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laptop Etika\TIKA\THERMAL\BACK UP\RELOKASI TO SANTANA\"/>
    </mc:Choice>
  </mc:AlternateContent>
  <xr:revisionPtr revIDLastSave="0" documentId="13_ncr:1_{B8F966BF-BE14-4209-A7F4-3FC9FF4219A0}" xr6:coauthVersionLast="47" xr6:coauthVersionMax="47" xr10:uidLastSave="{00000000-0000-0000-0000-000000000000}"/>
  <bookViews>
    <workbookView xWindow="-110" yWindow="-110" windowWidth="19420" windowHeight="10420" firstSheet="3" activeTab="3" xr2:uid="{2DAD6CFD-BB41-4916-B4E9-969AE8994581}"/>
  </bookViews>
  <sheets>
    <sheet name="Planning and Service Operation" sheetId="9" state="hidden" r:id="rId1"/>
    <sheet name="Merchant Operation" sheetId="6" state="hidden" r:id="rId2"/>
    <sheet name="Sheet4" sheetId="13" state="hidden" r:id="rId3"/>
    <sheet name="Plotting" sheetId="10" r:id="rId4"/>
    <sheet name="Sheet3" sheetId="12" state="hidden" r:id="rId5"/>
    <sheet name="Sheet2" sheetId="11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</externalReferences>
  <definedNames>
    <definedName name="\a">'[1]P&amp;L'!#REF!</definedName>
    <definedName name="____abs1">[2]Absen!$B$2:$C$345</definedName>
    <definedName name="____ASD1">#REF!</definedName>
    <definedName name="____Dec07">[3]Dec07!$B$3:$AK$391</definedName>
    <definedName name="____inc1">[2]Inc!$B$3:$C$340</definedName>
    <definedName name="____qw1">#REF!</definedName>
    <definedName name="____RTY1">#REF!</definedName>
    <definedName name="____sby1">'[4]Exceess Phone Sby'!$C$7:$F$24</definedName>
    <definedName name="____sep08">[5]Sep08!$B$6:$AI$391</definedName>
    <definedName name="___abs1">[2]Absen!$B$2:$C$345</definedName>
    <definedName name="___AGT08">[6]Real!$J:$J</definedName>
    <definedName name="___APR08">[6]Real!$F:$F</definedName>
    <definedName name="___ASD1">#REF!</definedName>
    <definedName name="___b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__Col1" hidden="1">#REF!</definedName>
    <definedName name="___Col10" hidden="1">#REF!</definedName>
    <definedName name="___Col11" hidden="1">#REF!</definedName>
    <definedName name="___Col12" hidden="1">#REF!</definedName>
    <definedName name="___Col13" hidden="1">#REF!</definedName>
    <definedName name="___Col14" hidden="1">#REF!</definedName>
    <definedName name="___Col15" hidden="1">#REF!</definedName>
    <definedName name="___Col16" hidden="1">#REF!</definedName>
    <definedName name="___Col17" hidden="1">#REF!</definedName>
    <definedName name="___Col18" hidden="1">#REF!</definedName>
    <definedName name="___Col19" hidden="1">#REF!</definedName>
    <definedName name="___Col2" hidden="1">#REF!</definedName>
    <definedName name="___Col20" hidden="1">#REF!</definedName>
    <definedName name="___Col21" hidden="1">#REF!</definedName>
    <definedName name="___Col22" hidden="1">#REF!</definedName>
    <definedName name="___Col23" hidden="1">#REF!</definedName>
    <definedName name="___Col24" hidden="1">#REF!</definedName>
    <definedName name="___Col25" hidden="1">#REF!</definedName>
    <definedName name="___Col26" hidden="1">#REF!</definedName>
    <definedName name="___Col27" hidden="1">#REF!</definedName>
    <definedName name="___Col28" hidden="1">#REF!</definedName>
    <definedName name="___Col29" hidden="1">#REF!</definedName>
    <definedName name="___Col3" hidden="1">#REF!</definedName>
    <definedName name="___Col30" hidden="1">#REF!</definedName>
    <definedName name="___Col31" hidden="1">#REF!</definedName>
    <definedName name="___Col32" hidden="1">#REF!</definedName>
    <definedName name="___Col33" hidden="1">#REF!</definedName>
    <definedName name="___Col34" hidden="1">#REF!</definedName>
    <definedName name="___Col35" hidden="1">#REF!</definedName>
    <definedName name="___Col36" hidden="1">#REF!</definedName>
    <definedName name="___Col37" hidden="1">#REF!</definedName>
    <definedName name="___Col38" hidden="1">#REF!</definedName>
    <definedName name="___Col39" hidden="1">#REF!</definedName>
    <definedName name="___Col4" hidden="1">#REF!</definedName>
    <definedName name="___Col40" hidden="1">#REF!</definedName>
    <definedName name="___Col41" hidden="1">#REF!</definedName>
    <definedName name="___Col42" hidden="1">#REF!</definedName>
    <definedName name="___Col43" hidden="1">#REF!</definedName>
    <definedName name="___Col44" hidden="1">#REF!</definedName>
    <definedName name="___Col45" hidden="1">#REF!</definedName>
    <definedName name="___Col46" hidden="1">#REF!</definedName>
    <definedName name="___Col47" hidden="1">#REF!</definedName>
    <definedName name="___Col48" hidden="1">#REF!</definedName>
    <definedName name="___Col49" hidden="1">#REF!</definedName>
    <definedName name="___Col5" hidden="1">#REF!</definedName>
    <definedName name="___Col50" hidden="1">#REF!</definedName>
    <definedName name="___Col51" hidden="1">#REF!</definedName>
    <definedName name="___Col52" hidden="1">#REF!</definedName>
    <definedName name="___Col53" hidden="1">#REF!</definedName>
    <definedName name="___Col54" hidden="1">#REF!</definedName>
    <definedName name="___Col55" hidden="1">#REF!</definedName>
    <definedName name="___Col56" hidden="1">#REF!</definedName>
    <definedName name="___Col57" hidden="1">#REF!</definedName>
    <definedName name="___Col58" hidden="1">#REF!</definedName>
    <definedName name="___Col59" hidden="1">#REF!</definedName>
    <definedName name="___Col6" hidden="1">#REF!</definedName>
    <definedName name="___Col60" hidden="1">#REF!</definedName>
    <definedName name="___Col7" hidden="1">#REF!</definedName>
    <definedName name="___Col8" hidden="1">#REF!</definedName>
    <definedName name="___Col9" hidden="1">#REF!</definedName>
    <definedName name="___Dec07">[3]Dec07!$B$3:$AK$391</definedName>
    <definedName name="___DES08">[6]Real!$N:$N</definedName>
    <definedName name="___FEB08">[6]Real!$D:$D</definedName>
    <definedName name="___inc1">[2]Inc!$B$3:$C$340</definedName>
    <definedName name="___JAN08">[6]Real!$C:$C</definedName>
    <definedName name="___JUL08">[6]Real!$I:$I</definedName>
    <definedName name="___JUN08">[6]Real!$H:$H</definedName>
    <definedName name="___MEI08">[6]Real!$G:$G</definedName>
    <definedName name="___MRT08">[6]Real!$E:$E</definedName>
    <definedName name="___NOV08">[6]Real!$M:$M</definedName>
    <definedName name="___NOV99">'[7]317899NOV99'!$C$29:$P$178</definedName>
    <definedName name="___OKT08">[6]Real!$L:$L</definedName>
    <definedName name="___q050106">#REF!</definedName>
    <definedName name="___Q120106">#REF!</definedName>
    <definedName name="___q190106">#REF!</definedName>
    <definedName name="___Q230106">#REF!</definedName>
    <definedName name="___Q230206">#REF!</definedName>
    <definedName name="___Q230406">#REF!</definedName>
    <definedName name="___Q230506">#REF!</definedName>
    <definedName name="___Q230806">#REF!</definedName>
    <definedName name="___Q231105">#REF!</definedName>
    <definedName name="___q231205">#REF!</definedName>
    <definedName name="___Q240106">#REF!</definedName>
    <definedName name="___Q240406">#REF!</definedName>
    <definedName name="___q240607">#REF!</definedName>
    <definedName name="___Q250106">#REF!</definedName>
    <definedName name="___Q250306">#REF!</definedName>
    <definedName name="___Q250406">#REF!</definedName>
    <definedName name="___Q250705">#REF!</definedName>
    <definedName name="___Q250706">#REF!</definedName>
    <definedName name="___Q260106">#REF!</definedName>
    <definedName name="___Q260705">#REF!</definedName>
    <definedName name="___Q260706">#REF!</definedName>
    <definedName name="___Q261105">#REF!</definedName>
    <definedName name="___Q270306">#REF!</definedName>
    <definedName name="___Q270406">#REF!</definedName>
    <definedName name="___Q270506">#REF!</definedName>
    <definedName name="___Q270705">#REF!</definedName>
    <definedName name="___Q270706">#REF!</definedName>
    <definedName name="___Q270905">#REF!</definedName>
    <definedName name="___q271205">#REF!</definedName>
    <definedName name="___Q280106">#REF!</definedName>
    <definedName name="___Q280206">#REF!</definedName>
    <definedName name="___Q280306">#REF!</definedName>
    <definedName name="___Q280705">#REF!</definedName>
    <definedName name="___Q281105">#REF!</definedName>
    <definedName name="___Q290306">#REF!</definedName>
    <definedName name="___Q290706">#REF!</definedName>
    <definedName name="___Q290806">#REF!</definedName>
    <definedName name="___Q290905">#REF!</definedName>
    <definedName name="___Q300106">#REF!</definedName>
    <definedName name="___Q300406">#REF!</definedName>
    <definedName name="___Q301105">#REF!</definedName>
    <definedName name="___Q310106">#REF!</definedName>
    <definedName name="___Q310506">#REF!</definedName>
    <definedName name="___Q311005">#REF!</definedName>
    <definedName name="___Q311205">#REF!</definedName>
    <definedName name="___q50106">#REF!</definedName>
    <definedName name="___q81205">#REF!</definedName>
    <definedName name="___qmd100">#REF!</definedName>
    <definedName name="___qw1">#REF!</definedName>
    <definedName name="___RTY1">#REF!</definedName>
    <definedName name="___sby1">'[4]Exceess Phone Sby'!$C$7:$F$24</definedName>
    <definedName name="___sep08">[5]Sep08!$B$6:$AI$391</definedName>
    <definedName name="___Sub1">[8]ParUnitKerja!$C$56:$D$56</definedName>
    <definedName name="___Sub2">[8]ParUnitKerja!$C$57:$D$57</definedName>
    <definedName name="___Sub3">[8]ParUnitKerja!$C$58:$D$58</definedName>
    <definedName name="___Sub4">[8]ParUnitKerja!$C$59:$D$59</definedName>
    <definedName name="___TGL1">[9]WP!$H$39</definedName>
    <definedName name="___TGL2">[9]WP!$Z$39</definedName>
    <definedName name="___wil1">#REF!</definedName>
    <definedName name="___wil10">#REF!</definedName>
    <definedName name="___wil2">#REF!</definedName>
    <definedName name="__abs1">[2]Absen!$B$2:$C$345</definedName>
    <definedName name="__AGT08">[10]Real!$J:$J</definedName>
    <definedName name="__APR08">[10]Real!$F:$F</definedName>
    <definedName name="__ASD1">#REF!</definedName>
    <definedName name="__b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_Col1" hidden="1">#REF!</definedName>
    <definedName name="__Col10" hidden="1">#REF!</definedName>
    <definedName name="__Col11" hidden="1">#REF!</definedName>
    <definedName name="__Col12" hidden="1">#REF!</definedName>
    <definedName name="__Col13" hidden="1">#REF!</definedName>
    <definedName name="__Col14" hidden="1">#REF!</definedName>
    <definedName name="__Col15" hidden="1">#REF!</definedName>
    <definedName name="__Col16" hidden="1">#REF!</definedName>
    <definedName name="__Col17" hidden="1">#REF!</definedName>
    <definedName name="__Col18" hidden="1">#REF!</definedName>
    <definedName name="__Col19" hidden="1">#REF!</definedName>
    <definedName name="__Col2" hidden="1">#REF!</definedName>
    <definedName name="__Col20" hidden="1">#REF!</definedName>
    <definedName name="__Col21" hidden="1">#REF!</definedName>
    <definedName name="__Col22" hidden="1">#REF!</definedName>
    <definedName name="__Col23" hidden="1">#REF!</definedName>
    <definedName name="__Col24" hidden="1">#REF!</definedName>
    <definedName name="__Col25" hidden="1">#REF!</definedName>
    <definedName name="__Col26" hidden="1">#REF!</definedName>
    <definedName name="__Col27" hidden="1">#REF!</definedName>
    <definedName name="__Col28" hidden="1">#REF!</definedName>
    <definedName name="__Col29" hidden="1">#REF!</definedName>
    <definedName name="__Col3" hidden="1">#REF!</definedName>
    <definedName name="__Col30" hidden="1">#REF!</definedName>
    <definedName name="__Col31" hidden="1">#REF!</definedName>
    <definedName name="__Col32" hidden="1">#REF!</definedName>
    <definedName name="__Col33" hidden="1">#REF!</definedName>
    <definedName name="__Col34" hidden="1">#REF!</definedName>
    <definedName name="__Col35" hidden="1">#REF!</definedName>
    <definedName name="__Col36" hidden="1">#REF!</definedName>
    <definedName name="__Col37" hidden="1">#REF!</definedName>
    <definedName name="__Col38" hidden="1">#REF!</definedName>
    <definedName name="__Col39" hidden="1">#REF!</definedName>
    <definedName name="__Col4" hidden="1">#REF!</definedName>
    <definedName name="__Col40" hidden="1">#REF!</definedName>
    <definedName name="__Col41" hidden="1">#REF!</definedName>
    <definedName name="__Col42" hidden="1">#REF!</definedName>
    <definedName name="__Col43" hidden="1">#REF!</definedName>
    <definedName name="__Col44" hidden="1">#REF!</definedName>
    <definedName name="__Col45" hidden="1">#REF!</definedName>
    <definedName name="__Col46" hidden="1">#REF!</definedName>
    <definedName name="__Col47" hidden="1">#REF!</definedName>
    <definedName name="__Col48" hidden="1">#REF!</definedName>
    <definedName name="__Col49" hidden="1">#REF!</definedName>
    <definedName name="__Col5" hidden="1">#REF!</definedName>
    <definedName name="__Col50" hidden="1">#REF!</definedName>
    <definedName name="__Col51" hidden="1">#REF!</definedName>
    <definedName name="__Col52" hidden="1">#REF!</definedName>
    <definedName name="__Col53" hidden="1">#REF!</definedName>
    <definedName name="__Col54" hidden="1">#REF!</definedName>
    <definedName name="__Col55" hidden="1">#REF!</definedName>
    <definedName name="__Col56" hidden="1">#REF!</definedName>
    <definedName name="__Col57" hidden="1">#REF!</definedName>
    <definedName name="__Col58" hidden="1">#REF!</definedName>
    <definedName name="__Col59" hidden="1">#REF!</definedName>
    <definedName name="__Col6" hidden="1">#REF!</definedName>
    <definedName name="__Col60" hidden="1">#REF!</definedName>
    <definedName name="__Col7" hidden="1">#REF!</definedName>
    <definedName name="__Col8" hidden="1">#REF!</definedName>
    <definedName name="__Col9" hidden="1">#REF!</definedName>
    <definedName name="__Dec07">[3]Dec07!$B$3:$AK$391</definedName>
    <definedName name="__DES08">[10]Real!$N:$N</definedName>
    <definedName name="__FEB08">[10]Real!$D:$D</definedName>
    <definedName name="__inc1">[2]Inc!$B$3:$C$340</definedName>
    <definedName name="__JAN08">[10]Real!$C:$C</definedName>
    <definedName name="__JUL08">[10]Real!$I:$I</definedName>
    <definedName name="__JUN08">[10]Real!$H:$H</definedName>
    <definedName name="__MEI08">[10]Real!$G:$G</definedName>
    <definedName name="__MRT08">[10]Real!$E:$E</definedName>
    <definedName name="__NOV08">[10]Real!$M:$M</definedName>
    <definedName name="__NOV99">'[7]317899NOV99'!$C$29:$P$178</definedName>
    <definedName name="__OKT08">[10]Real!$L:$L</definedName>
    <definedName name="__q050106">#REF!</definedName>
    <definedName name="__Q120106">#REF!</definedName>
    <definedName name="__q190106">#REF!</definedName>
    <definedName name="__Q230106">#REF!</definedName>
    <definedName name="__Q230206">#REF!</definedName>
    <definedName name="__Q230406">#REF!</definedName>
    <definedName name="__Q230506">#REF!</definedName>
    <definedName name="__Q230806">#REF!</definedName>
    <definedName name="__Q231105">#REF!</definedName>
    <definedName name="__q231205">#REF!</definedName>
    <definedName name="__Q240106">#REF!</definedName>
    <definedName name="__Q240406">#REF!</definedName>
    <definedName name="__q240607">#REF!</definedName>
    <definedName name="__Q250106">#REF!</definedName>
    <definedName name="__Q250306">#REF!</definedName>
    <definedName name="__Q250406">#REF!</definedName>
    <definedName name="__Q250705">#REF!</definedName>
    <definedName name="__Q250706">#REF!</definedName>
    <definedName name="__Q260106">#REF!</definedName>
    <definedName name="__Q260705">#REF!</definedName>
    <definedName name="__Q260706">#REF!</definedName>
    <definedName name="__Q261105">#REF!</definedName>
    <definedName name="__Q270306">#REF!</definedName>
    <definedName name="__Q270406">#REF!</definedName>
    <definedName name="__Q270506">#REF!</definedName>
    <definedName name="__Q270705">#REF!</definedName>
    <definedName name="__Q270706">#REF!</definedName>
    <definedName name="__Q270905">#REF!</definedName>
    <definedName name="__q271205">#REF!</definedName>
    <definedName name="__Q280106">#REF!</definedName>
    <definedName name="__Q280206">#REF!</definedName>
    <definedName name="__Q280306">#REF!</definedName>
    <definedName name="__Q280705">#REF!</definedName>
    <definedName name="__Q281105">#REF!</definedName>
    <definedName name="__Q290306">#REF!</definedName>
    <definedName name="__Q290706">#REF!</definedName>
    <definedName name="__Q290806">#REF!</definedName>
    <definedName name="__Q290905">#REF!</definedName>
    <definedName name="__Q300106">#REF!</definedName>
    <definedName name="__Q300406">#REF!</definedName>
    <definedName name="__Q301105">#REF!</definedName>
    <definedName name="__Q310106">#REF!</definedName>
    <definedName name="__Q310506">#REF!</definedName>
    <definedName name="__Q311005">#REF!</definedName>
    <definedName name="__Q311205">#REF!</definedName>
    <definedName name="__q50106">#REF!</definedName>
    <definedName name="__q81205">#REF!</definedName>
    <definedName name="__qmd100">#REF!</definedName>
    <definedName name="__qw1">#REF!</definedName>
    <definedName name="__RTY1">#REF!</definedName>
    <definedName name="__sby1">'[4]Exceess Phone Sby'!$C$7:$F$24</definedName>
    <definedName name="__sep08">[5]Sep08!$B$6:$AI$391</definedName>
    <definedName name="__Sub1">[11]ParUnitKerja!$C$56:$D$56</definedName>
    <definedName name="__Sub2">[11]ParUnitKerja!$C$57:$D$57</definedName>
    <definedName name="__Sub3">[11]ParUnitKerja!$C$58:$D$58</definedName>
    <definedName name="__Sub4">[11]ParUnitKerja!$C$59:$D$59</definedName>
    <definedName name="__TGL1">[12]WP!$H$39</definedName>
    <definedName name="__TGL2">[12]WP!$Z$39</definedName>
    <definedName name="__wil1">#REF!</definedName>
    <definedName name="__wil10">#REF!</definedName>
    <definedName name="__wil2">#REF!</definedName>
    <definedName name="_1_______________________________________________________________________________________________________________________________________________Excel_BuiltIn_Print_Area_1_1">#REF!</definedName>
    <definedName name="_1_Excel_BuiltIn_Print_Area_1_1">#REF!</definedName>
    <definedName name="_10___________________________________________________________________________________________________________________________________________Excel_BuiltIn_Print_Area_2_1">#N/A</definedName>
    <definedName name="_100______________________________________________________________________________________________Excel_BuiltIn_Print_Area_2_1">#N/A</definedName>
    <definedName name="_101_____________________________________________________________________________________________Excel_BuiltIn_Print_Area_1_1">#N/A</definedName>
    <definedName name="_102_____________________________________________________________________________________________Excel_BuiltIn_Print_Area_2_1">#N/A</definedName>
    <definedName name="_103____________________________________________________________________________________________Excel_BuiltIn_Print_Area_1_1">#N/A</definedName>
    <definedName name="_104____________________________________________________________________________________________Excel_BuiltIn_Print_Area_2_1">#N/A</definedName>
    <definedName name="_105___________________________________________________________________________________________Excel_BuiltIn_Print_Area_1_1">#N/A</definedName>
    <definedName name="_106___________________________________________________________________________________________Excel_BuiltIn_Print_Area_2_1">#N/A</definedName>
    <definedName name="_107__________________________________________________________________________________________Excel_BuiltIn_Print_Area_1_1">#N/A</definedName>
    <definedName name="_108__________________________________________________________________________________________Excel_BuiltIn_Print_Area_2_1">#N/A</definedName>
    <definedName name="_109_________________________________________________________________________________________Excel_BuiltIn_Print_Area_1_1">#REF!</definedName>
    <definedName name="_10Excel_BuiltIn_Print_Area_2_1">#REF!</definedName>
    <definedName name="_11__________________________________________________________________________________________________________________________________________Excel_BuiltIn_Print_Area_1_1">#N/A</definedName>
    <definedName name="_110_________________________________________________________________________________________Excel_BuiltIn_Print_Area_2_1">#REF!</definedName>
    <definedName name="_111________________________________________________________________________________________Excel_BuiltIn_Print_Area_1_1">#REF!</definedName>
    <definedName name="_112________________________________________________________________________________________Excel_BuiltIn_Print_Area_2_1">#REF!</definedName>
    <definedName name="_113_______________________________________________________________________________________Excel_BuiltIn_Print_Area_1_1">#REF!</definedName>
    <definedName name="_114_______________________________________________________________________________________Excel_BuiltIn_Print_Area_2_1">#REF!</definedName>
    <definedName name="_115______________________________________________________________________________________Excel_BuiltIn_Print_Area_1_1">#REF!</definedName>
    <definedName name="_116______________________________________________________________________________________Excel_BuiltIn_Print_Area_2_1">#REF!</definedName>
    <definedName name="_117_____________________________________________________________________________________Excel_BuiltIn_Print_Area_1_1">#REF!</definedName>
    <definedName name="_118_____________________________________________________________________________________Excel_BuiltIn_Print_Area_2_1">#REF!</definedName>
    <definedName name="_119____________________________________________________________________________________Excel_BuiltIn_Print_Area_1_1">#REF!</definedName>
    <definedName name="_12__________________________________________________________________________________________________________________________________________Excel_BuiltIn_Print_Area_2_1">#N/A</definedName>
    <definedName name="_120____________________________________________________________________________________Excel_BuiltIn_Print_Area_2_1">#REF!</definedName>
    <definedName name="_121___________________________________________________________________________________Excel_BuiltIn_Print_Area_1_1">#REF!</definedName>
    <definedName name="_122___________________________________________________________________________________Excel_BuiltIn_Print_Area_2_1">#REF!</definedName>
    <definedName name="_123__________________________________________________________________________________Excel_BuiltIn_Print_Area_1_1">#REF!</definedName>
    <definedName name="_124__________________________________________________________________________________Excel_BuiltIn_Print_Area_2_1">#REF!</definedName>
    <definedName name="_125_________________________________________________________________________________Excel_BuiltIn_Print_Area_1_1">#REF!</definedName>
    <definedName name="_126_________________________________________________________________________________Excel_BuiltIn_Print_Area_2_1">#REF!</definedName>
    <definedName name="_127________________________________________________________________________________Excel_BuiltIn_Print_Area_1_1">#REF!</definedName>
    <definedName name="_128________________________________________________________________________________Excel_BuiltIn_Print_Area_2_1">#REF!</definedName>
    <definedName name="_129_______________________________________________________________________________Excel_BuiltIn_Print_Area_1_1">#REF!</definedName>
    <definedName name="_13_________________________________________________________________________________________________________________________________________Excel_BuiltIn_Print_Area_1_1">#REF!</definedName>
    <definedName name="_130_______________________________________________________________________________Excel_BuiltIn_Print_Area_2_1">#REF!</definedName>
    <definedName name="_131______________________________________________________________________________Excel_BuiltIn_Print_Area_1_1">#REF!</definedName>
    <definedName name="_132______________________________________________________________________________Excel_BuiltIn_Print_Area_2_1">#REF!</definedName>
    <definedName name="_133_____________________________________________________________________________Excel_BuiltIn_Print_Area_1_1">#N/A</definedName>
    <definedName name="_134_____________________________________________________________________________Excel_BuiltIn_Print_Area_2_1">#N/A</definedName>
    <definedName name="_135____________________________________________________________________________Excel_BuiltIn_Print_Area_1_1">#N/A</definedName>
    <definedName name="_136____________________________________________________________________________Excel_BuiltIn_Print_Area_2_1">#N/A</definedName>
    <definedName name="_137___________________________________________________________________________Excel_BuiltIn_Print_Area_1_1">#N/A</definedName>
    <definedName name="_138___________________________________________________________________________Excel_BuiltIn_Print_Area_2_1">#N/A</definedName>
    <definedName name="_139__________________________________________________________________________Excel_BuiltIn_Print_Area_1_1">#N/A</definedName>
    <definedName name="_14_________________________________________________________________________________________________________________________________________Excel_BuiltIn_Print_Area_2_1">#REF!</definedName>
    <definedName name="_140__________________________________________________________________________Excel_BuiltIn_Print_Area_2_1">#N/A</definedName>
    <definedName name="_141_________________________________________________________________________Excel_BuiltIn_Print_Area_1_1">#N/A</definedName>
    <definedName name="_142_________________________________________________________________________Excel_BuiltIn_Print_Area_2_1">#N/A</definedName>
    <definedName name="_143________________________________________________________________________Excel_BuiltIn_Print_Area_1_1">#REF!</definedName>
    <definedName name="_144________________________________________________________________________Excel_BuiltIn_Print_Area_2_1">#REF!</definedName>
    <definedName name="_145_______________________________________________________________________Excel_BuiltIn_Print_Area_1_1">#REF!</definedName>
    <definedName name="_146_______________________________________________________________________Excel_BuiltIn_Print_Area_2_1">#REF!</definedName>
    <definedName name="_147______________________________________________________________________Excel_BuiltIn_Print_Area_1_1">#N/A</definedName>
    <definedName name="_148______________________________________________________________________Excel_BuiltIn_Print_Area_2_1">#N/A</definedName>
    <definedName name="_149_____________________________________________________________________Excel_BuiltIn_Print_Area_1_1">#N/A</definedName>
    <definedName name="_15________________________________________________________________________________________________________________________________________Excel_BuiltIn_Print_Area_1_1">#REF!</definedName>
    <definedName name="_150_____________________________________________________________________Excel_BuiltIn_Print_Area_2_1">#N/A</definedName>
    <definedName name="_151____________________________________________________________________Excel_BuiltIn_Print_Area_1_1">#N/A</definedName>
    <definedName name="_152____________________________________________________________________Excel_BuiltIn_Print_Area_2_1">#N/A</definedName>
    <definedName name="_153___________________________________________________________________Excel_BuiltIn_Print_Area_1_1">#N/A</definedName>
    <definedName name="_154___________________________________________________________________Excel_BuiltIn_Print_Area_2_1">#N/A</definedName>
    <definedName name="_155__________________________________________________________________Excel_BuiltIn_Print_Area_1_1">#N/A</definedName>
    <definedName name="_156__________________________________________________________________Excel_BuiltIn_Print_Area_2_1">#N/A</definedName>
    <definedName name="_157_________________________________________________________________Excel_BuiltIn_Print_Area_1_1">#REF!</definedName>
    <definedName name="_158_________________________________________________________________Excel_BuiltIn_Print_Area_2_1">#REF!</definedName>
    <definedName name="_159________________________________________________________________Excel_BuiltIn_Print_Area_1_1">#REF!</definedName>
    <definedName name="_16________________________________________________________________________________________________________________________________________Excel_BuiltIn_Print_Area_2_1">#REF!</definedName>
    <definedName name="_160________________________________________________________________Excel_BuiltIn_Print_Area_2_1">#REF!</definedName>
    <definedName name="_161_______________________________________________________________Excel_BuiltIn_Print_Area_1_1">#REF!</definedName>
    <definedName name="_162_______________________________________________________________Excel_BuiltIn_Print_Area_2_1">#REF!</definedName>
    <definedName name="_163______________________________________________________________Excel_BuiltIn_Print_Area_1_1">#REF!</definedName>
    <definedName name="_164______________________________________________________________Excel_BuiltIn_Print_Area_2_1">#REF!</definedName>
    <definedName name="_165_____________________________________________________________Excel_BuiltIn_Print_Area_1_1">#REF!</definedName>
    <definedName name="_166_____________________________________________________________Excel_BuiltIn_Print_Area_2_1">#REF!</definedName>
    <definedName name="_167____________________________________________________________Excel_BuiltIn_Print_Area_1_1">#REF!</definedName>
    <definedName name="_168____________________________________________________________Excel_BuiltIn_Print_Area_2_1">#REF!</definedName>
    <definedName name="_169___________________________________________________________Excel_BuiltIn_Print_Area_1_1">#REF!</definedName>
    <definedName name="_17_______________________________________________________________________________________________________________________________________Excel_BuiltIn_Print_Area_1_1">#REF!</definedName>
    <definedName name="_170___________________________________________________________Excel_BuiltIn_Print_Area_2_1">#REF!</definedName>
    <definedName name="_171__________________________________________________________Excel_BuiltIn_Print_Area_1_1">#REF!</definedName>
    <definedName name="_172__________________________________________________________Excel_BuiltIn_Print_Area_2_1">#REF!</definedName>
    <definedName name="_173_________________________________________________________Excel_BuiltIn_Print_Area_1_1">#REF!</definedName>
    <definedName name="_174_________________________________________________________Excel_BuiltIn_Print_Area_2_1">#REF!</definedName>
    <definedName name="_175________________________________________________________Excel_BuiltIn_Print_Area_1_1">#REF!</definedName>
    <definedName name="_176________________________________________________________Excel_BuiltIn_Print_Area_2_1">#REF!</definedName>
    <definedName name="_177_______________________________________________________Excel_BuiltIn_Print_Area_1_1">#REF!</definedName>
    <definedName name="_178_______________________________________________________Excel_BuiltIn_Print_Area_2_1">#REF!</definedName>
    <definedName name="_179______________________________________________________Excel_BuiltIn_Print_Area_1_1">#REF!</definedName>
    <definedName name="_18_______________________________________________________________________________________________________________________________________Excel_BuiltIn_Print_Area_2_1">#REF!</definedName>
    <definedName name="_180______________________________________________________Excel_BuiltIn_Print_Area_2_1">#REF!</definedName>
    <definedName name="_181_____________________________________________________Excel_BuiltIn_Print_Area_1_1">#N/A</definedName>
    <definedName name="_182_____________________________________________________Excel_BuiltIn_Print_Area_2_1">#N/A</definedName>
    <definedName name="_183____________________________________________________Excel_BuiltIn_Print_Area_1_1">#N/A</definedName>
    <definedName name="_184____________________________________________________Excel_BuiltIn_Print_Area_2_1">#N/A</definedName>
    <definedName name="_185___________________________________________________Excel_BuiltIn_Print_Area_1_1">#N/A</definedName>
    <definedName name="_186___________________________________________________Excel_BuiltIn_Print_Area_2_1">#N/A</definedName>
    <definedName name="_187__________________________________________________Excel_BuiltIn_Print_Area_1_1">#N/A</definedName>
    <definedName name="_188__________________________________________________Excel_BuiltIn_Print_Area_2_1">#N/A</definedName>
    <definedName name="_189_________________________________________________Excel_BuiltIn_Print_Area_1_1">#N/A</definedName>
    <definedName name="_19______________________________________________________________________________________________________________________________________Excel_BuiltIn_Print_Area_1_1">#REF!</definedName>
    <definedName name="_190_________________________________________________Excel_BuiltIn_Print_Area_2_1">#N/A</definedName>
    <definedName name="_191________________________________________________Excel_BuiltIn_Print_Area_1_1">#REF!</definedName>
    <definedName name="_192________________________________________________Excel_BuiltIn_Print_Area_2_1">#REF!</definedName>
    <definedName name="_193_______________________________________________Excel_BuiltIn_Print_Area_1_1">#REF!</definedName>
    <definedName name="_194_______________________________________________Excel_BuiltIn_Print_Area_2_1">#REF!</definedName>
    <definedName name="_195______________________________________________Excel_BuiltIn_Print_Area_1_1">#N/A</definedName>
    <definedName name="_196______________________________________________Excel_BuiltIn_Print_Area_2_1">#N/A</definedName>
    <definedName name="_197_____________________________________________Excel_BuiltIn_Print_Area_1_1">#N/A</definedName>
    <definedName name="_198_____________________________________________Excel_BuiltIn_Print_Area_2_1">#N/A</definedName>
    <definedName name="_199____________________________________________Excel_BuiltIn_Print_Area_1_1">#N/A</definedName>
    <definedName name="_1Excel_BuiltIn_Print_Area_1_1">#REF!</definedName>
    <definedName name="_2_______________________________________________________________________________________________________________________________________________Excel_BuiltIn_Print_Area_2_1">#REF!</definedName>
    <definedName name="_2_Excel_BuiltIn_Print_Area_2_1">#REF!</definedName>
    <definedName name="_20______________________________________________________________________________________________________________________________________Excel_BuiltIn_Print_Area_2_1">#REF!</definedName>
    <definedName name="_200____________________________________________Excel_BuiltIn_Print_Area_2_1">#N/A</definedName>
    <definedName name="_201___________________________________________Excel_BuiltIn_Print_Area_1_1">#N/A</definedName>
    <definedName name="_202___________________________________________Excel_BuiltIn_Print_Area_2_1">#N/A</definedName>
    <definedName name="_203__________________________________________Excel_BuiltIn_Print_Area_1_1">#N/A</definedName>
    <definedName name="_204__________________________________________Excel_BuiltIn_Print_Area_2_1">#N/A</definedName>
    <definedName name="_205_________________________________________Excel_BuiltIn_Print_Area_1_1">#REF!</definedName>
    <definedName name="_206_________________________________________Excel_BuiltIn_Print_Area_2_1">#REF!</definedName>
    <definedName name="_207________________________________________Excel_BuiltIn_Print_Area_1_1">#REF!</definedName>
    <definedName name="_208________________________________________Excel_BuiltIn_Print_Area_2_1">#REF!</definedName>
    <definedName name="_209_______________________________________Excel_BuiltIn_Print_Area_1_1">#REF!</definedName>
    <definedName name="_21_____________________________________________________________________________________________________________________________________Excel_BuiltIn_Print_Area_1_1">#REF!</definedName>
    <definedName name="_210_______________________________________Excel_BuiltIn_Print_Area_2_1">#REF!</definedName>
    <definedName name="_211______________________________________Excel_BuiltIn_Print_Area_1_1">#REF!</definedName>
    <definedName name="_212______________________________________Excel_BuiltIn_Print_Area_2_1">#REF!</definedName>
    <definedName name="_213_____________________________________Excel_BuiltIn_Print_Area_1_1">#REF!</definedName>
    <definedName name="_214_____________________________________Excel_BuiltIn_Print_Area_2_1">#REF!</definedName>
    <definedName name="_215____________________________________Excel_BuiltIn_Print_Area_1_1">#REF!</definedName>
    <definedName name="_216____________________________________Excel_BuiltIn_Print_Area_2_1">#REF!</definedName>
    <definedName name="_217___________________________________Excel_BuiltIn_Print_Area_1_1">#REF!</definedName>
    <definedName name="_218___________________________________Excel_BuiltIn_Print_Area_2_1">#REF!</definedName>
    <definedName name="_219__________________________________Excel_BuiltIn_Print_Area_1_1">#REF!</definedName>
    <definedName name="_22_____________________________________________________________________________________________________________________________________Excel_BuiltIn_Print_Area_2_1">#REF!</definedName>
    <definedName name="_220__________________________________Excel_BuiltIn_Print_Area_2_1">#REF!</definedName>
    <definedName name="_221_________________________________Excel_BuiltIn_Print_Area_1_1">#REF!</definedName>
    <definedName name="_222_________________________________Excel_BuiltIn_Print_Area_2_1">#REF!</definedName>
    <definedName name="_223________________________________Excel_BuiltIn_Print_Area_1_1">#REF!</definedName>
    <definedName name="_224________________________________Excel_BuiltIn_Print_Area_2_1">#REF!</definedName>
    <definedName name="_225_______________________________Excel_BuiltIn_Print_Area_1_1">#REF!</definedName>
    <definedName name="_226_______________________________Excel_BuiltIn_Print_Area_2_1">#REF!</definedName>
    <definedName name="_227______________________________Excel_BuiltIn_Print_Area_1_1">#REF!</definedName>
    <definedName name="_228______________________________Excel_BuiltIn_Print_Area_2_1">#REF!</definedName>
    <definedName name="_229_____________________________Excel_BuiltIn_Print_Area_1_1">#N/A</definedName>
    <definedName name="_23____________________________________________________________________________________________________________________________________Excel_BuiltIn_Print_Area_1_1">#REF!</definedName>
    <definedName name="_230_____________________________Excel_BuiltIn_Print_Area_2_1">#N/A</definedName>
    <definedName name="_231____________________________Excel_BuiltIn_Print_Area_1_1">#N/A</definedName>
    <definedName name="_232____________________________Excel_BuiltIn_Print_Area_2_1">#N/A</definedName>
    <definedName name="_233___________________________Excel_BuiltIn_Print_Area_1_1">#N/A</definedName>
    <definedName name="_234___________________________Excel_BuiltIn_Print_Area_2_1">#N/A</definedName>
    <definedName name="_235__________________________Excel_BuiltIn_Print_Area_1_1">#N/A</definedName>
    <definedName name="_236__________________________Excel_BuiltIn_Print_Area_2_1">#N/A</definedName>
    <definedName name="_237_________________________Excel_BuiltIn_Print_Area_1_1">#N/A</definedName>
    <definedName name="_238_________________________Excel_BuiltIn_Print_Area_2_1">#N/A</definedName>
    <definedName name="_239________________________Excel_BuiltIn_Print_Area_1_1">#REF!</definedName>
    <definedName name="_24____________________________________________________________________________________________________________________________________Excel_BuiltIn_Print_Area_2_1">#REF!</definedName>
    <definedName name="_240________________________Excel_BuiltIn_Print_Area_2_1">#REF!</definedName>
    <definedName name="_241_______________________Excel_BuiltIn_Print_Area_1_1">#REF!</definedName>
    <definedName name="_242_______________________Excel_BuiltIn_Print_Area_2_1">#REF!</definedName>
    <definedName name="_243______________________Excel_BuiltIn_Print_Area_1_1">#N/A</definedName>
    <definedName name="_244______________________Excel_BuiltIn_Print_Area_2_1">#N/A</definedName>
    <definedName name="_245_____________________Excel_BuiltIn_Print_Area_1_1">#N/A</definedName>
    <definedName name="_246_____________________Excel_BuiltIn_Print_Area_2_1">#N/A</definedName>
    <definedName name="_247____________________Excel_BuiltIn_Print_Area_1_1">#N/A</definedName>
    <definedName name="_248____________________Excel_BuiltIn_Print_Area_2_1">#N/A</definedName>
    <definedName name="_249___________________Excel_BuiltIn_Print_Area_1_1">#N/A</definedName>
    <definedName name="_25___________________________________________________________________________________________________________________________________Excel_BuiltIn_Print_Area_1_1">#REF!</definedName>
    <definedName name="_250___________________Excel_BuiltIn_Print_Area_2_1">#N/A</definedName>
    <definedName name="_251__________________Excel_BuiltIn_Print_Area_1_1">#N/A</definedName>
    <definedName name="_252__________________Excel_BuiltIn_Print_Area_2_1">#N/A</definedName>
    <definedName name="_253_________________Excel_BuiltIn_Print_Area_1_1">#REF!</definedName>
    <definedName name="_254_________________Excel_BuiltIn_Print_Area_2_1">#REF!</definedName>
    <definedName name="_255________________Excel_BuiltIn_Print_Area_1_1">#REF!</definedName>
    <definedName name="_256________________Excel_BuiltIn_Print_Area_2_1">#REF!</definedName>
    <definedName name="_257_______________Excel_BuiltIn_Print_Area_1_1">#REF!</definedName>
    <definedName name="_258_______________Excel_BuiltIn_Print_Area_2_1">#REF!</definedName>
    <definedName name="_259______________Excel_BuiltIn_Print_Area_1_1">#REF!</definedName>
    <definedName name="_26___________________________________________________________________________________________________________________________________Excel_BuiltIn_Print_Area_2_1">#REF!</definedName>
    <definedName name="_260______________Excel_BuiltIn_Print_Area_2_1">#REF!</definedName>
    <definedName name="_261_____________Excel_BuiltIn_Print_Area_1_1">#REF!</definedName>
    <definedName name="_262_____________Excel_BuiltIn_Print_Area_2_1">#REF!</definedName>
    <definedName name="_263____________Excel_BuiltIn_Print_Area_1_1">#REF!</definedName>
    <definedName name="_264____________Excel_BuiltIn_Print_Area_2_1">#REF!</definedName>
    <definedName name="_265___________Excel_BuiltIn_Print_Area_1_1">#REF!</definedName>
    <definedName name="_266___________Excel_BuiltIn_Print_Area_2_1">#REF!</definedName>
    <definedName name="_267__________Excel_BuiltIn_Print_Area_1_1">#REF!</definedName>
    <definedName name="_268__________Excel_BuiltIn_Print_Area_2_1">#REF!</definedName>
    <definedName name="_269_________Excel_BuiltIn_Print_Area_1_1">#REF!</definedName>
    <definedName name="_27__________________________________________________________________________________________________________________________________Excel_BuiltIn_Print_Area_1_1">#REF!</definedName>
    <definedName name="_270_________Excel_BuiltIn_Print_Area_2_1">#REF!</definedName>
    <definedName name="_271________Excel_BuiltIn_Print_Area_1_1">#REF!</definedName>
    <definedName name="_272________Excel_BuiltIn_Print_Area_2_1">#REF!</definedName>
    <definedName name="_273_______Excel_BuiltIn_Print_Area_1_1">#REF!</definedName>
    <definedName name="_274_______Excel_BuiltIn_Print_Area_2_1">#REF!</definedName>
    <definedName name="_275______Excel_BuiltIn_Print_Area_1_1">#REF!</definedName>
    <definedName name="_276______Excel_BuiltIn_Print_Area_2_1">#REF!</definedName>
    <definedName name="_277_____Excel_BuiltIn_Print_Area_1_1">#N/A</definedName>
    <definedName name="_278_____Excel_BuiltIn_Print_Area_2_1">#N/A</definedName>
    <definedName name="_279____Excel_BuiltIn_Print_Area_1_1">#N/A</definedName>
    <definedName name="_28__________________________________________________________________________________________________________________________________Excel_BuiltIn_Print_Area_2_1">#REF!</definedName>
    <definedName name="_280____Excel_BuiltIn_Print_Area_2_1">#N/A</definedName>
    <definedName name="_281___Excel_BuiltIn_Print_Area_1_1">#N/A</definedName>
    <definedName name="_282___Excel_BuiltIn_Print_Area_2_1">#N/A</definedName>
    <definedName name="_283__Excel_BuiltIn_Print_Area_1_1">#N/A</definedName>
    <definedName name="_284__Excel_BuiltIn_Print_Area_2_1">#N/A</definedName>
    <definedName name="_285_Excel_BuiltIn_Print_Area_1_1">#N/A</definedName>
    <definedName name="_286_Excel_BuiltIn_Print_Area_2_1">#N/A</definedName>
    <definedName name="_287Excel_BuiltIn_Print_Area_1_1">#REF!</definedName>
    <definedName name="_288Excel_BuiltIn_Print_Area_2_1">#REF!</definedName>
    <definedName name="_29_________________________________________________________________________________________________________________________________Excel_BuiltIn_Print_Area_1_1">#REF!</definedName>
    <definedName name="_2Excel_BuiltIn_Print_Area_2_1">#REF!</definedName>
    <definedName name="_3______________________________________________________________________________________________________________________________________________Excel_BuiltIn_Print_Area_1_1">#N/A</definedName>
    <definedName name="_30_________________________________________________________________________________________________________________________________Excel_BuiltIn_Print_Area_2_1">#REF!</definedName>
    <definedName name="_31________________________________________________________________________________________________________________________________Excel_BuiltIn_Print_Area_1_1">#REF!</definedName>
    <definedName name="_32________________________________________________________________________________________________________________________________Excel_BuiltIn_Print_Area_2_1">#REF!</definedName>
    <definedName name="_33_______________________________________________________________________________________________________________________________Excel_BuiltIn_Print_Area_1_1">#REF!</definedName>
    <definedName name="_34_______________________________________________________________________________________________________________________________Excel_BuiltIn_Print_Area_2_1">#REF!</definedName>
    <definedName name="_35______________________________________________________________________________________________________________________________Excel_BuiltIn_Print_Area_1_1">#REF!</definedName>
    <definedName name="_36______________________________________________________________________________________________________________________________Excel_BuiltIn_Print_Area_2_1">#REF!</definedName>
    <definedName name="_37_____________________________________________________________________________________________________________________________Excel_BuiltIn_Print_Area_1_1">#N/A</definedName>
    <definedName name="_38_____________________________________________________________________________________________________________________________Excel_BuiltIn_Print_Area_2_1">#N/A</definedName>
    <definedName name="_39____________________________________________________________________________________________________________________________Excel_BuiltIn_Print_Area_1_1">#N/A</definedName>
    <definedName name="_4______________________________________________________________________________________________________________________________________________Excel_BuiltIn_Print_Area_2_1">#N/A</definedName>
    <definedName name="_40____________________________________________________________________________________________________________________________Excel_BuiltIn_Print_Area_2_1">#N/A</definedName>
    <definedName name="_41___________________________________________________________________________________________________________________________Excel_BuiltIn_Print_Area_1_1">#N/A</definedName>
    <definedName name="_42___________________________________________________________________________________________________________________________Excel_BuiltIn_Print_Area_2_1">#N/A</definedName>
    <definedName name="_43__________________________________________________________________________________________________________________________Excel_BuiltIn_Print_Area_1_1">#N/A</definedName>
    <definedName name="_44__________________________________________________________________________________________________________________________Excel_BuiltIn_Print_Area_2_1">#N/A</definedName>
    <definedName name="_45_________________________________________________________________________________________________________________________Excel_BuiltIn_Print_Area_1_1">#N/A</definedName>
    <definedName name="_46_________________________________________________________________________________________________________________________Excel_BuiltIn_Print_Area_2_1">#N/A</definedName>
    <definedName name="_47________________________________________________________________________________________________________________________Excel_BuiltIn_Print_Area_1_1">#REF!</definedName>
    <definedName name="_48________________________________________________________________________________________________________________________Excel_BuiltIn_Print_Area_2_1">#REF!</definedName>
    <definedName name="_49_______________________________________________________________________________________________________________________Excel_BuiltIn_Print_Area_1_1">#REF!</definedName>
    <definedName name="_4WORD_O_004_E_">'[13]00-MEMO'!$IV$7278</definedName>
    <definedName name="_5_____________________________________________________________________________________________________________________________________________Excel_BuiltIn_Print_Area_1_1">#N/A</definedName>
    <definedName name="_50_______________________________________________________________________________________________________________________Excel_BuiltIn_Print_Area_2_1">#REF!</definedName>
    <definedName name="_51______________________________________________________________________________________________________________________Excel_BuiltIn_Print_Area_1_1">#N/A</definedName>
    <definedName name="_52______________________________________________________________________________________________________________________Excel_BuiltIn_Print_Area_2_1">#N/A</definedName>
    <definedName name="_53_____________________________________________________________________________________________________________________Excel_BuiltIn_Print_Area_1_1">#N/A</definedName>
    <definedName name="_54_____________________________________________________________________________________________________________________Excel_BuiltIn_Print_Area_2_1">#N/A</definedName>
    <definedName name="_55____________________________________________________________________________________________________________________Excel_BuiltIn_Print_Area_1_1">#N/A</definedName>
    <definedName name="_56____________________________________________________________________________________________________________________Excel_BuiltIn_Print_Area_2_1">#N/A</definedName>
    <definedName name="_57___________________________________________________________________________________________________________________Excel_BuiltIn_Print_Area_1_1">#N/A</definedName>
    <definedName name="_58___________________________________________________________________________________________________________________Excel_BuiltIn_Print_Area_2_1">#N/A</definedName>
    <definedName name="_59__________________________________________________________________________________________________________________Excel_BuiltIn_Print_Area_1_1">#N/A</definedName>
    <definedName name="_6_____________________________________________________________________________________________________________________________________________Excel_BuiltIn_Print_Area_2_1">#N/A</definedName>
    <definedName name="_60__________________________________________________________________________________________________________________Excel_BuiltIn_Print_Area_2_1">#N/A</definedName>
    <definedName name="_61_________________________________________________________________________________________________________________Excel_BuiltIn_Print_Area_1_1">#REF!</definedName>
    <definedName name="_62_________________________________________________________________________________________________________________Excel_BuiltIn_Print_Area_2_1">#REF!</definedName>
    <definedName name="_63________________________________________________________________________________________________________________Excel_BuiltIn_Print_Area_1_1">#REF!</definedName>
    <definedName name="_64________________________________________________________________________________________________________________Excel_BuiltIn_Print_Area_2_1">#REF!</definedName>
    <definedName name="_65_______________________________________________________________________________________________________________Excel_BuiltIn_Print_Area_1_1">#REF!</definedName>
    <definedName name="_66_______________________________________________________________________________________________________________Excel_BuiltIn_Print_Area_2_1">#REF!</definedName>
    <definedName name="_67______________________________________________________________________________________________________________Excel_BuiltIn_Print_Area_1_1">#REF!</definedName>
    <definedName name="_68______________________________________________________________________________________________________________Excel_BuiltIn_Print_Area_2_1">#REF!</definedName>
    <definedName name="_69_____________________________________________________________________________________________________________Excel_BuiltIn_Print_Area_1_1">#REF!</definedName>
    <definedName name="_6Excel_BuiltIn_Print_Area_1_1">#REF!</definedName>
    <definedName name="_7____________________________________________________________________________________________________________________________________________Excel_BuiltIn_Print_Area_1_1">#N/A</definedName>
    <definedName name="_70_____________________________________________________________________________________________________________Excel_BuiltIn_Print_Area_2_1">#REF!</definedName>
    <definedName name="_71____________________________________________________________________________________________________________Excel_BuiltIn_Print_Area_1_1">#REF!</definedName>
    <definedName name="_72____________________________________________________________________________________________________________Excel_BuiltIn_Print_Area_2_1">#REF!</definedName>
    <definedName name="_73___________________________________________________________________________________________________________Excel_BuiltIn_Print_Area_1_1">#REF!</definedName>
    <definedName name="_74___________________________________________________________________________________________________________Excel_BuiltIn_Print_Area_2_1">#REF!</definedName>
    <definedName name="_75__________________________________________________________________________________________________________Excel_BuiltIn_Print_Area_1_1">#REF!</definedName>
    <definedName name="_76__________________________________________________________________________________________________________Excel_BuiltIn_Print_Area_2_1">#REF!</definedName>
    <definedName name="_77_________________________________________________________________________________________________________Excel_BuiltIn_Print_Area_1_1">#REF!</definedName>
    <definedName name="_78_________________________________________________________________________________________________________Excel_BuiltIn_Print_Area_2_1">#REF!</definedName>
    <definedName name="_79________________________________________________________________________________________________________Excel_BuiltIn_Print_Area_1_1">#REF!</definedName>
    <definedName name="_8____________________________________________________________________________________________________________________________________________Excel_BuiltIn_Print_Area_2_1">#N/A</definedName>
    <definedName name="_80________________________________________________________________________________________________________Excel_BuiltIn_Print_Area_2_1">#REF!</definedName>
    <definedName name="_81_______________________________________________________________________________________________________Excel_BuiltIn_Print_Area_1_1">#REF!</definedName>
    <definedName name="_82_______________________________________________________________________________________________________Excel_BuiltIn_Print_Area_2_1">#REF!</definedName>
    <definedName name="_83______________________________________________________________________________________________________Excel_BuiltIn_Print_Area_1_1">#REF!</definedName>
    <definedName name="_84______________________________________________________________________________________________________Excel_BuiltIn_Print_Area_2_1">#REF!</definedName>
    <definedName name="_85_____________________________________________________________________________________________________Excel_BuiltIn_Print_Area_1_1">#N/A</definedName>
    <definedName name="_86_____________________________________________________________________________________________________Excel_BuiltIn_Print_Area_2_1">#N/A</definedName>
    <definedName name="_87____________________________________________________________________________________________________Excel_BuiltIn_Print_Area_1_1">#N/A</definedName>
    <definedName name="_88____________________________________________________________________________________________________Excel_BuiltIn_Print_Area_2_1">#N/A</definedName>
    <definedName name="_89___________________________________________________________________________________________________Excel_BuiltIn_Print_Area_1_1">#N/A</definedName>
    <definedName name="_9___________________________________________________________________________________________________________________________________________Excel_BuiltIn_Print_Area_1_1">#N/A</definedName>
    <definedName name="_90___________________________________________________________________________________________________Excel_BuiltIn_Print_Area_2_1">#N/A</definedName>
    <definedName name="_91__________________________________________________________________________________________________Excel_BuiltIn_Print_Area_1_1">#N/A</definedName>
    <definedName name="_92__________________________________________________________________________________________________Excel_BuiltIn_Print_Area_2_1">#N/A</definedName>
    <definedName name="_93_________________________________________________________________________________________________Excel_BuiltIn_Print_Area_1_1">#N/A</definedName>
    <definedName name="_94_________________________________________________________________________________________________Excel_BuiltIn_Print_Area_2_1">#N/A</definedName>
    <definedName name="_95________________________________________________________________________________________________Excel_BuiltIn_Print_Area_1_1">#REF!</definedName>
    <definedName name="_96________________________________________________________________________________________________Excel_BuiltIn_Print_Area_2_1">#REF!</definedName>
    <definedName name="_97_______________________________________________________________________________________________Excel_BuiltIn_Print_Area_1_1">#REF!</definedName>
    <definedName name="_98_______________________________________________________________________________________________Excel_BuiltIn_Print_Area_2_1">#REF!</definedName>
    <definedName name="_99______________________________________________________________________________________________Excel_BuiltIn_Print_Area_1_1">#N/A</definedName>
    <definedName name="_abs1">[2]Absen!$B$2:$C$345</definedName>
    <definedName name="_AGT08">[10]Real!$J:$J</definedName>
    <definedName name="_apa1">'[14]AA.1.1 BNI'!$A$15:$E$54</definedName>
    <definedName name="_apa2">'[14]AA.1.1 BNI'!$A$14:$E$14</definedName>
    <definedName name="_APR08">[10]Real!$F:$F</definedName>
    <definedName name="_ASD1">#REF!</definedName>
    <definedName name="_b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_Col1" hidden="1">#REF!</definedName>
    <definedName name="_Col10" hidden="1">#REF!</definedName>
    <definedName name="_Col11" hidden="1">#REF!</definedName>
    <definedName name="_Col12" hidden="1">#REF!</definedName>
    <definedName name="_Col13" hidden="1">#REF!</definedName>
    <definedName name="_Col14" hidden="1">#REF!</definedName>
    <definedName name="_Col15" hidden="1">#REF!</definedName>
    <definedName name="_Col16" hidden="1">#REF!</definedName>
    <definedName name="_Col17" hidden="1">#REF!</definedName>
    <definedName name="_Col18" hidden="1">#REF!</definedName>
    <definedName name="_Col19" hidden="1">#REF!</definedName>
    <definedName name="_Col2" hidden="1">#REF!</definedName>
    <definedName name="_Col20" hidden="1">#REF!</definedName>
    <definedName name="_Col21" hidden="1">#REF!</definedName>
    <definedName name="_Col22" hidden="1">#REF!</definedName>
    <definedName name="_Col23" hidden="1">#REF!</definedName>
    <definedName name="_Col24" hidden="1">#REF!</definedName>
    <definedName name="_Col25" hidden="1">#REF!</definedName>
    <definedName name="_Col26" hidden="1">#REF!</definedName>
    <definedName name="_Col27" hidden="1">#REF!</definedName>
    <definedName name="_Col28" hidden="1">#REF!</definedName>
    <definedName name="_Col29" hidden="1">#REF!</definedName>
    <definedName name="_Col3" hidden="1">#REF!</definedName>
    <definedName name="_Col30" hidden="1">#REF!</definedName>
    <definedName name="_Col31" hidden="1">#REF!</definedName>
    <definedName name="_Col32" hidden="1">#REF!</definedName>
    <definedName name="_Col33" hidden="1">#REF!</definedName>
    <definedName name="_Col34" hidden="1">#REF!</definedName>
    <definedName name="_Col35" hidden="1">#REF!</definedName>
    <definedName name="_Col36" hidden="1">#REF!</definedName>
    <definedName name="_Col37" hidden="1">#REF!</definedName>
    <definedName name="_Col38" hidden="1">#REF!</definedName>
    <definedName name="_Col39" hidden="1">#REF!</definedName>
    <definedName name="_Col4" hidden="1">#REF!</definedName>
    <definedName name="_Col40" hidden="1">#REF!</definedName>
    <definedName name="_Col41" hidden="1">#REF!</definedName>
    <definedName name="_Col42" hidden="1">#REF!</definedName>
    <definedName name="_Col43" hidden="1">#REF!</definedName>
    <definedName name="_Col44" hidden="1">#REF!</definedName>
    <definedName name="_Col45" hidden="1">#REF!</definedName>
    <definedName name="_Col46" hidden="1">#REF!</definedName>
    <definedName name="_Col47" hidden="1">#REF!</definedName>
    <definedName name="_Col48" hidden="1">#REF!</definedName>
    <definedName name="_Col49" hidden="1">#REF!</definedName>
    <definedName name="_Col5" hidden="1">#REF!</definedName>
    <definedName name="_Col50" hidden="1">#REF!</definedName>
    <definedName name="_Col51" hidden="1">#REF!</definedName>
    <definedName name="_Col52" hidden="1">#REF!</definedName>
    <definedName name="_Col53" hidden="1">#REF!</definedName>
    <definedName name="_Col54" hidden="1">#REF!</definedName>
    <definedName name="_Col55" hidden="1">#REF!</definedName>
    <definedName name="_Col56" hidden="1">#REF!</definedName>
    <definedName name="_Col57" hidden="1">#REF!</definedName>
    <definedName name="_Col58" hidden="1">#REF!</definedName>
    <definedName name="_Col59" hidden="1">#REF!</definedName>
    <definedName name="_Col6" hidden="1">#REF!</definedName>
    <definedName name="_Col60" hidden="1">#REF!</definedName>
    <definedName name="_Col7" hidden="1">#REF!</definedName>
    <definedName name="_Col8" hidden="1">#REF!</definedName>
    <definedName name="_Col9" hidden="1">#REF!</definedName>
    <definedName name="_dat90">'[14]AA.1.1 BNI'!$G$15:$G$54</definedName>
    <definedName name="_Dec07">[3]Dec07!$B$3:$AK$391</definedName>
    <definedName name="_DES08">[10]Real!$N:$N</definedName>
    <definedName name="_FEB08">[10]Real!$D:$D</definedName>
    <definedName name="_feb226">[15]Sheet1!$D$7</definedName>
    <definedName name="_feb404">[15]Sheet1!$B$7</definedName>
    <definedName name="_xlnm._FilterDatabase" localSheetId="1" hidden="1">'Merchant Operation'!$F$1:$F$135</definedName>
    <definedName name="_xlnm._FilterDatabase" localSheetId="0" hidden="1">'Planning and Service Operation'!$F$1:$F$115</definedName>
    <definedName name="_xlnm._FilterDatabase" localSheetId="3" hidden="1">Plotting!$A$1:$S$214</definedName>
    <definedName name="_inc1">[2]Inc!$B$3:$C$340</definedName>
    <definedName name="_JAN08">[10]Real!$C:$C</definedName>
    <definedName name="_JUL08">[10]Real!$I:$I</definedName>
    <definedName name="_JUN08">[10]Real!$H:$H</definedName>
    <definedName name="_Key1" hidden="1">#REF!</definedName>
    <definedName name="_Key2" hidden="1">#REF!</definedName>
    <definedName name="_MEI08">[10]Real!$G:$G</definedName>
    <definedName name="_MRT08">[10]Real!$E:$E</definedName>
    <definedName name="_NOV08">[10]Real!$M:$M</definedName>
    <definedName name="_NOV99">'[7]317899NOV99'!$C$29:$P$178</definedName>
    <definedName name="_OKT08">[10]Real!$L:$L</definedName>
    <definedName name="_Order2" hidden="1">255</definedName>
    <definedName name="_q050106">#REF!</definedName>
    <definedName name="_q08">#REF!</definedName>
    <definedName name="_Q120106">#REF!</definedName>
    <definedName name="_q13">#REF!</definedName>
    <definedName name="_q1503">#REF!</definedName>
    <definedName name="_q1602">#REF!</definedName>
    <definedName name="_q190106">#REF!</definedName>
    <definedName name="_Q230106">#REF!</definedName>
    <definedName name="_Q230206">#REF!</definedName>
    <definedName name="_Q230406">#REF!</definedName>
    <definedName name="_Q230506">#REF!</definedName>
    <definedName name="_Q230806">#REF!</definedName>
    <definedName name="_Q231105">#REF!</definedName>
    <definedName name="_q231205">#REF!</definedName>
    <definedName name="_Q240106">#REF!</definedName>
    <definedName name="_Q240406">#REF!</definedName>
    <definedName name="_q240607">#REF!</definedName>
    <definedName name="_Q250106">#REF!</definedName>
    <definedName name="_Q250306">#REF!</definedName>
    <definedName name="_Q250406">#REF!</definedName>
    <definedName name="_Q250705">#REF!</definedName>
    <definedName name="_Q250706">#REF!</definedName>
    <definedName name="_q26">#REF!</definedName>
    <definedName name="_Q260106">#REF!</definedName>
    <definedName name="_Q260705">#REF!</definedName>
    <definedName name="_Q260706">#REF!</definedName>
    <definedName name="_Q261105">#REF!</definedName>
    <definedName name="_q2612">#REF!</definedName>
    <definedName name="_Q270306">#REF!</definedName>
    <definedName name="_Q270406">#REF!</definedName>
    <definedName name="_Q270506">#REF!</definedName>
    <definedName name="_Q270705">#REF!</definedName>
    <definedName name="_Q270706">#REF!</definedName>
    <definedName name="_Q270905">#REF!</definedName>
    <definedName name="_q271205">#REF!</definedName>
    <definedName name="_Q280106">#REF!</definedName>
    <definedName name="_Q280206">#REF!</definedName>
    <definedName name="_Q280306">#REF!</definedName>
    <definedName name="_Q280705">#REF!</definedName>
    <definedName name="_Q2809">#REF!</definedName>
    <definedName name="_Q281105">#REF!</definedName>
    <definedName name="_Q290306">#REF!</definedName>
    <definedName name="_Q290706">#REF!</definedName>
    <definedName name="_Q290806">#REF!</definedName>
    <definedName name="_Q290905">#REF!</definedName>
    <definedName name="_Q300106">#REF!</definedName>
    <definedName name="_Q300406">#REF!</definedName>
    <definedName name="_Q301105">#REF!</definedName>
    <definedName name="_Q310106">#REF!</definedName>
    <definedName name="_Q310506">#REF!</definedName>
    <definedName name="_Q3107">#REF!</definedName>
    <definedName name="_Q311005">#REF!</definedName>
    <definedName name="_Q311205">#REF!</definedName>
    <definedName name="_q50106">#REF!</definedName>
    <definedName name="_q81205">#REF!</definedName>
    <definedName name="_q9206">#REF!</definedName>
    <definedName name="_qmd100">#REF!</definedName>
    <definedName name="_qw1">#REF!</definedName>
    <definedName name="_RTY1">#REF!</definedName>
    <definedName name="_sby1">'[4]Exceess Phone Sby'!$C$7:$F$24</definedName>
    <definedName name="_sep08">[5]Sep08!$B$6:$AI$391</definedName>
    <definedName name="_Sort" hidden="1">#REF!</definedName>
    <definedName name="_Sub1">[11]ParUnitKerja!$C$56:$D$56</definedName>
    <definedName name="_Sub2">[11]ParUnitKerja!$C$57:$D$57</definedName>
    <definedName name="_Sub3">[11]ParUnitKerja!$C$58:$D$58</definedName>
    <definedName name="_Sub4">[11]ParUnitKerja!$C$59:$D$59</definedName>
    <definedName name="_TGL1">#REF!</definedName>
    <definedName name="_TGL2">#REF!</definedName>
    <definedName name="_wil1">#REF!</definedName>
    <definedName name="_wil10">#REF!</definedName>
    <definedName name="_wil2">#REF!</definedName>
    <definedName name="a">'[16]BAP '!#REF!</definedName>
    <definedName name="a_4">[17]resume!#REF!</definedName>
    <definedName name="a_Other">[18]ThisYr!#REF!</definedName>
    <definedName name="aa">#REF!</definedName>
    <definedName name="aa_Roll12">'[19]AXA1-Mth'!$F$96:$AC$96</definedName>
    <definedName name="aa_YTD">'[19]AXA1-Mth'!$F$97:$AC$97</definedName>
    <definedName name="aaa">'[16]BAP '!#REF!</definedName>
    <definedName name="AAA_duser" hidden="1">"OFF"</definedName>
    <definedName name="aaaa">#REF!</definedName>
    <definedName name="aaaaa">#REF!</definedName>
    <definedName name="aaaaaa">OFFSET(INDIRECT(ADDRESS(MATCH([20]!Val1Cell,Category,0)+1,2,,,"Lists")),0,0,COUNTIF(Category,[20]!Val1Cell),1)</definedName>
    <definedName name="AAAAAAA">OFFSET(INDIRECT(ADDRESS(MATCH([20]!Val1Cell,Category,0)+1,2,,,"Lists")),0,0,COUNTIF(Category,[20]!Val1Cell),1)</definedName>
    <definedName name="aaaaaaaa">#REF!</definedName>
    <definedName name="aaaaaaaaaaaaaaaaaa">#REF!</definedName>
    <definedName name="aaasa">#REF!</definedName>
    <definedName name="AAB_Addin5" hidden="1">"AAB_Description for addin 5,Description for addin 5,Description for addin 5,Description for addin 5,Description for addin 5,Description for addin 5"</definedName>
    <definedName name="AATFEB00">#REF!</definedName>
    <definedName name="AATJUNE00">#REF!</definedName>
    <definedName name="AATMAR00">#REF!</definedName>
    <definedName name="ab">#REF!</definedName>
    <definedName name="abc">#REF!</definedName>
    <definedName name="abs">#REF!</definedName>
    <definedName name="AC">#REF!</definedName>
    <definedName name="ACCESSINFO">[21]Lists!$E$45:$E$47</definedName>
    <definedName name="ACL">#REF!</definedName>
    <definedName name="ada">#REF!</definedName>
    <definedName name="adadadadad">#REF!</definedName>
    <definedName name="adadsa">OFFSET(INDIRECT(ADDRESS(MATCH([20]!Val1Cell,Category,0)+1,2,,,"Lists")),0,0,COUNTIF(Category,[20]!Val1Cell),1)</definedName>
    <definedName name="adkhfjklsaf">#REF!</definedName>
    <definedName name="ae">#REF!</definedName>
    <definedName name="afie">#REF!</definedName>
    <definedName name="afkslafdlfdsf">#REF!</definedName>
    <definedName name="agst08">[5]Agst08!$B$5:$AI$412</definedName>
    <definedName name="AGT">'[22]Agt 07'!$C$2:$Z$666</definedName>
    <definedName name="agust" hidden="1">{"YTDACT1",#N/A,TRUE,"YTDACTAUST";"YTDACT2",#N/A,TRUE,"YTDACTAUST";"YTDACT3",#N/A,TRUE,"YTDACTAUST";"CCTR",#N/A,TRUE,"YTDACTCC"}</definedName>
    <definedName name="ahdfioreufrejf">#REF!</definedName>
    <definedName name="ajsdh3y734jdf">#REF!</definedName>
    <definedName name="aktiva">'[23]Sandi laba rugi'!#REF!</definedName>
    <definedName name="al">#REF!</definedName>
    <definedName name="ala">#REF!</definedName>
    <definedName name="ALAMAT">[12]WP!$H$13:$AC$15</definedName>
    <definedName name="all">#REF!</definedName>
    <definedName name="allo">#REF!</definedName>
    <definedName name="allo1">'[24]Allowance by inc unit'!$C$2:$M$348</definedName>
    <definedName name="Analysis_Area">'[25]317897OCT99'!$AG$294:$AI$341</definedName>
    <definedName name="ANDI">'[26]AKTIF 2'!$C$309</definedName>
    <definedName name="ANI">#REF!</definedName>
    <definedName name="aniR">'[27]ANI r'!$B$2:$AH$385</definedName>
    <definedName name="anoi">#REF!</definedName>
    <definedName name="Anper">[11]ParUnitKerja!$A$26:$B$29</definedName>
    <definedName name="AO">#REF!</definedName>
    <definedName name="APA">#REF!</definedName>
    <definedName name="APKAS">#REF!</definedName>
    <definedName name="APKASD">'[28]In11 ALL'!$1:$6</definedName>
    <definedName name="APKS">#REF!</definedName>
    <definedName name="APN">#REF!</definedName>
    <definedName name="APR">[22]Apr07!$C$2:$Y$346</definedName>
    <definedName name="ar">#REF!</definedName>
    <definedName name="arashdhas">#REF!</definedName>
    <definedName name="AREA_NSBB">[10]Sheet3!$D$13</definedName>
    <definedName name="ari">[29]pendingJun!$F$5:$G$154</definedName>
    <definedName name="as">#REF!</definedName>
    <definedName name="ASA">#REF!</definedName>
    <definedName name="ASASA">OFFSET(INDIRECT(ADDRESS(MATCH([20]!Val1Cell,Category,0)+1,2,,,"Lists")),0,0,COUNTIF(Category,[20]!Val1Cell),1)</definedName>
    <definedName name="asasas">OFFSET(INDIRECT(ADDRESS(MATCH([20]!Val1Cell,Category,0)+1,2,,,"Lists")),0,0,COUNTIF(Category,[20]!Val1Cell),1)</definedName>
    <definedName name="asasasa">OFFSET(INDIRECT(ADDRESS(MATCH([20]!Val1Cell,Category,0)+1,2,,,"Lists")),0,0,COUNTIF(Category,[20]!Val1Cell),1)</definedName>
    <definedName name="asasasasasasa">'[30]AGUST''12'!$Q$4:$Q$24</definedName>
    <definedName name="asd">[31]Query3!$A$2:$K$59</definedName>
    <definedName name="asdasdasda">[32]REKAP!#REF!</definedName>
    <definedName name="asdjgfhrekg">#REF!</definedName>
    <definedName name="asq">#REF!</definedName>
    <definedName name="ass">#REF!</definedName>
    <definedName name="ASSKEMATIAN">NA()</definedName>
    <definedName name="AST">#REF!</definedName>
    <definedName name="ASTEK_AB">NA()</definedName>
    <definedName name="ASTEK_CR">NA()</definedName>
    <definedName name="ASTEK_DB">NA()</definedName>
    <definedName name="ASTEK_DF">NA()</definedName>
    <definedName name="ASTEK_EN">NA()</definedName>
    <definedName name="ASTEK_MA">NA()</definedName>
    <definedName name="au">#REF!</definedName>
    <definedName name="Aust_Inv_Prod">#REF!</definedName>
    <definedName name="aw">#REF!</definedName>
    <definedName name="AWSAPR00">#REF!</definedName>
    <definedName name="AWSDEC99">'[33]317944DEC99'!$C$29:$P$157</definedName>
    <definedName name="AWSJAN00">#REF!</definedName>
    <definedName name="AWSMAY00">#REF!</definedName>
    <definedName name="AWSNOV99">'[33]317944NOV99'!$C$17:$P$104</definedName>
    <definedName name="AXASharePrice_Index_Data">[34]ShareIndexData!$A$10:$E$52</definedName>
    <definedName name="AZ">#REF!</definedName>
    <definedName name="b">#REF!</definedName>
    <definedName name="bas">#REF!</definedName>
    <definedName name="basma">[35]basma!$C$10:$E$66</definedName>
    <definedName name="bb">#REF!</definedName>
    <definedName name="BBB">#REF!</definedName>
    <definedName name="bdg">#REF!</definedName>
    <definedName name="bdgrev">'[27]Bdg Rev'!$B$2:$AH$384</definedName>
    <definedName name="BDM">'[36]317934NOV99'!$C$17:$P$111</definedName>
    <definedName name="BDMAPR00">#REF!</definedName>
    <definedName name="BDMDEC99">'[36]317934DEC99'!$C$29:$P$167</definedName>
    <definedName name="BDMFEB00">#REF!</definedName>
    <definedName name="BDMJAN00">#REF!</definedName>
    <definedName name="BDMMAR00">#REF!</definedName>
    <definedName name="bg">#REF!</definedName>
    <definedName name="BIU">#REF!</definedName>
    <definedName name="bn">#REF!</definedName>
    <definedName name="BNM">#REF!</definedName>
    <definedName name="bo">#REF!</definedName>
    <definedName name="board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2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ard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booking">#REF!</definedName>
    <definedName name="briiii">#REF!</definedName>
    <definedName name="brr">#REF!</definedName>
    <definedName name="BUN">#REF!</definedName>
    <definedName name="BUV">#REF!</definedName>
    <definedName name="bv">#REF!</definedName>
    <definedName name="ca">#REF!</definedName>
    <definedName name="CAB_NKREDIT">[10]Sheet3!$D$97:$D$152</definedName>
    <definedName name="CAB_NSBB">[10]Sheet3!$D$31:$D$95</definedName>
    <definedName name="CASH_LOAN">#REF!</definedName>
    <definedName name="Category">OFFSET([21]Lists!$A$2,0,0,COUNTA([21]Lists!$A$1:$A$604),1)</definedName>
    <definedName name="cbGens1" hidden="1">#REF!</definedName>
    <definedName name="cbIndex" hidden="1">#REF!</definedName>
    <definedName name="CC">#REF!</definedName>
    <definedName name="CCEXPAPR00">#REF!</definedName>
    <definedName name="CCEXPAPR00A">#REF!</definedName>
    <definedName name="CCEXPJUNE00">#REF!</definedName>
    <definedName name="CCEXPMAY00">#REF!</definedName>
    <definedName name="cf">#REF!</definedName>
    <definedName name="chtTotalFUM">#REF!</definedName>
    <definedName name="Class">[21]Lists!$E$2:$E$4</definedName>
    <definedName name="CMB">#REF!</definedName>
    <definedName name="CodeK">[37]MARET12!$Q$4:$Q$24</definedName>
    <definedName name="Commercial">[11]ParUnitKerja!$C$5:$D$7</definedName>
    <definedName name="CONSO8">#REF!</definedName>
    <definedName name="CONSO9">#REF!</definedName>
    <definedName name="Consumer">[11]ParUnitKerja!$C$12:$D$16</definedName>
    <definedName name="cor">#REF!</definedName>
    <definedName name="Corporate">[11]ParUnitKerja!$C$1:$D$3</definedName>
    <definedName name="CORSTRC">[21]Lists!$E$13:$E$20</definedName>
    <definedName name="CPDEC99">'[38]317900DEC99'!$C$29:$P$180</definedName>
    <definedName name="CPFEB00">#REF!</definedName>
    <definedName name="CPJAN00">#REF!</definedName>
    <definedName name="CPMAR00">#REF!</definedName>
    <definedName name="_xlnm.Criteria">'[16]BAP '!#REF!</definedName>
    <definedName name="CS">'[7]317899OCT99'!$C$17:$P$117</definedName>
    <definedName name="CSDEC99">'[39]317899DEC99'!$C$29:$P$183</definedName>
    <definedName name="CSFEB00">#REF!</definedName>
    <definedName name="CSJAN00">#REF!</definedName>
    <definedName name="CSMAR00">#REF!</definedName>
    <definedName name="CUB42T">'[40]2002'!#REF!</definedName>
    <definedName name="CURRATS">[41]RUMUSKP!$A$684:$A$685</definedName>
    <definedName name="CURRAUD">[41]RUMUSKP!$A$604:$A$605</definedName>
    <definedName name="CURRBEF">[41]RUMUSKP!$A$672:$A$673</definedName>
    <definedName name="CURRBND">[41]RUMUSKP!$A$696:$A$697</definedName>
    <definedName name="CURRCAD">[41]RUMUSKP!$A$608:$A$609</definedName>
    <definedName name="CURRCHF">[41]RUMUSKP!$A$612:$A$613</definedName>
    <definedName name="CURRDEM">[41]RUMUSKP!$A$656:$A$657</definedName>
    <definedName name="CURRDKK">[41]RUMUSKP!$A$680:$A$681</definedName>
    <definedName name="CURRESP">[41]RUMUSKP!$A$712:$A$713</definedName>
    <definedName name="CURREUR">[41]RUMUSKP!$A$620:$A$621</definedName>
    <definedName name="CURREUR2">[41]RUMUSKP!$A$620:$A$621</definedName>
    <definedName name="CURRFIM">[41]RUMUSKP!$A$688:$A$689</definedName>
    <definedName name="CURRFRF">[41]RUMUSKP!$A$664:$A$665</definedName>
    <definedName name="CURRGBP">[41]RUMUSKP!$A$624:$A$625</definedName>
    <definedName name="CURRHKD">[41]RUMUSKP!$A$628:$A$629</definedName>
    <definedName name="CURRIDR">[41]RUMUSKP!$A$596:$A$597</definedName>
    <definedName name="CURRINR">[41]RUMUSKP!$A$720:$A$721</definedName>
    <definedName name="CURRITL">[41]RUMUSKP!$A$676:$A$677</definedName>
    <definedName name="CURRJPY">[41]RUMUSKP!$A$632:$A$633</definedName>
    <definedName name="CURRMYR">[41]RUMUSKP!$A$636:$A$637</definedName>
    <definedName name="CURRNLG">[41]RUMUSKP!$A$668:$A$669</definedName>
    <definedName name="CURRNOK">[41]RUMUSKP!$A$640:$A$641</definedName>
    <definedName name="CURRNZD">[41]RUMUSKP!$A$644:$A$645</definedName>
    <definedName name="CURRPGK">[41]RUMUSKP!$A$708:$A$709</definedName>
    <definedName name="CURRPHP">[41]RUMUSKP!$A$700:$A$701</definedName>
    <definedName name="CURRSAR">[41]RUMUSKP!$A$704:$A$705</definedName>
    <definedName name="CURRSEK">[41]RUMUSKP!$A$648:$A$649</definedName>
    <definedName name="CURRSGD">[41]RUMUSKP!$A$652:$A$653</definedName>
    <definedName name="CURRTHB">[41]RUMUSKP!$A$692:$A$693</definedName>
    <definedName name="CURRTWD">[41]RUMUSKP!$A$716:$A$717</definedName>
    <definedName name="CURRUSD">[41]RUMUSKP!$A$600:$A$601</definedName>
    <definedName name="CV">#REF!</definedName>
    <definedName name="cvb">#REF!</definedName>
    <definedName name="cvv">#REF!</definedName>
    <definedName name="d">#REF!</definedName>
    <definedName name="da">#REF!</definedName>
    <definedName name="dadfdsfddsfds">#REF!</definedName>
    <definedName name="DAFATAR">#REF!</definedName>
    <definedName name="daftar2">'[42]In11 ALL'!$1:$6</definedName>
    <definedName name="DANADPK">#REF!</definedName>
    <definedName name="Dat">'[43]data-1'!$C$2</definedName>
    <definedName name="data">#REF!</definedName>
    <definedName name="_xlnm.Database">#REF!</definedName>
    <definedName name="DATAGI1">#REF!</definedName>
    <definedName name="DATAGI10">#REF!</definedName>
    <definedName name="DATAGI2">#REF!</definedName>
    <definedName name="DATAGI3">#REF!</definedName>
    <definedName name="DATAGI4">#REF!</definedName>
    <definedName name="DATAGI5">#REF!</definedName>
    <definedName name="DATAGI6">#REF!</definedName>
    <definedName name="DATAGI7">#REF!</definedName>
    <definedName name="DATAGI8">#REF!</definedName>
    <definedName name="DATAGI9">#REF!</definedName>
    <definedName name="DATAHN1">#REF!</definedName>
    <definedName name="DATAHN10">#REF!</definedName>
    <definedName name="DATAHN2">#REF!</definedName>
    <definedName name="DATAHN3">#REF!</definedName>
    <definedName name="DATAHN4">#REF!</definedName>
    <definedName name="DATAHN5">#REF!</definedName>
    <definedName name="DATAHN6">#REF!</definedName>
    <definedName name="DATAHN7">#REF!</definedName>
    <definedName name="DATAHN8">#REF!</definedName>
    <definedName name="DATAHN9">#REF!</definedName>
    <definedName name="DATAON1">#REF!</definedName>
    <definedName name="DATAON10">#REF!</definedName>
    <definedName name="DATAON2">#REF!</definedName>
    <definedName name="DATAON3">#REF!</definedName>
    <definedName name="DATAON4">#REF!</definedName>
    <definedName name="DATAON5">#REF!</definedName>
    <definedName name="DATAON6">#REF!</definedName>
    <definedName name="DATAON7">#REF!</definedName>
    <definedName name="DATAON8">#REF!</definedName>
    <definedName name="DATAON9">#REF!</definedName>
    <definedName name="DATAOP1">#REF!</definedName>
    <definedName name="DATAOP10">#REF!</definedName>
    <definedName name="DATAOP2">#REF!</definedName>
    <definedName name="DATAOP3">#REF!</definedName>
    <definedName name="DATAOP4">#REF!</definedName>
    <definedName name="DATAOP5">#REF!</definedName>
    <definedName name="DATAOP6">#REF!</definedName>
    <definedName name="DATAOP7">#REF!</definedName>
    <definedName name="DATAOP8">#REF!</definedName>
    <definedName name="DATAOP9">#REF!</definedName>
    <definedName name="DATASH1">#REF!</definedName>
    <definedName name="DATASH10">#REF!</definedName>
    <definedName name="DATASH2">#REF!</definedName>
    <definedName name="DATASH3">#REF!</definedName>
    <definedName name="DATASH4">#REF!</definedName>
    <definedName name="DATASH5">#REF!</definedName>
    <definedName name="DATASH6">#REF!</definedName>
    <definedName name="DATASH7">#REF!</definedName>
    <definedName name="DATASH8">#REF!</definedName>
    <definedName name="DATASH9">#REF!</definedName>
    <definedName name="DATE">#N/A</definedName>
    <definedName name="dc">#REF!</definedName>
    <definedName name="DCF">#N/A</definedName>
    <definedName name="dd">#REF!</definedName>
    <definedName name="ddd">Realisasi-BulanIni-[44]Asli!$AD$6:$AD$6</definedName>
    <definedName name="DDDDD">[45]Finance!$A$28</definedName>
    <definedName name="dddddd">[46]Finance!$A$52</definedName>
    <definedName name="de">#REF!</definedName>
    <definedName name="dec">[47]Dec07!$D$4:$Y$771</definedName>
    <definedName name="ded">'[48]a_Update Dedi'!$A$1:$F$909</definedName>
    <definedName name="dedi">#REF!</definedName>
    <definedName name="dee">#REF!</definedName>
    <definedName name="DEP310705H_BUC_COMMERCIAL_CBC">[49]Depo!#REF!</definedName>
    <definedName name="DEPO_310307_FINAL_COMMERCIAL">#REF!</definedName>
    <definedName name="DEPO_310805_FINAL_COMMERCIAL_CBC">#REF!</definedName>
    <definedName name="DEPO_BPD_250806">#REF!</definedName>
    <definedName name="DEPO_DAMAS_250806">#REF!</definedName>
    <definedName name="DEPOSITO_DAMAS">#REF!</definedName>
    <definedName name="des">#REF!</definedName>
    <definedName name="df">#REF!</definedName>
    <definedName name="dgf">#REF!</definedName>
    <definedName name="Direktorat">[11]ParUnitKerja!$A$1:$B$11</definedName>
    <definedName name="DISTJUNE00">#REF!</definedName>
    <definedName name="Distribution">[11]ParUnitKerja!$C$18:$D$23</definedName>
    <definedName name="Div_1">[50]SUMMIT!$C$9:$C$168</definedName>
    <definedName name="DIVE">[51]Lists!$F$34:$F$43</definedName>
    <definedName name="djfhsdfdsfds">#REF!</definedName>
    <definedName name="dn">#REF!</definedName>
    <definedName name="DO">#REF!</definedName>
    <definedName name="DRY">#REF!</definedName>
    <definedName name="DS">#REF!</definedName>
    <definedName name="DSAPR00">#REF!</definedName>
    <definedName name="DSFEB00">#REF!</definedName>
    <definedName name="dsfjhdjsf\">#REF!</definedName>
    <definedName name="DSJAN00">#REF!</definedName>
    <definedName name="dsm">#REF!</definedName>
    <definedName name="DSMAR00">#REF!</definedName>
    <definedName name="DSMAY00">#REF!</definedName>
    <definedName name="DSS">#REF!</definedName>
    <definedName name="DTS">#REF!</definedName>
    <definedName name="Dumi">#REF!</definedName>
    <definedName name="dummy">#REF!</definedName>
    <definedName name="dx">#REF!</definedName>
    <definedName name="E">'[52]Payroll Leaders'!$D$6:$D$24</definedName>
    <definedName name="ed">#REF!</definedName>
    <definedName name="edi">[27]Edi!$B$2:$AH$389</definedName>
    <definedName name="edy">[53]Edy!$B$2:$AF$47</definedName>
    <definedName name="EE">'[54]Lamp 1(NRC)ok0201'!$A$9:$I$111</definedName>
    <definedName name="eko">#REF!</definedName>
    <definedName name="End_Date">#REF!</definedName>
    <definedName name="endra">#REF!</definedName>
    <definedName name="er">#REF!</definedName>
    <definedName name="eric">#REF!</definedName>
    <definedName name="ERT">#REF!</definedName>
    <definedName name="ex">#REF!</definedName>
    <definedName name="excel_Bca">#REF!</definedName>
    <definedName name="Excel_BuiltIn__FilterDatabase_1">#REF!</definedName>
    <definedName name="Excel_BuiltIn_Database">#REF!</definedName>
    <definedName name="Excel_BuiltIn_Print_Area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2_1">#REF!</definedName>
    <definedName name="Excel_BuiltIn_Print_Area_13">#REF!</definedName>
    <definedName name="Excel_BuiltIn_Print_Area_13_1">#REF!</definedName>
    <definedName name="Excel_BuiltIn_Print_Area_13_1_18">#REF!</definedName>
    <definedName name="Excel_BuiltIn_Print_Area_13_18">#REF!</definedName>
    <definedName name="Excel_BuiltIn_Print_Area_14">#REF!</definedName>
    <definedName name="Excel_BuiltIn_Print_Area_15">#REF!</definedName>
    <definedName name="Excel_BuiltIn_Print_Area_15_16">#REF!</definedName>
    <definedName name="Excel_BuiltIn_Print_Area_16">#REF!</definedName>
    <definedName name="Excel_BuiltIn_Print_Area_16_1">#REF!</definedName>
    <definedName name="Excel_BuiltIn_Print_Area_17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7">#REF!</definedName>
    <definedName name="Excel_BuiltIn_Print_Area_7_1">#REF!</definedName>
    <definedName name="Excel_BuiltIn_Print_Area_9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2_17">#REF!</definedName>
    <definedName name="Excel_BuiltIn_Print_Titles_13">#REF!</definedName>
    <definedName name="Excel_BuiltIn_Print_Titles_13_18">#REF!</definedName>
    <definedName name="Excel_BuiltIn_Print_Titles_14">#REF!</definedName>
    <definedName name="Excel_BuiltIn_Print_Titles_16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3">#REF!</definedName>
    <definedName name="Excel_BuiltIn_Print_Titles_4">#REF!</definedName>
    <definedName name="Excel_BuiltIn_Print_Titles_5">#REF!</definedName>
    <definedName name="Excel_BuiltIn_Print_Titles_5_1">#REF!</definedName>
    <definedName name="Excel_BuiltIn_Print_Titles_6">#REF!</definedName>
    <definedName name="Excel_BuiltIn_Print_Titles_7">#REF!</definedName>
    <definedName name="Excel_BuiltIn_Print_Titles_8">#REF!</definedName>
    <definedName name="Excel_BuiltIn_Print_Titles_9">#REF!</definedName>
    <definedName name="exposure">#REF!</definedName>
    <definedName name="f">[55]pendingJul!$B$5:$D$74</definedName>
    <definedName name="fad">#REF!</definedName>
    <definedName name="fail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fd">[56]Services!$AH$413</definedName>
    <definedName name="fdgt">#REF!</definedName>
    <definedName name="fdlsfds">#REF!</definedName>
    <definedName name="Feb">#REF!</definedName>
    <definedName name="ferrari">[57]gabung!$B$7:$C$71</definedName>
    <definedName name="ff">#REF!</definedName>
    <definedName name="fff">'[58]mgt exp by Act'!$AB$218</definedName>
    <definedName name="ffff">#REF!</definedName>
    <definedName name="FFFFF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ffgfgf">#REF!</definedName>
    <definedName name="FG">#REF!</definedName>
    <definedName name="fgh">#REF!</definedName>
    <definedName name="fgjf">#REF!</definedName>
    <definedName name="FINANCE">'[59]317901OCT99'!$C$17:$P$118</definedName>
    <definedName name="Finance_Enterprise_Value">[60]Finance!$A$28</definedName>
    <definedName name="Finance_Total_Shareholer_returns">[60]Finance!$A$52</definedName>
    <definedName name="Finance_Value_of_Future_New_Business">[60]Finance!$A$77</definedName>
    <definedName name="FinanceStrategy">[11]ParUnitKerja!$C$32:$D$35</definedName>
    <definedName name="FINDEC99">'[59]317901DEC99'!$C$29:$P$181</definedName>
    <definedName name="FINFEB00">#REF!</definedName>
    <definedName name="FINJAN00">#REF!</definedName>
    <definedName name="FINMAR00">#REF!</definedName>
    <definedName name="FINNOV">'[59]317901NOV99'!$C$29:$P$177</definedName>
    <definedName name="fjewfhre78479">#REF!</definedName>
    <definedName name="FloorArea35">#REF!</definedName>
    <definedName name="FloorArea37">#REF!</definedName>
    <definedName name="FloorArea38">#REF!</definedName>
    <definedName name="FloorArea50">#REF!</definedName>
    <definedName name="FloorArea51">#REF!</definedName>
    <definedName name="FloorArea52">#REF!</definedName>
    <definedName name="FloorArea53">#REF!</definedName>
    <definedName name="FloorArea60">#REF!</definedName>
    <definedName name="FloorArea62">#REF!</definedName>
    <definedName name="FloorArea63">#REF!</definedName>
    <definedName name="FloorArea70">#REF!</definedName>
    <definedName name="FloorArea81">#REF!</definedName>
    <definedName name="fn">[56]Services!$AH$411</definedName>
    <definedName name="fnhjd">#REF!</definedName>
    <definedName name="FoodVaganza">#REF!</definedName>
    <definedName name="Form">#REF!</definedName>
    <definedName name="FormC1">#REF!</definedName>
    <definedName name="FormC2">#REF!</definedName>
    <definedName name="FormC3">#REF!</definedName>
    <definedName name="FormC4">#REF!</definedName>
    <definedName name="FormE">#REF!</definedName>
    <definedName name="FormF">#REF!</definedName>
    <definedName name="FormG">#REF!</definedName>
    <definedName name="FormH">#REF!</definedName>
    <definedName name="FormI">#REF!</definedName>
    <definedName name="FormJ">#REF!</definedName>
    <definedName name="Forward">#N/A</definedName>
    <definedName name="FRTA">#REF!</definedName>
    <definedName name="fsf">[51]Lists!$C$2:$C$22</definedName>
    <definedName name="FTP">#REF!</definedName>
    <definedName name="FTYEP">#REF!</definedName>
    <definedName name="fv">[56]Services!$AH$412</definedName>
    <definedName name="FX_Exch">[61]Misc!$B$58:$C$68</definedName>
    <definedName name="fy">#REF!</definedName>
    <definedName name="FY2_">#REF!</definedName>
    <definedName name="FY4_">#REF!</definedName>
    <definedName name="g">#REF!</definedName>
    <definedName name="GAP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gb">#REF!</definedName>
    <definedName name="gf">#REF!</definedName>
    <definedName name="gfdusfhjdhvkdfjgldfglf">#REF!</definedName>
    <definedName name="gg">#REF!</definedName>
    <definedName name="ggh">#REF!</definedName>
    <definedName name="gh">#REF!</definedName>
    <definedName name="ghj">#REF!</definedName>
    <definedName name="GIRO_310307_FINAL_COMMERCIAL">#REF!</definedName>
    <definedName name="GIRO_310805_FINAL_COMMERCIAL_CBC_KW_01_04">#REF!</definedName>
    <definedName name="GIRO_BPD_250806">#REF!</definedName>
    <definedName name="GIRO_DAMAS_250806">#REF!</definedName>
    <definedName name="go">#REF!</definedName>
    <definedName name="GOAL3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gol">#REF!</definedName>
    <definedName name="Grace_Period">[62]Sheet1!$D$1329:$D$1330</definedName>
    <definedName name="GrDat1">#REF!</definedName>
    <definedName name="GrDat2">#REF!</definedName>
    <definedName name="GSEFG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gu">[63]SEPTEMBER!$A$2:$M$223</definedName>
    <definedName name="H">#REF!</definedName>
    <definedName name="hdsf">#REF!</definedName>
    <definedName name="header">[64]Summary!$B$5:$I$5</definedName>
    <definedName name="Health">#REF!</definedName>
    <definedName name="HEN">#REF!</definedName>
    <definedName name="hendry">[35]Hendry!$B$2:$AH$366</definedName>
    <definedName name="hfjdfjds">#REF!</definedName>
    <definedName name="hh">#REF!</definedName>
    <definedName name="hj">#REF!</definedName>
    <definedName name="hjk">#REF!</definedName>
    <definedName name="Home_Finance">[60]Finance!$A$1</definedName>
    <definedName name="Home_HomePage">[60]HomePage!$A$1</definedName>
    <definedName name="Home_People">[60]People!$A$1</definedName>
    <definedName name="HumanCapital">[11]ParUnitKerja!$C$37:$D$41</definedName>
    <definedName name="i">#REF!</definedName>
    <definedName name="iap">#REF!</definedName>
    <definedName name="ICT">#REF!</definedName>
    <definedName name="IDN">#REF!</definedName>
    <definedName name="IFN">#REF!</definedName>
    <definedName name="II">#REF!</definedName>
    <definedName name="iii">#REF!</definedName>
    <definedName name="in">#REF!</definedName>
    <definedName name="inc">#REF!</definedName>
    <definedName name="Incentive">#REF!</definedName>
    <definedName name="Incentive_sas">#REF!</definedName>
    <definedName name="incoming">#REF!</definedName>
    <definedName name="indonarducndk">#REF!</definedName>
    <definedName name="INISNOV99">'[65]382046NOV99'!$C$16:$P$104</definedName>
    <definedName name="insomarco">#REF!</definedName>
    <definedName name="Insurance_CCY">[61]Misc!$A$173:$A$174</definedName>
    <definedName name="Insurance_Frequency">[61]Misc!$D$163:$D$167</definedName>
    <definedName name="Insurance_Payment">[61]Misc!$C$163:$C$167</definedName>
    <definedName name="Insurance_Prod">[61]Misc!$A$163:$A$170</definedName>
    <definedName name="InvComm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InvPrdAust">#REF!</definedName>
    <definedName name="io">#REF!</definedName>
    <definedName name="iop">#REF!</definedName>
    <definedName name="ip">#REF!</definedName>
    <definedName name="ira">'[29]a_Update Dedi'!$A$2:$K$11108</definedName>
    <definedName name="IS">'[66]317903OCT99'!$C$17:$P$88</definedName>
    <definedName name="ISDEC99">'[66]317903DEC99'!$C$29:$P$151</definedName>
    <definedName name="ISFEB00">#REF!</definedName>
    <definedName name="ISJAN00">#REF!</definedName>
    <definedName name="ISMAR00">#REF!</definedName>
    <definedName name="ISNOV">'[66]317903NOV99'!$C$29:$P$146</definedName>
    <definedName name="IT">[11]ParUnitKerja!$C$49:$D$52</definedName>
    <definedName name="j">#REF!</definedName>
    <definedName name="J1R1">#REF!</definedName>
    <definedName name="jdkfjkdj">#REF!</definedName>
    <definedName name="jdksdksjvldsv">#REF!</definedName>
    <definedName name="jdsfboruewyroewr\">#REF!</definedName>
    <definedName name="jj">#REF!</definedName>
    <definedName name="jk">#REF!</definedName>
    <definedName name="jkl">#REF!</definedName>
    <definedName name="jkt">#REF!</definedName>
    <definedName name="JNGK_WAKTU">#REF!</definedName>
    <definedName name="JNK">Realisasi-BulanIni-[44]Asli!$AD$6:$AD$6</definedName>
    <definedName name="JNS_KREDIT">#REF!</definedName>
    <definedName name="jo">#REF!</definedName>
    <definedName name="jsdfhkldgjre">#REF!</definedName>
    <definedName name="jshfjdjfldsf">#REF!</definedName>
    <definedName name="ju">#REF!</definedName>
    <definedName name="jul">#REF!</definedName>
    <definedName name="JUMLAH">[12]WP!$B$36</definedName>
    <definedName name="JUN">[22]June07!$D$5:$AC$475</definedName>
    <definedName name="JuniNet">#REF!</definedName>
    <definedName name="jus">#REF!</definedName>
    <definedName name="k">#REF!</definedName>
    <definedName name="Kanwil">[11]ParUnitKerja!$A$14:$B$23</definedName>
    <definedName name="KEC.KERJA">NA()</definedName>
    <definedName name="KEYRCAB">[10]Real!$P:$P</definedName>
    <definedName name="KEYRHUB">[10]Real!$Q:$Q</definedName>
    <definedName name="KEYTCAB">[10]Target!$P:$P</definedName>
    <definedName name="KEYTHUB">[10]Target!$Q:$Q</definedName>
    <definedName name="ki">[67]Summary!$B$5:$C$97</definedName>
    <definedName name="kk">#REF!</definedName>
    <definedName name="kkl">#REF!</definedName>
    <definedName name="KL">#REF!</definedName>
    <definedName name="klklo">#REF!</definedName>
    <definedName name="KLL">#REF!</definedName>
    <definedName name="kloo">#REF!</definedName>
    <definedName name="kok">#REF!</definedName>
    <definedName name="koko">#REF!</definedName>
    <definedName name="kol">#REF!</definedName>
    <definedName name="kolp">#REF!</definedName>
    <definedName name="kons">'[68]others bank'!#REF!</definedName>
    <definedName name="konsultan">'[68]others bank'!#REF!</definedName>
    <definedName name="Konsultan9">[17]resume!#REF!</definedName>
    <definedName name="kontrak">#REF!</definedName>
    <definedName name="KOTA">#REF!</definedName>
    <definedName name="KPP">[12]WP!$D$6</definedName>
    <definedName name="KURS">[41]DATAKURS!$1:$1048576</definedName>
    <definedName name="l">#REF!</definedName>
    <definedName name="lead">[69]Query3!$B$2:$J$62</definedName>
    <definedName name="like">#REF!</definedName>
    <definedName name="Likee">#REF!</definedName>
    <definedName name="ljhkiiki">#REF!</definedName>
    <definedName name="lk">#REF!</definedName>
    <definedName name="lkj">#REF!</definedName>
    <definedName name="lkjh">#REF!</definedName>
    <definedName name="ll">#REF!</definedName>
    <definedName name="llp">#REF!</definedName>
    <definedName name="LmpMnuAktiva">[11]LamMnuDepan!$A$2:$A$4</definedName>
    <definedName name="ln">#REF!</definedName>
    <definedName name="lo">#REF!</definedName>
    <definedName name="lol">#REF!</definedName>
    <definedName name="lololkl">#REF!</definedName>
    <definedName name="lololol">#REF!</definedName>
    <definedName name="loololoi">#REF!</definedName>
    <definedName name="lop">#REF!</definedName>
    <definedName name="LOYALITY2">#REF!</definedName>
    <definedName name="lts">#REF!</definedName>
    <definedName name="LYN">#REF!</definedName>
    <definedName name="m">#REF!</definedName>
    <definedName name="M.M._THP">NA()</definedName>
    <definedName name="m_s_c">#REF!</definedName>
    <definedName name="mandiriiii">#REF!</definedName>
    <definedName name="mar">#REF!</definedName>
    <definedName name="March">#REF!</definedName>
    <definedName name="maret">Realisasi-BulanIni-[44]Asli!$AD$6:$AD$6</definedName>
    <definedName name="MARKETING">'[38]317900OCT99'!$C$17:$P$115</definedName>
    <definedName name="MASTER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MAY">[22]May07!$C$2:$AC$347</definedName>
    <definedName name="MCS">'[70]317935OCT99'!$C$17:$P$93</definedName>
    <definedName name="MCSDEC99">'[70]317935DEC99'!$C$29:$P$153</definedName>
    <definedName name="MCSFEB00">#REF!</definedName>
    <definedName name="MCSJAN00">#REF!</definedName>
    <definedName name="MCSMAR00">#REF!</definedName>
    <definedName name="MCSNOV">'[70]317935NOV99'!$C$29:$P$146</definedName>
    <definedName name="mdn">'[24]Inc Medan'!$B$5:$D$76</definedName>
    <definedName name="mei">#REF!</definedName>
    <definedName name="MGTDEC99">'[25]317897DEC99'!$C$29:$P$181</definedName>
    <definedName name="MGTFEB00">#REF!</definedName>
    <definedName name="MGTJAN00">#REF!</definedName>
    <definedName name="MGTMAR00">#REF!</definedName>
    <definedName name="MGTNOV99">'[25]317897NOV99'!$C$29:$P$173</definedName>
    <definedName name="MGTOCT99">'[25]317897OCT99'!$C$17:$P$114</definedName>
    <definedName name="MIDLE_COMEMERCIAL">#REF!</definedName>
    <definedName name="MJKT">#REF!</definedName>
    <definedName name="mk">'[71]a_Update Dedi'!$A$2:$I$6955</definedName>
    <definedName name="MKS">#REF!</definedName>
    <definedName name="mm">#REF!</definedName>
    <definedName name="MMDV">#REF!</definedName>
    <definedName name="MmExcelLinker_F1F4FF23_3A67_4498_AAE2_68679851E086">Realisasi-BulanIni-[44]Asli!$AD$6:$AD$6</definedName>
    <definedName name="mmm">[72]pending!$D$5:$E$166</definedName>
    <definedName name="mo">#REF!</definedName>
    <definedName name="mok">#REF!</definedName>
    <definedName name="MONTH">#REF!</definedName>
    <definedName name="Month_List">[61]Misc!$A$176:$A$187</definedName>
    <definedName name="MONTHS">#REF!</definedName>
    <definedName name="mop">#REF!</definedName>
    <definedName name="moyt">#REF!</definedName>
    <definedName name="MSNOV">'[38]317900NOV99'!$C$29:$P$170</definedName>
    <definedName name="Mthly_Budgets">#REF!</definedName>
    <definedName name="muri">[73]beni!#REF!</definedName>
    <definedName name="n">#REF!</definedName>
    <definedName name="NAMA">[12]WP!$H$11</definedName>
    <definedName name="NAMA1">[12]WP!$F$45</definedName>
    <definedName name="NAMA2">[12]WP!$U$45</definedName>
    <definedName name="NAM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nana">#REF!</definedName>
    <definedName name="New">#REF!</definedName>
    <definedName name="nj">#REF!</definedName>
    <definedName name="nm">'[74]POTONG (All)'!$AH$3:$AI$83</definedName>
    <definedName name="nn">#REF!</definedName>
    <definedName name="NNNN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NO">NA()</definedName>
    <definedName name="NO_INDUK">NA()</definedName>
    <definedName name="NO_KPA">NA()</definedName>
    <definedName name="NOSTRO">[41]DATANOSTRO!$1:$1048576</definedName>
    <definedName name="np">#REF!</definedName>
    <definedName name="nv">36926.6469046296</definedName>
    <definedName name="NvsASD">"V2001-09-30"</definedName>
    <definedName name="NvsAutoDrillOk">"VN"</definedName>
    <definedName name="NvsElapsedTime">0.059988425928168</definedName>
    <definedName name="NvsEndTime">37021.9996296296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"%,X,RNF..R00B,CPF..C00B"</definedName>
    <definedName name="NvsPanelEffdt">"V1900-01-01"</definedName>
    <definedName name="NvsPanelSetid">"VGROUP"</definedName>
    <definedName name="NvsReqBU">"VAXAAU"</definedName>
    <definedName name="NvsReqBUOnly">"VY"</definedName>
    <definedName name="NvsStyleNme">"AXA Standard.xls"</definedName>
    <definedName name="NvsTransLed">"VN"</definedName>
    <definedName name="NvsTreeASD">"V2001-09-30"</definedName>
    <definedName name="NvsValTbl.ABC_ACT_ID">"ACT_TBL"</definedName>
    <definedName name="NvsValTbl.ACCOUNT">"GL_ACCOUNT_TBL"</definedName>
    <definedName name="NvsValTbl.BUSINESS_UNIT">"BUS_UNIT_TBL_GL"</definedName>
    <definedName name="NvsValTbl.DEPTID">"DEPARTMENT_TBL"</definedName>
    <definedName name="NvsValTbl.NM_SECTOR">"NM_SECTOR_TBL"</definedName>
    <definedName name="NvsValTbl.PRODUCT">"PRODUCT_TBL"</definedName>
    <definedName name="NZ_Inv_Prod">#REF!</definedName>
    <definedName name="nz2001avg">#REF!</definedName>
    <definedName name="nz2002act">#REF!</definedName>
    <definedName name="nz2002Avg">#REF!</definedName>
    <definedName name="nzbgt">#REF!</definedName>
    <definedName name="o">#REF!</definedName>
    <definedName name="oililikko">#REF!</definedName>
    <definedName name="OIP">#REF!</definedName>
    <definedName name="oke">#REF!</definedName>
    <definedName name="OnlineCount15">'[75]Online C Count Basis'!$F$18</definedName>
    <definedName name="OnlineCount81">'[75]Online C Count Basis'!$I$18</definedName>
    <definedName name="oo">#REF!</definedName>
    <definedName name="oop">#REF!</definedName>
    <definedName name="op">#REF!</definedName>
    <definedName name="OPC">#REF!</definedName>
    <definedName name="opl">#REF!</definedName>
    <definedName name="OPP">#REF!</definedName>
    <definedName name="OPR">#REF!</definedName>
    <definedName name="OSP">[21]Lists!$E$39:$E$42</definedName>
    <definedName name="p">#REF!</definedName>
    <definedName name="p_ext">'[76]In-Gen'!$C$12</definedName>
    <definedName name="p_runno">'[76]In-Gen'!$C$10</definedName>
    <definedName name="p_spcode">'[76]In-Gen'!$C$11</definedName>
    <definedName name="p_workspace">'[76]In-Gen'!$C$9</definedName>
    <definedName name="page1">[64]Contents!$B$1:$H$20</definedName>
    <definedName name="page10">[64]MoS!$A$1:$G$10</definedName>
    <definedName name="page11">[64]GAAP!$A$1:$G$10</definedName>
    <definedName name="page12">[64]Miscellaneous!$A$1:$J$45</definedName>
    <definedName name="page2">#REF!</definedName>
    <definedName name="page2A">[64]Summary!$A$1:$J$59</definedName>
    <definedName name="page2b">[64]Summary!$A$71:$G$113</definedName>
    <definedName name="page3">'[64]P&amp;L'!$A$1:$J$43</definedName>
    <definedName name="page4">[64]CF!$A$1:$G$25</definedName>
    <definedName name="page5">[64]Premium!$A$1:$K$63</definedName>
    <definedName name="page6">[64]Expense!$A$1:$J$34</definedName>
    <definedName name="page7">'[64]Claims-pay'!$A$1:$J$33</definedName>
    <definedName name="page8">[64]Investment!$A$1:$J$35</definedName>
    <definedName name="page9">[64]Staff!$A$1:$K$46</definedName>
    <definedName name="pasiva">'[23]Sandi laba rugi'!#REF!</definedName>
    <definedName name="Pass">#REF!</definedName>
    <definedName name="pass2">#REF!</definedName>
    <definedName name="pay">#REF!</definedName>
    <definedName name="PCheadcount12">'[75]Headcount &amp; PCs Basis'!$J$12</definedName>
    <definedName name="PCheadcount14">'[75]Headcount &amp; PCs Basis'!$J$13</definedName>
    <definedName name="PCheadcount15">'[75]Headcount &amp; PCs Basis'!$J$14</definedName>
    <definedName name="PCheadcount16">'[75]Headcount &amp; PCs Basis'!$J$15</definedName>
    <definedName name="PCheadcount30">'[75]Headcount &amp; PCs Basis'!$J$16</definedName>
    <definedName name="PCheadcount31">'[75]Headcount &amp; PCs Basis'!$J$17</definedName>
    <definedName name="PCheadcount53">'[75]Headcount &amp; PCs Basis'!$J$27</definedName>
    <definedName name="PCheadcount81">'[75]Headcount &amp; PCs Basis'!$J$31</definedName>
    <definedName name="pd">#REF!</definedName>
    <definedName name="pe">#REF!</definedName>
    <definedName name="PED">#REF!</definedName>
    <definedName name="pen">#REF!</definedName>
    <definedName name="People_Scope_Survey_Results">[60]People!$A$25</definedName>
    <definedName name="People_Turnover_of_Experienced_Staff">[60]People!$A$49</definedName>
    <definedName name="People_Unplanned_Staff_Turnover">[60]People!$A$73</definedName>
    <definedName name="pepe">#REF!</definedName>
    <definedName name="PER">#REF!</definedName>
    <definedName name="period">[77]DB1!$C$1</definedName>
    <definedName name="permodalan">#REF!</definedName>
    <definedName name="PfInList">#N/A</definedName>
    <definedName name="PGIOD">'[78]SummaryBud 2010'!$R$11:$R$729</definedName>
    <definedName name="PHR">'[78]SummaryBud 2010'!$Q$11:$Q$729</definedName>
    <definedName name="PIBK">'[78]SummaryBud 2010'!$H$11:$H$729</definedName>
    <definedName name="Pilihan">[79]Pilihan!$A$2:$A$4</definedName>
    <definedName name="PIVOT">#REF!</definedName>
    <definedName name="PIVOT_GIRO_311207">#REF!</definedName>
    <definedName name="pl">#REF!</definedName>
    <definedName name="Plan">#REF!</definedName>
    <definedName name="PLRG">'[78]SummaryBud 2010'!$N$11:$N$729</definedName>
    <definedName name="po">#REF!</definedName>
    <definedName name="POFP">'[78]SummaryBud 2010'!$S$11:$S$729</definedName>
    <definedName name="pol">#REF!</definedName>
    <definedName name="porche">[80]gabung!$B$4:$C$73</definedName>
    <definedName name="pp">#REF!</definedName>
    <definedName name="PPDEC99">'[81]317932DEC99'!$C$29:$P$146</definedName>
    <definedName name="PPFEB00">#REF!</definedName>
    <definedName name="PPJAN00">#REF!</definedName>
    <definedName name="PPMAR00">#REF!</definedName>
    <definedName name="PPNOV">'[81]317932NOV99'!$C$29:$P$142</definedName>
    <definedName name="ppp">[82]ALL!$E$6:$F$547</definedName>
    <definedName name="pr">#REF!</definedName>
    <definedName name="PRBG">'[78]SummaryBud 2010'!$K$11:$K$729</definedName>
    <definedName name="PRDEC99">'[83]317902DEC99'!$C$29:$P$168</definedName>
    <definedName name="PresDir">[11]ParUnitKerja!$C$54:$D$54</definedName>
    <definedName name="PrevPeriod">[84]Data1!#REF!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SK">'[78]SummaryBud 2010'!$P$11:$P$729</definedName>
    <definedName name="PRNOV">'[83]317902NOV99'!$C$29:$P$162</definedName>
    <definedName name="pro">#REF!</definedName>
    <definedName name="PRODFEB00">#REF!</definedName>
    <definedName name="PRODJAN00">#REF!</definedName>
    <definedName name="PRODMAR00">#REF!</definedName>
    <definedName name="PRODUCT">'[83]317902OCT99'!$C$17:$P$112</definedName>
    <definedName name="Program">[85]sheet!$G$3:$G$111</definedName>
    <definedName name="PROJAPR00">#REF!</definedName>
    <definedName name="PROJECTS">'[81]317932OCT99'!$C$17:$P$94</definedName>
    <definedName name="PSFG">'[78]SummaryBud 2010'!$O$11:$O$729</definedName>
    <definedName name="Pulogadung2" hidden="1">{"YTDACT1",#N/A,TRUE,"YTDACTAUST";"YTDACT2",#N/A,TRUE,"YTDACTAUST";"YTDACT3",#N/A,TRUE,"YTDACTAUST";"CCTR",#N/A,TRUE,"YTDACTCC"}</definedName>
    <definedName name="Q">#REF!</definedName>
    <definedName name="Q_AllProduct">#REF!</definedName>
    <definedName name="q_mastercairbaru">#REF!</definedName>
    <definedName name="q_masterfinalkol2">#REF!</definedName>
    <definedName name="q_masterlunas">#REF!</definedName>
    <definedName name="Q24Mar06">#REF!</definedName>
    <definedName name="Q24Nop05">#REF!</definedName>
    <definedName name="q280206_netnew">#REF!</definedName>
    <definedName name="Q28122005">#REF!</definedName>
    <definedName name="Q300905_new_net_pasdue">#REF!</definedName>
    <definedName name="Q300906_tent">#REF!</definedName>
    <definedName name="Q301105_spm">#REF!</definedName>
    <definedName name="Q301106_tent">#REF!</definedName>
    <definedName name="q3100406_tent1">#REF!</definedName>
    <definedName name="Q310106_Net">#REF!</definedName>
    <definedName name="Q310106_spm">#REF!</definedName>
    <definedName name="Q310107_REV_SPM_3">#REF!</definedName>
    <definedName name="Q310306_Net">#REF!</definedName>
    <definedName name="Q310506_Tent">#REF!</definedName>
    <definedName name="Q310506_Tent_SPM">#REF!</definedName>
    <definedName name="Q310706_Net">#REF!</definedName>
    <definedName name="Q311006_tent">#REF!</definedName>
    <definedName name="Q311205_AUDITII">#REF!</definedName>
    <definedName name="Q311205_EY">#REF!</definedName>
    <definedName name="QAPRIL26">#REF!</definedName>
    <definedName name="QB">#REF!</definedName>
    <definedName name="qbase31">#REF!</definedName>
    <definedName name="QBase311206">#REF!</definedName>
    <definedName name="qbe">'[86]Payroll Tele'!$B$3:$E$381</definedName>
    <definedName name="qbp">#REF!</definedName>
    <definedName name="qcbc">#REF!</definedName>
    <definedName name="qcbc04">#REF!</definedName>
    <definedName name="qcbc041">#REF!</definedName>
    <definedName name="Qcom_net">#REF!</definedName>
    <definedName name="qcross_cairlalu">#REF!</definedName>
    <definedName name="qcross_debitur">#REF!</definedName>
    <definedName name="qcross_debitur11">#REF!</definedName>
    <definedName name="qcross_debiturexl11">#REF!</definedName>
    <definedName name="qcross_kol2">#REF!</definedName>
    <definedName name="QEKSP">#REF!</definedName>
    <definedName name="QEKSPANSI">#REF!</definedName>
    <definedName name="qeksposure">#REF!</definedName>
    <definedName name="qfinal_ekspansi">#REF!</definedName>
    <definedName name="qfinal_ekspansi1">#REF!</definedName>
    <definedName name="qlunas">#REF!</definedName>
    <definedName name="qmaster">#REF!</definedName>
    <definedName name="qmaster_existing_nonrelvoving">#REF!</definedName>
    <definedName name="qmaster_existing_relvoving">#REF!</definedName>
    <definedName name="qmd">#REF!</definedName>
    <definedName name="qnov">#REF!</definedName>
    <definedName name="Qpassdue">#REF!</definedName>
    <definedName name="QPastDue_311005">#REF!</definedName>
    <definedName name="QPastdue_net">#REF!</definedName>
    <definedName name="qq">#REF!</definedName>
    <definedName name="QT">'[77]Local GAAP Profit'!$C$7</definedName>
    <definedName name="qtent">#REF!</definedName>
    <definedName name="QUALITYBOOK2">#REF!</definedName>
    <definedName name="query_form_3_2qtr02_xcluding_fortress">#REF!</definedName>
    <definedName name="query_fortress_2qtr02_form_3">#REF!</definedName>
    <definedName name="Query1">#REF!</definedName>
    <definedName name="Query4">#REF!</definedName>
    <definedName name="Querytrade">#REF!</definedName>
    <definedName name="qw">#REF!</definedName>
    <definedName name="qwe">#REF!</definedName>
    <definedName name="qww">#REF!</definedName>
    <definedName name="R_Xall_DS">[87]D_Xall_DS!$A$4:$N$166</definedName>
    <definedName name="R_Xall_DS_BDG">[88]D_Xall_DS_BDG!$A$4:$N$56</definedName>
    <definedName name="R_Xall_DS_MDN">[89]D_Xall_DS_MDN!$A$4:$M$129</definedName>
    <definedName name="R_Xall_DS_SBY">[90]D_Xall_DS_SBY!$A$4:$M$115</definedName>
    <definedName name="R_Xall_DS_SMG">[91]D_Xall_DS_SMG!$A$4:$M$56</definedName>
    <definedName name="R_Xall_DS2">[87]D_Xall_DS2!$A$4:$N$214</definedName>
    <definedName name="R_Xall_Exh">#REF!</definedName>
    <definedName name="R_Xall_Tora">[92]D_Xall_Tora!$A$4:$J$11</definedName>
    <definedName name="R_Xall_TS">[93]D_Xall_TS!$A$4:$N$186</definedName>
    <definedName name="R_Xall_TS_BDG">[88]D_Xall_TS_BDG!$A$4:$O$46</definedName>
    <definedName name="R_Xall_TS_MDN">[89]D_Xall_TS_MDN!$A$4:$N$64</definedName>
    <definedName name="R_Xall_TS_SBY">[90]D_Xall_TS_SBY!$A$4:$N$63</definedName>
    <definedName name="R_Xall_TS_SMG">[91]D_Xall_TS_SMG!$A$4:$N$46</definedName>
    <definedName name="R_Xall_TS2">[94]D_Xall_TS2!$A$4:$O$121</definedName>
    <definedName name="R_Xall_TSDS">#REF!</definedName>
    <definedName name="R_YCrdTyp_DS">[87]D_YCrdTyp_DS!$A$4:$J$226</definedName>
    <definedName name="R_YCrdTyp_DS_BDG">[88]D_YCrdTyp_DS_BDG!$A$4:$J$100</definedName>
    <definedName name="R_YCrdTyp_DS_MDN">[89]D_YCrdTyp_DS_MDN!$A$4:$J$125</definedName>
    <definedName name="R_YCrdTyp_DS_SBY">[90]D_YCrdTyp_DS_SBY!$A$4:$J$143</definedName>
    <definedName name="R_YCrdTyp_DS_SMG">[91]D_YCrdTyp_DS_SMG!$A$4:$J$78</definedName>
    <definedName name="R_YCrdTyp_DS2">[87]D_YCrdTyp_DS2!$A$4:$J$323</definedName>
    <definedName name="R_YCrdTyp_exh">[95]D_YCrdTyp_exh!$A$4:$J$180</definedName>
    <definedName name="R_YCrdTyp_Tora">[92]D_YCrdTyp_Tora!$A$4:$I$7</definedName>
    <definedName name="R_YCrdTyp_TS">[93]D_YCrdTyp_TS!$A$4:$J$385</definedName>
    <definedName name="R_YCrdTyp_TS_BDG">[88]D_YCrdTyp_TS_BDG!$A$4:$J$96</definedName>
    <definedName name="R_YCrdTyp_TS_MDN">[89]D_YCrdTyp_TS_MDN!$A$4:$J$108</definedName>
    <definedName name="R_YCrdTyp_TS_SBY">[90]D_YCrdTyp_TS_SBY!$A$4:$J$134</definedName>
    <definedName name="R_YCrdTyp_TS_SMG">[91]D_YCrdTyp_TS_SMG!$A$4:$J$93</definedName>
    <definedName name="R_YCrdTyp_TS2">[94]D_YCrdTyp_TS2!$A$4:$J$230</definedName>
    <definedName name="R_YCrdTyp_TSDS">#REF!</definedName>
    <definedName name="rapel">'[96]Pending Nov07'!$D$5:$I$71</definedName>
    <definedName name="rat">#REF!</definedName>
    <definedName name="RBN">#REF!</definedName>
    <definedName name="RBU">#REF!</definedName>
    <definedName name="re">#REF!</definedName>
    <definedName name="Region">OFFSET([21]Lists!$G$2,0,0,COUNTA([21]Lists!$G$1:$G$597),1)</definedName>
    <definedName name="REK">#REF!</definedName>
    <definedName name="REKAP_DEPO">#REF!</definedName>
    <definedName name="REKAP_DEPO_BPD_110806_NET">#REF!</definedName>
    <definedName name="REKAP_DEPO_DAMAS_110806_NET">#REF!</definedName>
    <definedName name="REKAP_GIRO_BPD">[32]REKAP!#REF!</definedName>
    <definedName name="REKAP_GIRO_BPD_110806_NET">#REF!</definedName>
    <definedName name="REKAP_GIRO_DAMAS">[32]REKAP!#REF!</definedName>
    <definedName name="REKAP_GIRO_DAMAS_110806_NET">#REF!</definedName>
    <definedName name="REMARKS">NA()</definedName>
    <definedName name="report_date">[97]Control!$B$1</definedName>
    <definedName name="ret">#REF!</definedName>
    <definedName name="rfkrjgkrejgorthkorty">#REF!</definedName>
    <definedName name="ri">#REF!</definedName>
    <definedName name="RID">#REF!</definedName>
    <definedName name="RiskManagement">[11]ParUnitKerja!$C$25:$D$30</definedName>
    <definedName name="rpl">#REF!</definedName>
    <definedName name="Rpt_Doc_Summary">'[25]317897OCT99'!$AG$344:$AI$444</definedName>
    <definedName name="rr">#REF!</definedName>
    <definedName name="RSB">[98]Lists!$L$6:$M$148</definedName>
    <definedName name="rt">#REF!</definedName>
    <definedName name="RTOTAL">#REF!</definedName>
    <definedName name="RTT">#REF!</definedName>
    <definedName name="RTU">#REF!</definedName>
    <definedName name="RTY">#REF!</definedName>
    <definedName name="run">#REF!</definedName>
    <definedName name="s">#REF!</definedName>
    <definedName name="sa">#REF!</definedName>
    <definedName name="saasasa">#REF!</definedName>
    <definedName name="sadsfdfdfdfdsfdsf">#REF!</definedName>
    <definedName name="SALESAPR00">#REF!</definedName>
    <definedName name="SALESFEB00">#REF!</definedName>
    <definedName name="SALESJAN00">#REF!</definedName>
    <definedName name="SALESJUNE00">#REF!</definedName>
    <definedName name="SALESMAR00">#REF!</definedName>
    <definedName name="SALESMAY00">#REF!</definedName>
    <definedName name="Sas">#REF!</definedName>
    <definedName name="Sas_new">#REF!</definedName>
    <definedName name="sasasa">OFFSET(INDIRECT(ADDRESS(MATCH([20]!Val1Cell,Category,0)+1,2,,,"Lists")),0,0,COUNTIF(Category,[20]!Val1Cell),1)</definedName>
    <definedName name="sasasasa">#REF!</definedName>
    <definedName name="saya">#REF!</definedName>
    <definedName name="sby">'[24]Inc Sby'!$B$5:$E$61</definedName>
    <definedName name="SCD">#REF!</definedName>
    <definedName name="SCN">#REF!</definedName>
    <definedName name="sd">#REF!</definedName>
    <definedName name="sdefdfd">#REF!</definedName>
    <definedName name="sdf">#REF!</definedName>
    <definedName name="sdkfjdkfjl">#REF!</definedName>
    <definedName name="sdkjsufhgfdfjdsdf">#REF!</definedName>
    <definedName name="sdsd">#REF!</definedName>
    <definedName name="sdsfdfgfg">#REF!</definedName>
    <definedName name="se">#REF!</definedName>
    <definedName name="SEKOM">#REF!</definedName>
    <definedName name="SEKOM2">#REF!</definedName>
    <definedName name="sept">'[22]Sept 07'!$D$5:$X$657</definedName>
    <definedName name="sew">#REF!</definedName>
    <definedName name="sf">#REF!</definedName>
    <definedName name="SFD">#REF!</definedName>
    <definedName name="SFD_D">#REF!</definedName>
    <definedName name="SFD_P">#REF!</definedName>
    <definedName name="SFDD">#REF!</definedName>
    <definedName name="SFN">#REF!</definedName>
    <definedName name="SFN_D">#REF!</definedName>
    <definedName name="sfnD">#REF!</definedName>
    <definedName name="SFV">#REF!</definedName>
    <definedName name="SFV_D">#REF!</definedName>
    <definedName name="SFV_P">#REF!</definedName>
    <definedName name="SFVD">#REF!</definedName>
    <definedName name="Sheet1">#REF!</definedName>
    <definedName name="shht">#REF!</definedName>
    <definedName name="SHY__Financial_Ins___Overseas_Netw_Mgt">'[99]Alokasi Rutin'!$B$90,'[99]Alokasi Rutin'!$B$94</definedName>
    <definedName name="Singapore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SLD">#REF!</definedName>
    <definedName name="SLN">#REF!</definedName>
    <definedName name="sls">#REF!</definedName>
    <definedName name="Small">[11]ParUnitKerja!$C$9:$D$10</definedName>
    <definedName name="smg">#REF!</definedName>
    <definedName name="so">#REF!</definedName>
    <definedName name="ss">#REF!</definedName>
    <definedName name="sss">#REF!</definedName>
    <definedName name="sssd">#REF!</definedName>
    <definedName name="SSSSSSSSSSSSSSS">#REF!</definedName>
    <definedName name="st">#REF!</definedName>
    <definedName name="Staff_numbers_by_entity_and_FU">[100]Staff_numbers_by_entity_and_FU!$A$4:$F$19</definedName>
    <definedName name="STD">#REF!</definedName>
    <definedName name="STN">#REF!</definedName>
    <definedName name="sum">[101]summary!$B$5:$C$34</definedName>
    <definedName name="sure">#REF!</definedName>
    <definedName name="susul">'[27]Susulan Sby'!$B$5:$L$10</definedName>
    <definedName name="sv">#REF!</definedName>
    <definedName name="SYD_P_TT_30APR">[102]MASTER98!#REF!</definedName>
    <definedName name="SYD_S_TT_12MAR">[102]MASTER98!#REF!</definedName>
    <definedName name="SYD_S_TT_19MAR">[102]MASTER98!#REF!</definedName>
    <definedName name="SYD_S_TT_2APR">[102]MASTER98!#REF!</definedName>
    <definedName name="t">#REF!</definedName>
    <definedName name="TABELSE">[103]Sheet1!$A$3:$B$51</definedName>
    <definedName name="TAGT08">[10]Target!$J:$J</definedName>
    <definedName name="TAPR08">[10]Target!$F:$F</definedName>
    <definedName name="tarp_Cpt_total">#REF!</definedName>
    <definedName name="tax">#REF!</definedName>
    <definedName name="TBCORRFEB00">#REF!</definedName>
    <definedName name="TBCORRJAN00">#REF!</definedName>
    <definedName name="TBDEC99">#REF!</definedName>
    <definedName name="TBINTRANETMAR00">#REF!</definedName>
    <definedName name="Tbl_sales">#REF!</definedName>
    <definedName name="TDES08">[10]Target!$N:$N</definedName>
    <definedName name="tds">[104]Jan!$E$10:$K$102</definedName>
    <definedName name="TERBILANG">#REF!</definedName>
    <definedName name="TestAdd">"Test RefersTo1"</definedName>
    <definedName name="TFEB08">[10]Target!$D:$D</definedName>
    <definedName name="Tgl">[105]Data1!$C$5</definedName>
    <definedName name="THT_B.C">NA()</definedName>
    <definedName name="THT_M.C.">NA()</definedName>
    <definedName name="ti">36926.6458430556</definedName>
    <definedName name="time">#REF!</definedName>
    <definedName name="TJAN08">[10]Target!$C:$C</definedName>
    <definedName name="TJUL08">[10]Target!$I:$I</definedName>
    <definedName name="TJUN08">[10]Target!$H:$H</definedName>
    <definedName name="TKB">'[106]Tabel (1)'!$1:$8</definedName>
    <definedName name="TMEI08">[10]Target!$G:$G</definedName>
    <definedName name="TMRT08">[10]Target!$E:$E</definedName>
    <definedName name="TNOV08">[10]Target!$M:$M</definedName>
    <definedName name="TOKT08">[10]Target!$L:$L</definedName>
    <definedName name="TOO">#REF!</definedName>
    <definedName name="TOTAL">#REF!</definedName>
    <definedName name="TOTAL2">#REF!</definedName>
    <definedName name="TOTALE">#REF!</definedName>
    <definedName name="TOTLA">#REF!</definedName>
    <definedName name="TPISA_OOS">[21]Lists!$E$52:$E$62</definedName>
    <definedName name="tr">#REF!</definedName>
    <definedName name="TreasuryFion">[11]ParUnitKerja!$C$43:$D$47</definedName>
    <definedName name="tri">#REF!</definedName>
    <definedName name="TRIALBALANCEJAN00">#REF!</definedName>
    <definedName name="ts">#REF!</definedName>
    <definedName name="TSEP08">[10]Target!$K:$K</definedName>
    <definedName name="tso">#REF!</definedName>
    <definedName name="tt">#REF!</definedName>
    <definedName name="tty">#REF!</definedName>
    <definedName name="ty">#REF!</definedName>
    <definedName name="u">#REF!</definedName>
    <definedName name="uci">#REF!</definedName>
    <definedName name="ui">#REF!</definedName>
    <definedName name="URAIAN">[12]WP!$P$19:$AC$21</definedName>
    <definedName name="v">#REF!</definedName>
    <definedName name="Val1Cell">#REF!</definedName>
    <definedName name="Val1CellRegion">#REF!</definedName>
    <definedName name="Val2Cell">#REF!</definedName>
    <definedName name="ValidationList">OFFSET(INDIRECT(ADDRESS(MATCH(Val1Cell,Category,0)+1,2,,,"Lists")),0,0,COUNTIF(Category,Val1Cell),1)</definedName>
    <definedName name="ValidationListRegion">OFFSET(INDIRECT(ADDRESS(MATCH(Val1CellRegion,Region,0)+1,8,,,"Lists")),0,0,COUNTIF(Region,Val1CellRegion),1)</definedName>
    <definedName name="ValList">[21]Lists!$C$2:$C$20</definedName>
    <definedName name="ValListRegion">[21]Lists!$I$2:$I$8</definedName>
    <definedName name="valuevx">42.314159</definedName>
    <definedName name="VB">#REF!</definedName>
    <definedName name="VE">#REF!</definedName>
    <definedName name="vgy">#REF!</definedName>
    <definedName name="VOSTRO">[41]DATAVOSTRO!$1:$1048576</definedName>
    <definedName name="vv">#REF!</definedName>
    <definedName name="vvb">#REF!</definedName>
    <definedName name="W">[21]Lists!#REF!</definedName>
    <definedName name="wd">#REF!</definedName>
    <definedName name="we">#REF!</definedName>
    <definedName name="wer">#REF!</definedName>
    <definedName name="WERTY">#REF!</definedName>
    <definedName name="wil_1">#REF!</definedName>
    <definedName name="Wilayah1">[11]ParUnitKerja!$E$1:$F$6</definedName>
    <definedName name="Wilayah10">[11]ParUnitKerja!$E$70:$F$74</definedName>
    <definedName name="Wilayah2">[11]ParUnitKerja!$E$8:$F$14</definedName>
    <definedName name="Wilayah3">[11]ParUnitKerja!$E$15:$F$21</definedName>
    <definedName name="Wilayah4">[11]ParUnitKerja!$E$23:$F$30</definedName>
    <definedName name="Wilayah5">[11]ParUnitKerja!$E$32:$F$39</definedName>
    <definedName name="Wilayah6">[11]ParUnitKerja!$E$41:$F$47</definedName>
    <definedName name="Wilayah7">[11]ParUnitKerja!$E$49:$F$54</definedName>
    <definedName name="Wilayah8">[11]ParUnitKerja!$E$56:$F$62</definedName>
    <definedName name="Wilayah9">[11]ParUnitKerja!$E$64:$F$68</definedName>
    <definedName name="wr">#REF!</definedName>
    <definedName name="wrn.m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onthly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onthlyAccountsNotes." hidden="1">{#N/A,#N/A,FALSE,"DEPN";#N/A,#N/A,FALSE,"INT";#N/A,#N/A,FALSE,"SUNDRY";#N/A,#N/A,FALSE,"CRED";#N/A,#N/A,FALSE,"DEBT";#N/A,#N/A,FALSE,"XREC";#N/A,#N/A,FALSE,"RFS";#N/A,#N/A,FALSE,"FAS";#N/A,#N/A,FALSE,"SP";#N/A,#N/A,FALSE,"COMM";#N/A,#N/A,FALSE,"CALC";#N/A,#N/A,FALSE,"%";#N/A,#N/A,FALSE,"EXPS"}</definedName>
    <definedName name="wrn.mthact." hidden="1">{"YTDACT1",#N/A,TRUE,"YTDACTAUST";"YTDACT2",#N/A,TRUE,"YTDACTAUST";"YTDACT3",#N/A,TRUE,"YTDACTAUST";"CCTR",#N/A,TRUE,"YTDACTCC"}</definedName>
    <definedName name="ws">#REF!</definedName>
    <definedName name="wuri">#REF!</definedName>
    <definedName name="ww">#REF!</definedName>
    <definedName name="x">#REF!</definedName>
    <definedName name="xc">#REF!</definedName>
    <definedName name="XX">#REF!</definedName>
    <definedName name="y">#REF!</definedName>
    <definedName name="year">[107]Input!$C$2</definedName>
    <definedName name="YESNO">[21]Lists!$E$7:$E$8</definedName>
    <definedName name="yu">#REF!</definedName>
    <definedName name="yui">#REF!</definedName>
    <definedName name="yun">#REF!</definedName>
    <definedName name="yuo">#REF!</definedName>
    <definedName name="yup">#REF!</definedName>
    <definedName name="yy">#REF!</definedName>
    <definedName name="z">#REF!</definedName>
    <definedName name="ZA">#REF!</definedName>
    <definedName name="zo">#REF!</definedName>
    <definedName name="zx">#REF!</definedName>
    <definedName name="zxc">#REF!</definedName>
    <definedName name="ZZ">#REF!</definedName>
    <definedName name="ZZZ">#REF!</definedName>
  </definedNames>
  <calcPr calcId="191029"/>
  <pivotCaches>
    <pivotCache cacheId="7" r:id="rId114"/>
    <pivotCache cacheId="8" r:id="rId1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2" l="1"/>
  <c r="I14" i="12"/>
  <c r="F14" i="12" l="1"/>
  <c r="E14" i="12" l="1"/>
  <c r="F13" i="12"/>
  <c r="F12" i="12"/>
  <c r="F11" i="12"/>
  <c r="F10" i="12"/>
  <c r="F9" i="12"/>
  <c r="F8" i="12"/>
  <c r="F7" i="12"/>
  <c r="F6" i="12"/>
  <c r="F5" i="12"/>
  <c r="F4" i="12"/>
</calcChain>
</file>

<file path=xl/sharedStrings.xml><?xml version="1.0" encoding="utf-8"?>
<sst xmlns="http://schemas.openxmlformats.org/spreadsheetml/2006/main" count="3229" uniqueCount="401">
  <si>
    <t>Name</t>
  </si>
  <si>
    <t>Level</t>
  </si>
  <si>
    <t>Current</t>
  </si>
  <si>
    <t>New Placement</t>
  </si>
  <si>
    <t>-</t>
  </si>
  <si>
    <t>DH</t>
  </si>
  <si>
    <t>Process &amp; Implementation Planning</t>
  </si>
  <si>
    <t>SM</t>
  </si>
  <si>
    <t>M</t>
  </si>
  <si>
    <t>AM</t>
  </si>
  <si>
    <t>Bayu Setiawan</t>
  </si>
  <si>
    <t>Staff</t>
  </si>
  <si>
    <t>Iin Witria Lestari</t>
  </si>
  <si>
    <t>Budget, Assets &amp; Resources Planning</t>
  </si>
  <si>
    <t>Etika Ernawati</t>
  </si>
  <si>
    <t>Rully Adi Ramdan</t>
  </si>
  <si>
    <t>Operational Technology Projects</t>
  </si>
  <si>
    <t>Department</t>
  </si>
  <si>
    <t>Endang Suyatna</t>
  </si>
  <si>
    <t>Suryanto</t>
  </si>
  <si>
    <t>Andhi Kusumo</t>
  </si>
  <si>
    <t>Payment &amp; Disbursement Services</t>
  </si>
  <si>
    <t>Ahmad Zubaidi</t>
  </si>
  <si>
    <t>Fitria Kharisma Ananda</t>
  </si>
  <si>
    <t>Rizki Yudha Prasetya</t>
  </si>
  <si>
    <t>Ary Villanda Dwitama</t>
  </si>
  <si>
    <t>Dewi Kartika Puri</t>
  </si>
  <si>
    <t>Fadhil Malik Ibrahim Amarullah</t>
  </si>
  <si>
    <t>Reconciliation &amp; Reports Services</t>
  </si>
  <si>
    <t>Mantili Aprilianti</t>
  </si>
  <si>
    <t>Anton Subekti</t>
  </si>
  <si>
    <t>Bayu Sulistyo</t>
  </si>
  <si>
    <t>Account Receivable Management</t>
  </si>
  <si>
    <t>Fifin Puspitasari</t>
  </si>
  <si>
    <t>Sufi Novia Welyana</t>
  </si>
  <si>
    <t>Account Payable Management</t>
  </si>
  <si>
    <t>Ika Sulistyawati</t>
  </si>
  <si>
    <t>Rinta Dwi Cahyani</t>
  </si>
  <si>
    <t>Dispute Resolutions Services</t>
  </si>
  <si>
    <t>Eka Gunawati</t>
  </si>
  <si>
    <t>Anton Adhi Putranto</t>
  </si>
  <si>
    <t>Devi Damai Yanti</t>
  </si>
  <si>
    <t>Anita Suryaningsih</t>
  </si>
  <si>
    <t>Ilsandy Andrian</t>
  </si>
  <si>
    <t>Operation Payment Management</t>
  </si>
  <si>
    <t>Angella Frederica Bacas</t>
  </si>
  <si>
    <t>Andi Rusandi</t>
  </si>
  <si>
    <t>Adrian Mulia Gusti</t>
  </si>
  <si>
    <t>Diani Mutiara Rizki</t>
  </si>
  <si>
    <t>Hilda Hapsari</t>
  </si>
  <si>
    <t>Raendra Musa Pasaribu</t>
  </si>
  <si>
    <t>Ari Indrayanto</t>
  </si>
  <si>
    <t>Siti Azizah</t>
  </si>
  <si>
    <t>Ramses Victoria</t>
  </si>
  <si>
    <t>Operation Data Management</t>
  </si>
  <si>
    <t>Muharram Nur Ikhsan</t>
  </si>
  <si>
    <t>Digital Data &amp; Reports</t>
  </si>
  <si>
    <t>Muwsa</t>
  </si>
  <si>
    <t>Nur Muhammad Emiral Islami</t>
  </si>
  <si>
    <t>Data Analytic &amp; Improvement</t>
  </si>
  <si>
    <t>Fathan Mubina</t>
  </si>
  <si>
    <t>Adinda Madani</t>
  </si>
  <si>
    <t>Service Quality Control</t>
  </si>
  <si>
    <t>Dede Ahlam Tohir</t>
  </si>
  <si>
    <t>Service Quality Fulfillment</t>
  </si>
  <si>
    <t>Operation Risk &amp; ISO Management</t>
  </si>
  <si>
    <t>Sri Devi Widyastuti</t>
  </si>
  <si>
    <t>OS</t>
  </si>
  <si>
    <t>Irwinda Natalia</t>
  </si>
  <si>
    <t>Product Operation</t>
  </si>
  <si>
    <t>Sandika Mursaliin Inawan</t>
  </si>
  <si>
    <t>Acquisition</t>
  </si>
  <si>
    <t>Citra Adelia Bahar</t>
  </si>
  <si>
    <t>S</t>
  </si>
  <si>
    <t>Mayani Agustina</t>
  </si>
  <si>
    <t>Vivin Manullang</t>
  </si>
  <si>
    <t>Isya Adzani Destyono</t>
  </si>
  <si>
    <t>Annisa Fadhila</t>
  </si>
  <si>
    <t>Tri Ovi Setyaningrum</t>
  </si>
  <si>
    <t>Windy Hilshabrina</t>
  </si>
  <si>
    <t>Riris Romaito</t>
  </si>
  <si>
    <t>Nur Hafizah</t>
  </si>
  <si>
    <t>Choirul Rahman</t>
  </si>
  <si>
    <t>Novia Estin</t>
  </si>
  <si>
    <t>Nabila Permatasari</t>
  </si>
  <si>
    <t>Muhammad Iman Anugrah Putra</t>
  </si>
  <si>
    <t>Info Change</t>
  </si>
  <si>
    <t>Neril Anggreni Sitorus</t>
  </si>
  <si>
    <t>Irma Anggraeni</t>
  </si>
  <si>
    <t>Deza Sabilla Utami</t>
  </si>
  <si>
    <t>Richard Andreas Bungaran</t>
  </si>
  <si>
    <t>Santi Simatupang</t>
  </si>
  <si>
    <t>Puput Nur Nakimah</t>
  </si>
  <si>
    <t>Febrian Meinhar</t>
  </si>
  <si>
    <t>Digital Product Onboarding</t>
  </si>
  <si>
    <t>Sutrisfiantoro Wibowo</t>
  </si>
  <si>
    <t>Anastasya Nur Eka Cahya</t>
  </si>
  <si>
    <t xml:space="preserve">Yassmina Putri </t>
  </si>
  <si>
    <t>Nabila Ardhia</t>
  </si>
  <si>
    <t>Sarah Fitri Yanti</t>
  </si>
  <si>
    <t>Terminal Management</t>
  </si>
  <si>
    <t>Ady Sukmayadi</t>
  </si>
  <si>
    <t>TMS Monitoring</t>
  </si>
  <si>
    <t>Joko Yusuf Saputra</t>
  </si>
  <si>
    <t>Project Testing</t>
  </si>
  <si>
    <t>Ahmad Nurrohim</t>
  </si>
  <si>
    <t>Yohlanda Desi</t>
  </si>
  <si>
    <t>Troubleshooting</t>
  </si>
  <si>
    <t>Togar Sri Wicaksono</t>
  </si>
  <si>
    <t>Syafiq Alfarabi</t>
  </si>
  <si>
    <t>Rizki Wardana</t>
  </si>
  <si>
    <t>Order Processing</t>
  </si>
  <si>
    <t>Ari Purnomo Aji</t>
  </si>
  <si>
    <t>Ardi</t>
  </si>
  <si>
    <t>Raden Helmi Rizky Ramadhan</t>
  </si>
  <si>
    <t>Febriyanto</t>
  </si>
  <si>
    <t>Sundari</t>
  </si>
  <si>
    <t>Inwari Mawaddah</t>
  </si>
  <si>
    <t>Syabeni Ahmad</t>
  </si>
  <si>
    <t>Sri Dewi Sekarningsih</t>
  </si>
  <si>
    <t>Lisdya Wahyu Nur Fatimah</t>
  </si>
  <si>
    <t>Maulana Ibrohim</t>
  </si>
  <si>
    <t>Fariz Basyiruddin Hidayat</t>
  </si>
  <si>
    <t>Inventory Management</t>
  </si>
  <si>
    <t>Warehouse</t>
  </si>
  <si>
    <t>Khasbiyalloh</t>
  </si>
  <si>
    <t>Robertus Gerald Pandu Prakoso</t>
  </si>
  <si>
    <t>Harjo Riyanto</t>
  </si>
  <si>
    <t>Rickhi Satria</t>
  </si>
  <si>
    <t>Abdillah Amin</t>
  </si>
  <si>
    <t>Nadya Deby Puspita Sari</t>
  </si>
  <si>
    <t>Aris Rizki Arfian</t>
  </si>
  <si>
    <t>Workshop</t>
  </si>
  <si>
    <t>Muhamad Ali Murfi</t>
  </si>
  <si>
    <t>Arie Wisnu Prayogo</t>
  </si>
  <si>
    <t>Wawan Amsir</t>
  </si>
  <si>
    <t>Distribution Center</t>
  </si>
  <si>
    <t>Bayu Surya Zudin</t>
  </si>
  <si>
    <t>Nurmalia Nilamsari</t>
  </si>
  <si>
    <t>Delivery Operation</t>
  </si>
  <si>
    <t>Deny Setiawan</t>
  </si>
  <si>
    <t>Area Operation</t>
  </si>
  <si>
    <t>Mehdi Maulana</t>
  </si>
  <si>
    <t>M. Taufiq Ibrahim</t>
  </si>
  <si>
    <t>Winda Tyas Saraswati</t>
  </si>
  <si>
    <t>Peppy Loka Pratama</t>
  </si>
  <si>
    <t>Pierre Alexander</t>
  </si>
  <si>
    <t>Dwi Evi Septiani</t>
  </si>
  <si>
    <t>Taufan Wahyu Saputro</t>
  </si>
  <si>
    <t>Dwi Hartati</t>
  </si>
  <si>
    <t>Nugroho Ramdhani</t>
  </si>
  <si>
    <t>Dimas Radite</t>
  </si>
  <si>
    <t>Riris D. G. Nababan</t>
  </si>
  <si>
    <t>Galih Budiman</t>
  </si>
  <si>
    <t>Astri Evi Jayanti</t>
  </si>
  <si>
    <t>M. Agratha Friezsanda</t>
  </si>
  <si>
    <t>Tarman</t>
  </si>
  <si>
    <t>Windi Wahyu Utomo</t>
  </si>
  <si>
    <t>Muhammad Ario Bimo</t>
  </si>
  <si>
    <t>Ready Cakrayudha Ramadhanto</t>
  </si>
  <si>
    <t>Operation Monitoring</t>
  </si>
  <si>
    <t>Putra Maal Khairi</t>
  </si>
  <si>
    <t>Farid Nurdin</t>
  </si>
  <si>
    <t>Rr. Dini Saptani Aprilia</t>
  </si>
  <si>
    <t>Sistra Wijaya</t>
  </si>
  <si>
    <t xml:space="preserve">Dini Lestari </t>
  </si>
  <si>
    <t>Lucky Sanjaya Mocka</t>
  </si>
  <si>
    <t>Digital Operation</t>
  </si>
  <si>
    <t>Dadan Saepudin</t>
  </si>
  <si>
    <t>Reza Fauzan Muslim</t>
  </si>
  <si>
    <t>Andri Ramdani S</t>
  </si>
  <si>
    <t>Hari Gunawan Wicaksono</t>
  </si>
  <si>
    <t>Angga Arya Seta Senolinggi</t>
  </si>
  <si>
    <t>Jhoni Sitepu</t>
  </si>
  <si>
    <t>Partnership Operation</t>
  </si>
  <si>
    <t>Heksa Diana Dewi</t>
  </si>
  <si>
    <t>Implementasi Member Bank &amp; Project</t>
  </si>
  <si>
    <t>Mia Anggun Cahyanti</t>
  </si>
  <si>
    <t>Syahrul Darmawan Tanjung</t>
  </si>
  <si>
    <t>Rizmia Dewi</t>
  </si>
  <si>
    <t>Jamaris</t>
  </si>
  <si>
    <t>Ayu Oktavia Saras Wati</t>
  </si>
  <si>
    <t>Ahmad Fauzi</t>
  </si>
  <si>
    <t>Fahrul Azi Layya</t>
  </si>
  <si>
    <t>Legowo Tri Putranto</t>
  </si>
  <si>
    <t>Ade Latifah</t>
  </si>
  <si>
    <t>Ahmad Fadillah</t>
  </si>
  <si>
    <t>Cintia Candra</t>
  </si>
  <si>
    <t>Member Bank Onboarding</t>
  </si>
  <si>
    <t>Avid Nurosid</t>
  </si>
  <si>
    <t>Ahmad Fadhlan</t>
  </si>
  <si>
    <t>Aminatuzzuhriyah</t>
  </si>
  <si>
    <t>Merchant Operation</t>
  </si>
  <si>
    <t>Merchant Production</t>
  </si>
  <si>
    <t>Planning and Service Operation</t>
  </si>
  <si>
    <t>Unit</t>
  </si>
  <si>
    <t>R. Bimo Pramuleksono</t>
  </si>
  <si>
    <t>GH</t>
  </si>
  <si>
    <t>Channel Production</t>
  </si>
  <si>
    <t>Theofilus Manurung</t>
  </si>
  <si>
    <t>Technical YokkeBiz</t>
  </si>
  <si>
    <t>Asyitta Kamila</t>
  </si>
  <si>
    <t>Area Operation Manager</t>
  </si>
  <si>
    <t>Vendor Management</t>
  </si>
  <si>
    <t>Service Management</t>
  </si>
  <si>
    <t>Member Bank Support</t>
  </si>
  <si>
    <t>Implementation</t>
  </si>
  <si>
    <t>Meizyi Novriyani</t>
  </si>
  <si>
    <t>Planning &amp; Policies</t>
  </si>
  <si>
    <t>Project &amp; Controller</t>
  </si>
  <si>
    <t>Payment &amp; Settlement</t>
  </si>
  <si>
    <t>Payment &amp; Disbursement</t>
  </si>
  <si>
    <t>Planning, Project &amp; Policies</t>
  </si>
  <si>
    <t>Payment Report &amp; Reconciliation</t>
  </si>
  <si>
    <t>Account Receivable Verification</t>
  </si>
  <si>
    <t>Dispute Resolution</t>
  </si>
  <si>
    <t>HiYokke</t>
  </si>
  <si>
    <t>Service Quality</t>
  </si>
  <si>
    <t>Internal Control &amp; Services</t>
  </si>
  <si>
    <t>Payment Services</t>
  </si>
  <si>
    <t>Operation Finance</t>
  </si>
  <si>
    <t>Data Management</t>
  </si>
  <si>
    <t>Ahmad Syaekhu</t>
  </si>
  <si>
    <t>Hengky Priyatna</t>
  </si>
  <si>
    <t>Wina Mutiari</t>
  </si>
  <si>
    <t>Daffa Aferatno</t>
  </si>
  <si>
    <t>Muhammad Dicky Oktariano</t>
  </si>
  <si>
    <t>Awalludin Azhar</t>
  </si>
  <si>
    <t>Dargeus</t>
  </si>
  <si>
    <t>Wisnu Aghista Ardi</t>
  </si>
  <si>
    <t>Evi Lisdawati</t>
  </si>
  <si>
    <t>Afif Alfatah</t>
  </si>
  <si>
    <t>Rifai Afif</t>
  </si>
  <si>
    <t>Mega Sih Gumelar</t>
  </si>
  <si>
    <t>Yorda Tri Wardhana Virbiyasa</t>
  </si>
  <si>
    <t>Arita Rachmania Jumanto</t>
  </si>
  <si>
    <t>Mahmud Zamani</t>
  </si>
  <si>
    <t>Leonard Petrus Trikomando Benito</t>
  </si>
  <si>
    <t>Woro Anggita Putri</t>
  </si>
  <si>
    <t>Andre Lasira Siri</t>
  </si>
  <si>
    <t>Muhamad Farisha Farhan</t>
  </si>
  <si>
    <t>Siti Maiziah</t>
  </si>
  <si>
    <t>Ivan Christian</t>
  </si>
  <si>
    <t>Carolina Siska Uktolseja</t>
  </si>
  <si>
    <t>Azka Nabila Afina</t>
  </si>
  <si>
    <t>Anggit Marisha</t>
  </si>
  <si>
    <t>Lydia Apriani</t>
  </si>
  <si>
    <t>Teti Nurlaeli</t>
  </si>
  <si>
    <t>Astria Laras Listiyani</t>
  </si>
  <si>
    <t>Euis Dahlia</t>
  </si>
  <si>
    <t>Farid Nabil Sauki</t>
  </si>
  <si>
    <t>Bethlina Rehatta</t>
  </si>
  <si>
    <t>Rika Nurdila</t>
  </si>
  <si>
    <t>Tommy Iriansyah</t>
  </si>
  <si>
    <t>Dewi Adila</t>
  </si>
  <si>
    <t>Ade Reza Triandika</t>
  </si>
  <si>
    <t>Fathia Ramda</t>
  </si>
  <si>
    <t>Adi Prahartanto</t>
  </si>
  <si>
    <t>Martha Lina Y. M.</t>
  </si>
  <si>
    <t>Sertina Elfrida P.</t>
  </si>
  <si>
    <t>Operation Planning</t>
  </si>
  <si>
    <t>Customer Services</t>
  </si>
  <si>
    <t>HiYokke!</t>
  </si>
  <si>
    <t>HiYokke! Improvement</t>
  </si>
  <si>
    <t>Training Services</t>
  </si>
  <si>
    <t>Dheo Prasetyo Nugroho</t>
  </si>
  <si>
    <t>Rari Ulima Fitri</t>
  </si>
  <si>
    <t>Septyana Widi Utami</t>
  </si>
  <si>
    <t>M. Fauzan</t>
  </si>
  <si>
    <t>Angga Fitra Wardhana</t>
  </si>
  <si>
    <t>Irawan Prakoso</t>
  </si>
  <si>
    <t>ita</t>
  </si>
  <si>
    <t>Ovi Dwi Rahayu</t>
  </si>
  <si>
    <t>SEVP</t>
  </si>
  <si>
    <t>No</t>
  </si>
  <si>
    <t>Ruang</t>
  </si>
  <si>
    <t>Open Space Kanan</t>
  </si>
  <si>
    <t>Department New</t>
  </si>
  <si>
    <t>Unit New</t>
  </si>
  <si>
    <t>TMS Room</t>
  </si>
  <si>
    <t>Preparasi</t>
  </si>
  <si>
    <t>Row Labels</t>
  </si>
  <si>
    <t>Grand Total</t>
  </si>
  <si>
    <t>Count of Name</t>
  </si>
  <si>
    <t>Open Space Kiri</t>
  </si>
  <si>
    <t>Hiyokke</t>
  </si>
  <si>
    <t>Vacant</t>
  </si>
  <si>
    <t>Sisa Tempat</t>
  </si>
  <si>
    <t>Qty Tempat</t>
  </si>
  <si>
    <t>DH Kanan</t>
  </si>
  <si>
    <t>DH Kiri</t>
  </si>
  <si>
    <t>GH Kiri</t>
  </si>
  <si>
    <t>GH Kanan</t>
  </si>
  <si>
    <t>Remarks</t>
  </si>
  <si>
    <t>Existing</t>
  </si>
  <si>
    <t>Notes</t>
  </si>
  <si>
    <t>Staff terdata existing as of 31 Mar-23</t>
  </si>
  <si>
    <t>Ruang Hiyokke bergantian Agent Shift.</t>
  </si>
  <si>
    <t>Dept</t>
  </si>
  <si>
    <t>Operation</t>
  </si>
  <si>
    <t>W3</t>
  </si>
  <si>
    <t>W4</t>
  </si>
  <si>
    <t>W1</t>
  </si>
  <si>
    <t>W2</t>
  </si>
  <si>
    <t>Packing Doc, Atk dan Barang-barang kebutuhan kantor</t>
  </si>
  <si>
    <t>Hitungan Meja belum Termasuk Dep. Risk dan GA</t>
  </si>
  <si>
    <t>Proses Pemindahan PC dan Meja di Area Asset HJ</t>
  </si>
  <si>
    <t>Proses Pemindahan PC dan Meja di Area Hiyokke</t>
  </si>
  <si>
    <t>Supply EDC Stok 15.000 di HJ ke Vendor atau ke Merchant</t>
  </si>
  <si>
    <t>IT</t>
  </si>
  <si>
    <t>Pemasangan Jaringan Provider</t>
  </si>
  <si>
    <t>HR</t>
  </si>
  <si>
    <t>PC Tim Asset (Mapping Pindah kerja di ruang Meeting MCC)</t>
  </si>
  <si>
    <t>PC Tim Hiyokke mulai pindah separuhnya ke Santana</t>
  </si>
  <si>
    <t>PC HJ</t>
  </si>
  <si>
    <t>Laptop</t>
  </si>
  <si>
    <t>PC MCC</t>
  </si>
  <si>
    <t>Yunisha Suhendi</t>
  </si>
  <si>
    <t>Adi Pujianto</t>
  </si>
  <si>
    <t>Annisa Septirani</t>
  </si>
  <si>
    <t>(blank)</t>
  </si>
  <si>
    <t>H</t>
  </si>
  <si>
    <t>A</t>
  </si>
  <si>
    <t>B</t>
  </si>
  <si>
    <t>C</t>
  </si>
  <si>
    <t>Kode New</t>
  </si>
  <si>
    <t>Number</t>
  </si>
  <si>
    <t>DH.4</t>
  </si>
  <si>
    <t>DH.1</t>
  </si>
  <si>
    <t>DH.2</t>
  </si>
  <si>
    <t>Take Out</t>
  </si>
  <si>
    <t>Username</t>
  </si>
  <si>
    <t>Password</t>
  </si>
  <si>
    <t>taufan.saputro</t>
  </si>
  <si>
    <t>Yokke234@#$</t>
  </si>
  <si>
    <t>dwi.hartati</t>
  </si>
  <si>
    <t>Yokke235@#$</t>
  </si>
  <si>
    <t>nugroho.ramdhani</t>
  </si>
  <si>
    <t>Yokke9991</t>
  </si>
  <si>
    <t>windi.utomo</t>
  </si>
  <si>
    <t>Mti456$%^</t>
  </si>
  <si>
    <t>Yokke1234!@#</t>
  </si>
  <si>
    <t>citra.bahar</t>
  </si>
  <si>
    <t>Yokke0423!@#</t>
  </si>
  <si>
    <t>Yokke0754!@#</t>
  </si>
  <si>
    <t>Vivin.manullang</t>
  </si>
  <si>
    <t>Yokke0110!@#</t>
  </si>
  <si>
    <t>Mti0123!@#</t>
  </si>
  <si>
    <t>Mti123!@#</t>
  </si>
  <si>
    <t>Riska syari</t>
  </si>
  <si>
    <t>Yokke123!@#$</t>
  </si>
  <si>
    <t>Mti12345!@#$%</t>
  </si>
  <si>
    <t>mti1233!@#</t>
  </si>
  <si>
    <t>Irma anggraeni</t>
  </si>
  <si>
    <t>Kimnamjoon12!</t>
  </si>
  <si>
    <t>Mti123$%^</t>
  </si>
  <si>
    <t>Mti12345!@#$%v</t>
  </si>
  <si>
    <t>D</t>
  </si>
  <si>
    <t>riris.nababan</t>
  </si>
  <si>
    <t>Yokke123!@#$%</t>
  </si>
  <si>
    <t>astri.jayanti</t>
  </si>
  <si>
    <t>Yokke123!@#</t>
  </si>
  <si>
    <t>ika.sulistyawati</t>
  </si>
  <si>
    <t>Mti234@#$</t>
  </si>
  <si>
    <t>rinta.cahyani</t>
  </si>
  <si>
    <t>MTI654321</t>
  </si>
  <si>
    <t>Ahmad.Syaekhu</t>
  </si>
  <si>
    <t>Wina.Mutiari</t>
  </si>
  <si>
    <t>MTI123!@# atau Yokke123!@#</t>
  </si>
  <si>
    <t>fifin.puspitasari</t>
  </si>
  <si>
    <t>sufi.welyana</t>
  </si>
  <si>
    <t>Bismillah2023</t>
  </si>
  <si>
    <t>eka.gunawati</t>
  </si>
  <si>
    <t>Yokke0120!@#</t>
  </si>
  <si>
    <t>anton.putranto</t>
  </si>
  <si>
    <t>Atn123!@#</t>
  </si>
  <si>
    <t>devi.damaiyanti</t>
  </si>
  <si>
    <t>Mti789&amp;*(</t>
  </si>
  <si>
    <t>anita.suryaningsih</t>
  </si>
  <si>
    <t>ilsandy.adrian</t>
  </si>
  <si>
    <t>Gantibaru1</t>
  </si>
  <si>
    <t>andhi.kusumo</t>
  </si>
  <si>
    <t>Citizen212!</t>
  </si>
  <si>
    <t>ahmad.zubaidi</t>
  </si>
  <si>
    <t>Mti321#@!</t>
  </si>
  <si>
    <t>fitria.kharisma</t>
  </si>
  <si>
    <t>Yokke789&amp;*(</t>
  </si>
  <si>
    <t>rizky.prasetya</t>
  </si>
  <si>
    <t>Cuti10hr</t>
  </si>
  <si>
    <t>ary.dwitama</t>
  </si>
  <si>
    <t>Trex0019</t>
  </si>
  <si>
    <t>dewi.puri</t>
  </si>
  <si>
    <t>MinYoongi@0903</t>
  </si>
  <si>
    <t>fadhil.amarullah</t>
  </si>
  <si>
    <t>Dory123#</t>
  </si>
  <si>
    <t>awalludin.azhar</t>
  </si>
  <si>
    <t>mantili.aprilianti</t>
  </si>
  <si>
    <t>Yokke0121!@#</t>
  </si>
  <si>
    <t>anton.subekti</t>
  </si>
  <si>
    <t>Yokke0077!@#</t>
  </si>
  <si>
    <t>cs.ops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</si>
</sst>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/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</borders>
  <cellStyleXfs count="4">
    <xf numFmtId="0" fontId="0" fillId="0" borderId="0"/>
    <xf numFmtId="0" fontId="4" fillId="0" borderId="0" applyNumberFormat="0" applyFont="0" applyFill="0" applyBorder="0" applyProtection="0"/>
    <xf numFmtId="43" fontId="4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10" xfId="0" applyFont="1" applyBorder="1" applyAlignment="1">
      <alignment horizontal="center"/>
    </xf>
    <xf numFmtId="0" fontId="5" fillId="3" borderId="10" xfId="0" applyFont="1" applyFill="1" applyBorder="1" applyAlignment="1">
      <alignment wrapText="1"/>
    </xf>
    <xf numFmtId="0" fontId="6" fillId="0" borderId="10" xfId="1" applyFont="1" applyFill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quotePrefix="1" applyBorder="1"/>
    <xf numFmtId="0" fontId="6" fillId="0" borderId="10" xfId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2" fillId="0" borderId="10" xfId="0" applyFont="1" applyBorder="1"/>
    <xf numFmtId="0" fontId="2" fillId="0" borderId="10" xfId="0" quotePrefix="1" applyFont="1" applyBorder="1"/>
    <xf numFmtId="0" fontId="2" fillId="4" borderId="10" xfId="0" applyFont="1" applyFill="1" applyBorder="1"/>
    <xf numFmtId="0" fontId="2" fillId="5" borderId="10" xfId="0" applyFont="1" applyFill="1" applyBorder="1"/>
    <xf numFmtId="0" fontId="3" fillId="4" borderId="10" xfId="0" applyFont="1" applyFill="1" applyBorder="1" applyAlignment="1">
      <alignment horizontal="center" vertical="center"/>
    </xf>
    <xf numFmtId="0" fontId="0" fillId="4" borderId="10" xfId="0" applyFill="1" applyBorder="1"/>
    <xf numFmtId="0" fontId="7" fillId="0" borderId="10" xfId="0" applyFont="1" applyBorder="1"/>
    <xf numFmtId="0" fontId="1" fillId="5" borderId="10" xfId="0" applyFont="1" applyFill="1" applyBorder="1" applyAlignment="1">
      <alignment horizontal="left" vertical="center" readingOrder="1"/>
    </xf>
    <xf numFmtId="0" fontId="8" fillId="5" borderId="10" xfId="0" applyFont="1" applyFill="1" applyBorder="1"/>
    <xf numFmtId="0" fontId="2" fillId="0" borderId="10" xfId="0" applyFont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1" fillId="4" borderId="10" xfId="0" applyFont="1" applyFill="1" applyBorder="1"/>
    <xf numFmtId="0" fontId="8" fillId="4" borderId="10" xfId="0" applyFont="1" applyFill="1" applyBorder="1"/>
    <xf numFmtId="0" fontId="8" fillId="4" borderId="10" xfId="0" applyFont="1" applyFill="1" applyBorder="1" applyAlignment="1">
      <alignment horizontal="left"/>
    </xf>
    <xf numFmtId="0" fontId="7" fillId="0" borderId="10" xfId="0" quotePrefix="1" applyFont="1" applyBorder="1"/>
    <xf numFmtId="0" fontId="7" fillId="0" borderId="10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7" borderId="10" xfId="0" applyFill="1" applyBorder="1"/>
    <xf numFmtId="0" fontId="2" fillId="0" borderId="10" xfId="0" applyFont="1" applyBorder="1" applyAlignment="1">
      <alignment vertical="center"/>
    </xf>
    <xf numFmtId="0" fontId="1" fillId="0" borderId="10" xfId="0" applyFont="1" applyBorder="1"/>
    <xf numFmtId="0" fontId="8" fillId="0" borderId="10" xfId="0" applyFont="1" applyBorder="1"/>
    <xf numFmtId="0" fontId="1" fillId="0" borderId="10" xfId="0" applyFont="1" applyBorder="1" applyAlignment="1">
      <alignment horizontal="left" vertical="center" readingOrder="1"/>
    </xf>
    <xf numFmtId="0" fontId="8" fillId="0" borderId="10" xfId="0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0" xfId="0" quotePrefix="1" applyBorder="1" applyAlignment="1">
      <alignment horizontal="center"/>
    </xf>
    <xf numFmtId="0" fontId="9" fillId="0" borderId="0" xfId="0" applyFont="1"/>
    <xf numFmtId="0" fontId="9" fillId="0" borderId="0" xfId="0" pivotButton="1" applyFont="1"/>
    <xf numFmtId="0" fontId="9" fillId="0" borderId="0" xfId="0" applyFont="1" applyAlignment="1">
      <alignment horizontal="left"/>
    </xf>
    <xf numFmtId="164" fontId="10" fillId="8" borderId="0" xfId="2" applyNumberFormat="1" applyFont="1" applyFill="1"/>
    <xf numFmtId="164" fontId="9" fillId="0" borderId="0" xfId="2" applyNumberFormat="1" applyFont="1" applyBorder="1"/>
    <xf numFmtId="164" fontId="10" fillId="0" borderId="0" xfId="2" applyNumberFormat="1" applyFont="1" applyFill="1"/>
    <xf numFmtId="164" fontId="9" fillId="0" borderId="0" xfId="2" applyNumberFormat="1" applyFont="1" applyFill="1" applyBorder="1"/>
    <xf numFmtId="164" fontId="10" fillId="0" borderId="0" xfId="0" applyNumberFormat="1" applyFont="1"/>
    <xf numFmtId="164" fontId="9" fillId="0" borderId="0" xfId="2" applyNumberFormat="1" applyFont="1"/>
    <xf numFmtId="0" fontId="10" fillId="10" borderId="10" xfId="0" applyFont="1" applyFill="1" applyBorder="1" applyAlignment="1">
      <alignment horizontal="center" vertical="center"/>
    </xf>
    <xf numFmtId="0" fontId="9" fillId="0" borderId="10" xfId="0" applyFont="1" applyBorder="1"/>
    <xf numFmtId="0" fontId="10" fillId="0" borderId="10" xfId="0" applyFont="1" applyBorder="1"/>
    <xf numFmtId="0" fontId="10" fillId="11" borderId="0" xfId="0" applyFont="1" applyFill="1"/>
    <xf numFmtId="0" fontId="0" fillId="11" borderId="10" xfId="0" applyFill="1" applyBorder="1"/>
    <xf numFmtId="0" fontId="0" fillId="0" borderId="9" xfId="0" applyBorder="1"/>
    <xf numFmtId="0" fontId="0" fillId="11" borderId="9" xfId="0" applyFill="1" applyBorder="1"/>
    <xf numFmtId="0" fontId="12" fillId="0" borderId="9" xfId="0" applyFont="1" applyBorder="1"/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3" fillId="0" borderId="0" xfId="2" applyNumberFormat="1" applyFont="1" applyFill="1" applyAlignment="1"/>
    <xf numFmtId="164" fontId="0" fillId="0" borderId="0" xfId="2" applyNumberFormat="1" applyFont="1" applyFill="1" applyBorder="1" applyAlignment="1">
      <alignment vertical="center"/>
    </xf>
    <xf numFmtId="0" fontId="0" fillId="12" borderId="0" xfId="0" applyFill="1" applyAlignment="1">
      <alignment vertical="center"/>
    </xf>
    <xf numFmtId="0" fontId="2" fillId="12" borderId="0" xfId="0" applyFont="1" applyFill="1" applyAlignment="1">
      <alignment horizontal="center" vertical="center"/>
    </xf>
    <xf numFmtId="0" fontId="2" fillId="12" borderId="0" xfId="0" quotePrefix="1" applyFont="1" applyFill="1" applyAlignment="1">
      <alignment horizontal="center" vertical="center"/>
    </xf>
    <xf numFmtId="0" fontId="2" fillId="12" borderId="0" xfId="0" applyFont="1" applyFill="1" applyAlignment="1">
      <alignment horizontal="left"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13" borderId="0" xfId="0" applyFont="1" applyFill="1" applyAlignment="1">
      <alignment horizontal="left"/>
    </xf>
    <xf numFmtId="0" fontId="2" fillId="13" borderId="0" xfId="0" applyFont="1" applyFill="1" applyAlignment="1">
      <alignment horizontal="center"/>
    </xf>
    <xf numFmtId="0" fontId="2" fillId="13" borderId="0" xfId="0" quotePrefix="1" applyFont="1" applyFill="1" applyAlignment="1">
      <alignment horizontal="center"/>
    </xf>
    <xf numFmtId="0" fontId="2" fillId="13" borderId="0" xfId="0" applyFont="1" applyFill="1"/>
    <xf numFmtId="0" fontId="2" fillId="12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2" fillId="12" borderId="0" xfId="0" quotePrefix="1" applyFont="1" applyFill="1" applyAlignment="1">
      <alignment horizontal="center"/>
    </xf>
    <xf numFmtId="0" fontId="0" fillId="13" borderId="0" xfId="0" applyFill="1" applyAlignment="1">
      <alignment vertical="center"/>
    </xf>
    <xf numFmtId="0" fontId="2" fillId="13" borderId="0" xfId="0" quotePrefix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quotePrefix="1" applyFont="1"/>
    <xf numFmtId="0" fontId="8" fillId="13" borderId="0" xfId="0" applyFont="1" applyFill="1"/>
    <xf numFmtId="0" fontId="1" fillId="13" borderId="0" xfId="0" applyFont="1" applyFill="1" applyAlignment="1">
      <alignment vertical="center"/>
    </xf>
    <xf numFmtId="0" fontId="0" fillId="14" borderId="0" xfId="0" applyFill="1"/>
    <xf numFmtId="0" fontId="3" fillId="10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11" fillId="9" borderId="11" xfId="0" applyNumberFormat="1" applyFont="1" applyFill="1" applyBorder="1" applyAlignment="1">
      <alignment horizontal="center" vertical="center"/>
    </xf>
    <xf numFmtId="17" fontId="11" fillId="9" borderId="1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4" fillId="0" borderId="0" xfId="3" applyAlignment="1">
      <alignment vertical="center"/>
    </xf>
    <xf numFmtId="0" fontId="14" fillId="0" borderId="0" xfId="3"/>
  </cellXfs>
  <cellStyles count="4">
    <cellStyle name="Comma" xfId="2" builtinId="3"/>
    <cellStyle name="Hyperlink" xfId="3" builtinId="8"/>
    <cellStyle name="Normal" xfId="0" builtinId="0"/>
    <cellStyle name="Normal 2" xfId="1" xr:uid="{B5EEE82A-2270-41D1-9324-03EB1C2B285F}"/>
  </cellStyles>
  <dxfs count="9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(* #,##0_);_(* \(#,##0\);_(* &quot;-&quot;??_);_(@_)"/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0.xml"/><Relationship Id="rId117" Type="http://schemas.openxmlformats.org/officeDocument/2006/relationships/styles" Target="styles.xml"/><Relationship Id="rId21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57.xml"/><Relationship Id="rId68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78.xml"/><Relationship Id="rId89" Type="http://schemas.openxmlformats.org/officeDocument/2006/relationships/externalLink" Target="externalLinks/externalLink83.xml"/><Relationship Id="rId112" Type="http://schemas.openxmlformats.org/officeDocument/2006/relationships/externalLink" Target="externalLinks/externalLink106.xml"/><Relationship Id="rId16" Type="http://schemas.openxmlformats.org/officeDocument/2006/relationships/externalLink" Target="externalLinks/externalLink10.xml"/><Relationship Id="rId107" Type="http://schemas.openxmlformats.org/officeDocument/2006/relationships/externalLink" Target="externalLinks/externalLink101.xml"/><Relationship Id="rId11" Type="http://schemas.openxmlformats.org/officeDocument/2006/relationships/externalLink" Target="externalLinks/externalLink5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47.xml"/><Relationship Id="rId58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68.xml"/><Relationship Id="rId79" Type="http://schemas.openxmlformats.org/officeDocument/2006/relationships/externalLink" Target="externalLinks/externalLink73.xml"/><Relationship Id="rId102" Type="http://schemas.openxmlformats.org/officeDocument/2006/relationships/externalLink" Target="externalLinks/externalLink96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4.xml"/><Relationship Id="rId95" Type="http://schemas.openxmlformats.org/officeDocument/2006/relationships/externalLink" Target="externalLinks/externalLink89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58.xml"/><Relationship Id="rId69" Type="http://schemas.openxmlformats.org/officeDocument/2006/relationships/externalLink" Target="externalLinks/externalLink63.xml"/><Relationship Id="rId113" Type="http://schemas.openxmlformats.org/officeDocument/2006/relationships/externalLink" Target="externalLinks/externalLink107.xml"/><Relationship Id="rId118" Type="http://schemas.openxmlformats.org/officeDocument/2006/relationships/sharedStrings" Target="sharedStrings.xml"/><Relationship Id="rId80" Type="http://schemas.openxmlformats.org/officeDocument/2006/relationships/externalLink" Target="externalLinks/externalLink74.xml"/><Relationship Id="rId85" Type="http://schemas.openxmlformats.org/officeDocument/2006/relationships/externalLink" Target="externalLinks/externalLink79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53.xml"/><Relationship Id="rId103" Type="http://schemas.openxmlformats.org/officeDocument/2006/relationships/externalLink" Target="externalLinks/externalLink97.xml"/><Relationship Id="rId108" Type="http://schemas.openxmlformats.org/officeDocument/2006/relationships/externalLink" Target="externalLinks/externalLink102.xml"/><Relationship Id="rId54" Type="http://schemas.openxmlformats.org/officeDocument/2006/relationships/externalLink" Target="externalLinks/externalLink48.xml"/><Relationship Id="rId70" Type="http://schemas.openxmlformats.org/officeDocument/2006/relationships/externalLink" Target="externalLinks/externalLink64.xml"/><Relationship Id="rId75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85.xml"/><Relationship Id="rId96" Type="http://schemas.openxmlformats.org/officeDocument/2006/relationships/externalLink" Target="externalLinks/externalLink9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43.xml"/><Relationship Id="rId114" Type="http://schemas.openxmlformats.org/officeDocument/2006/relationships/pivotCacheDefinition" Target="pivotCache/pivotCacheDefinition1.xml"/><Relationship Id="rId119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externalLink" Target="externalLinks/externalLink54.xml"/><Relationship Id="rId65" Type="http://schemas.openxmlformats.org/officeDocument/2006/relationships/externalLink" Target="externalLinks/externalLink59.xml"/><Relationship Id="rId73" Type="http://schemas.openxmlformats.org/officeDocument/2006/relationships/externalLink" Target="externalLinks/externalLink67.xml"/><Relationship Id="rId78" Type="http://schemas.openxmlformats.org/officeDocument/2006/relationships/externalLink" Target="externalLinks/externalLink72.xml"/><Relationship Id="rId81" Type="http://schemas.openxmlformats.org/officeDocument/2006/relationships/externalLink" Target="externalLinks/externalLink75.xml"/><Relationship Id="rId86" Type="http://schemas.openxmlformats.org/officeDocument/2006/relationships/externalLink" Target="externalLinks/externalLink80.xml"/><Relationship Id="rId94" Type="http://schemas.openxmlformats.org/officeDocument/2006/relationships/externalLink" Target="externalLinks/externalLink88.xml"/><Relationship Id="rId99" Type="http://schemas.openxmlformats.org/officeDocument/2006/relationships/externalLink" Target="externalLinks/externalLink93.xml"/><Relationship Id="rId101" Type="http://schemas.openxmlformats.org/officeDocument/2006/relationships/externalLink" Target="externalLinks/externalLink9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33.xml"/><Relationship Id="rId109" Type="http://schemas.openxmlformats.org/officeDocument/2006/relationships/externalLink" Target="externalLinks/externalLink103.xml"/><Relationship Id="rId34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6" Type="http://schemas.openxmlformats.org/officeDocument/2006/relationships/externalLink" Target="externalLinks/externalLink70.xml"/><Relationship Id="rId97" Type="http://schemas.openxmlformats.org/officeDocument/2006/relationships/externalLink" Target="externalLinks/externalLink91.xml"/><Relationship Id="rId104" Type="http://schemas.openxmlformats.org/officeDocument/2006/relationships/externalLink" Target="externalLinks/externalLink98.xml"/><Relationship Id="rId7" Type="http://schemas.openxmlformats.org/officeDocument/2006/relationships/externalLink" Target="externalLinks/externalLink1.xml"/><Relationship Id="rId71" Type="http://schemas.openxmlformats.org/officeDocument/2006/relationships/externalLink" Target="externalLinks/externalLink65.xml"/><Relationship Id="rId92" Type="http://schemas.openxmlformats.org/officeDocument/2006/relationships/externalLink" Target="externalLinks/externalLink86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3.xml"/><Relationship Id="rId24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60.xml"/><Relationship Id="rId87" Type="http://schemas.openxmlformats.org/officeDocument/2006/relationships/externalLink" Target="externalLinks/externalLink81.xml"/><Relationship Id="rId110" Type="http://schemas.openxmlformats.org/officeDocument/2006/relationships/externalLink" Target="externalLinks/externalLink104.xml"/><Relationship Id="rId115" Type="http://schemas.openxmlformats.org/officeDocument/2006/relationships/pivotCacheDefinition" Target="pivotCache/pivotCacheDefinition2.xml"/><Relationship Id="rId61" Type="http://schemas.openxmlformats.org/officeDocument/2006/relationships/externalLink" Target="externalLinks/externalLink55.xml"/><Relationship Id="rId82" Type="http://schemas.openxmlformats.org/officeDocument/2006/relationships/externalLink" Target="externalLinks/externalLink76.xml"/><Relationship Id="rId19" Type="http://schemas.openxmlformats.org/officeDocument/2006/relationships/externalLink" Target="externalLinks/externalLink13.xml"/><Relationship Id="rId14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50.xml"/><Relationship Id="rId77" Type="http://schemas.openxmlformats.org/officeDocument/2006/relationships/externalLink" Target="externalLinks/externalLink71.xml"/><Relationship Id="rId100" Type="http://schemas.openxmlformats.org/officeDocument/2006/relationships/externalLink" Target="externalLinks/externalLink94.xml"/><Relationship Id="rId105" Type="http://schemas.openxmlformats.org/officeDocument/2006/relationships/externalLink" Target="externalLinks/externalLink99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72" Type="http://schemas.openxmlformats.org/officeDocument/2006/relationships/externalLink" Target="externalLinks/externalLink66.xml"/><Relationship Id="rId93" Type="http://schemas.openxmlformats.org/officeDocument/2006/relationships/externalLink" Target="externalLinks/externalLink87.xml"/><Relationship Id="rId98" Type="http://schemas.openxmlformats.org/officeDocument/2006/relationships/externalLink" Target="externalLinks/externalLink92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61.xml"/><Relationship Id="rId116" Type="http://schemas.openxmlformats.org/officeDocument/2006/relationships/theme" Target="theme/theme1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56.xml"/><Relationship Id="rId83" Type="http://schemas.openxmlformats.org/officeDocument/2006/relationships/externalLink" Target="externalLinks/externalLink77.xml"/><Relationship Id="rId88" Type="http://schemas.openxmlformats.org/officeDocument/2006/relationships/externalLink" Target="externalLinks/externalLink82.xml"/><Relationship Id="rId111" Type="http://schemas.openxmlformats.org/officeDocument/2006/relationships/externalLink" Target="externalLinks/externalLink105.xml"/><Relationship Id="rId15" Type="http://schemas.openxmlformats.org/officeDocument/2006/relationships/externalLink" Target="externalLinks/externalLink9.xml"/><Relationship Id="rId36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51.xml"/><Relationship Id="rId106" Type="http://schemas.openxmlformats.org/officeDocument/2006/relationships/externalLink" Target="externalLinks/externalLink10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98%20NMMT\MONTHLYRPTS\08_may98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LAPORAN%20PERFORMANCE\Dana%20MRB_COMM_ALL\TAHUN%202008\Master%20KPI%202008%20untuk%20thamri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Performance%20Reporting\February%2099\ELT%20Presentation\Presentation\Ytd%20summary%2001-99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Sept%2008\TSDS\Payroll%20TSDS%20Sept%2008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CHH\Competitive\VIGNJ-J9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\Laporan\Segmentasi%20Gas\Rekap\GAS%20TRANSFER%20DATA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\Payroll\Jan%2008\Payroll%20TSDS%20Jan%2008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dc01\accounting\rinc2000\rinc01\New1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RKAP%202004\~%2023%20Jan%202004\RKA%20Bulanan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938cv220019\stats\form%203\Ytdinfo2002audi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Backup_C\DATA%20BARU\RKAP%202007\SOSIALISASI%2011%20OKT%2006\Support\RKA2007_rev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widy_ehem\CL\Juli'12\SA\Invoice%20SA%20CL%20Juli%2020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_st6\DATA\data\2001\SL\COV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02\fs02\klien%20audit\KSG-2004\BTI%20AA%20Lo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02\fs02\Documents%20and%20Settings\dianhan\My%20Documents\supporting%20documents%20gak%20usah%20diprint\GL%20Covert%20to%20ID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tiwi\lkp\Juni'02\publikasi-FORMAT%20BARU%202002-Juni%202002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den\my%20documents\04%20SALARY%20HK%20FUJI%20BIJAK%20PRESTASI\SALARY%20TAHUN%202002\03.OP.NSK\NSK%20MEI%2020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Workstreams\Management_Information\DKDCrap\B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DOCUME~1\NUNIEK\LOCALS~1\Temp\Stanley%20Hui\DashBoard\0410\Final%20from%20Melb\A&amp;NZ_AXA1_04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7\June%202007\Allowance%20June07\Telesales%20June%2007\Payroll%20Tele%20June%200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lat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24548-00\LOCALS~1\Temp\C.Lotus.Notes.Data\Documents%20and%20Settings\dw06404\Local%20Settings\Temp\ASL%20form%2026%20Fe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ADMINI~1\LOCALS~1\Temp\Temporary%20Directory%201%20for%20loyality%20bonus%20Apr07-Sep07.zip\loyality%20bonus%20Apr07-Sep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bkpo\sys\USERS\ANGGARAN\RIKA\RUDYANTO\TEMP\ITUNGA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7\May07\Allowance%20May07\Allowance%20DS%20May07\Payrol%20Mei%2007%20DS%20Ok%20(final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897%20-%20Actua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Office\DATA%202011\5%20MIKRO%202011\TAGIHAN%20&amp;%20GAJIAN\Data%20Mikro\JKT\6%20Jkt%20Juni%2020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yrll\Payroll%20Tele%20Jan08%20-%20revisi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MARET%202013\MEI%202012\DESEMBER\Mandiri\04%20Jamsostek\2007\12.1%20Jamsostek%20NOV%20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9%20CC\SEPTEMBER\Allowance\pending%20Agst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Jun%2008\Loyalty%20Bonus\loyaltyDec07-Mei08%20T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Roaming\Microsoft\Excel\DOCUME~1\71688-00\LOCALS~1\Temp\Temporary%20Directory%201%20for%20~1189214.zip\REPORT%20PENGIRIMAN%20IN%20HOUSE%20PER%20HARI%20AGUSTUS%20201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Feb%2008\DS\Payroll%20Leader%20DS%20Feb08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6.3.96\Jun'07\data%20lama\DANA\DESEMBER'06\311206\TENTATIF\data%20lama\DANA\OKTOBER'06\Dana%20311006\Net\REKAP%20DANA%2031100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44%20-%20Actua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XA%20Share%20Performance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ADMINI~1\LOCALS~1\Temp\Temporary%20Directory%201%20for%20Payroll%20Tele%20Des%2007%20(Final).zip\Payroll%20Tele%20Des07%20(checked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34%20-%20Actua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eva\MY%20Documents\REPORT%20KURIR%20IN%20HOUSE\REPORT%20KURIR%20IN%20HOUSE%20BARU\REPORT%20PENGIRIMAN%20PERHARI\ALL%20%20PENGIRIMAN%20COURIER%20IN%20HOUSE\2012\REPORT%20PENGIRIMAN%20IN%20HOUSE%20PER%20HARI%20MARET%20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00%20-%20Actual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People's%20Info\Cost%20Centre%20Inf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Jun%2008\TS\Payroll%20TS%20June08%20(checked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bp-reny\rakernas%20200\F.%20HELEN%20S\In%20use\In%20use\McForecast%20(SF-XI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Documents%20and%20Settings\mis_spm01\Local%20Settings\Temporary%20Internet%20Files\OLK8\MARET'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MARET%202013\MEI%202012\Users\USER\AppData\Local\Temp\Rar$DI00.100\DUTY\MANDIRI\MIKRO\01%20Micro\01%20Billing%20Invoice\2011\Mandiri\04%20Jamsostek\2007\12.1%20Jamsostek%20NOV%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TEMP\e.notes.data\Int'l%20Business-Ina%20Mth%20Rep%20Jun0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li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WINDOWS\TEMP\CEO_DB_Design&amp;Struture_2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windows\TEMP\CEO_DB_Design&amp;Struture_6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Jun%2008\Loyalty%20Bonus\loyalityDec07-May08Al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Program%20Files\MsgPopupEN\down\Match%20data%20dedy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.127\dana\DANA\AGT%2005\FINAL%20260805\DANA%2026%20AGUSTUS%20%20widia%20ma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Okt%2008\Loyalty%20Bonus\Loyalty%20Bonus%20Apr-Sept%2008%20TS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99%20NMMT\Database\D-BAS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24548-00\LOCALS~1\Temp\C.Lotus.Notes.Data\Documents%20and%20Settings\ar63804\Local%20Settings\Temporary%20Internet%20Files\OLK3F\ASL_TEMPLATE_PAGOS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Joe\MIS%202007\12.desember%2007\Payroll\Tele\Check\Payroll%20Leader%20TS%20Nov07%20-%20Checked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MIS%202008\1.jan%2008\Payroll\Tele%20Sales\Checked\Payroll%20Tele%20Des07%20(checked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3.2.70\rkap%202005\~Data%20Eko\BUDGET\Budget%202003\~Lampiran%20RKAP2003\~REV-22-Jan-03%20(RUPS)\~Lampiran%20RKAP2003(Buku%20RUPS)-KUHP-adjust-jeni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mdirhams\LOCALS~1\Temp\Temporary%20Directory%201%20for%20payroll%20DS%20Agt%2008.zip\payroll%20DS%20Agt%2008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TUARY\3.%20Expenses\Jan%202001\MARP%20expense%20summary%20revised%20for%20adjsxls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87.11.146\telesales\tele\FERRARI\absensi%20ferrari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TEMP\e.notes.data\Distribution%20dashboard%20(HK)%2030040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01%20-%20Actu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OCUME~1\Widya\LOCALS~1\Temp\LAPORAN%20PERFORMANCE\Dana%20MRB_COMM_ALL\TAHUN%202008\Master%20KPI%202008%20untuk%20thamri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My%20Documents\CEO_DB_Design&amp;Struture_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72.16.16.143\otherz\Documents%20and%20Settings\Administrator\Desktop\MASTER\MIS%20MASTER%20-%20Consumer%20Liability%20-%20May0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72.16.16.143\otherz\Critical\STRUKTUR%204-11-08\Documents%20and%20Settings\Jacky\Desktop\SALES%20Team%20FEB%200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tech-e042fad0\Data%20(D)\FLASHDISK\2009\DATABASE%20MIKRO\DR%20FLASHDISK%20NIKEN\2009\ASKES\data%20askes%20all%20inhealth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Actuary\Meylina%20S\MIS\2001\MIS%20Oct01\mis_Oct_01_to_Dec01_try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82046%20-%20Actual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03%20-%20Actual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mdirhams\LOCALS~1\Temp\Temporary%20Directory%201%20for%20Payroll%20TSDS%20Jul08.zip\Payroll%20TSDS%20Jul0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MARET%202013\DUTY\MANDIRI\CONSUMER%20CARD\BILLING%20&amp;%20PAYROLL\2012\WINDOWS\TEMP\PERHITUNGAN%20Upah\OKT\Gj.%20Hkn%20Staff%20okt%20'06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121\Payroll\DS\Payroll%20Leader%20DS%20Jan%2008%20(checked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899%20-%20Actual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35%20-%20Actual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8%20Payroll%20Sales\Incentive\Jul%2008\Quality%20Booking\Monthly%20Reward%20TS%20Juli%2008%20(checked)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9%20CC\JULI\Allowance\pendingjuni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ADMINI~1\LOCALS~1\Temp\C.Lotus.Notes.Data\REKAP%20TEAM%20EXHIBITION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87.11.192\in~d!@$%20(f)\2008%20Payroll%20Sales\Incentive\Mar%2008\DS\Payroll%20DS%20March08%20(checked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T%20PNL\GT%20PNL\DOCUME~1\wj12125\LOCALS~1\Temp\notes60E114\Ccentre%20report\2008\Jul08\Allocation%20upload%20July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xalife-act\act_data\budget\str_02_fc3\base\p_out_RBC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My%20Documents\Clara\RALFI\Dashboard%20Template%20-%20March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T%20PNL\GT%20PNL\DOCUME~1\pt03042\LOCALS~1\Temp\notes113C14\ExecSumm_%20201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ar\folders\ls\1fkxpthj7_9c5fqw1ks8lcp80000gn\T\com.microsoft.Outlook\Outlook%20Temp\Logbook%20BO%20Outsourc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OCUME~1\Widya\LOCALS~1\Temp\Backup_C\DATA%20BARU\RKAP%202007\SOSIALISASI%2011%20OKT%2006\Support\RKA2007_rev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87.11.146\telesales\tele\PORCHE\absensi%20porche'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32%20-%20Actua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2009%20CC\DESEMBER\Allowance\Inc%20Des%200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accounts\00%20NMMT\MonthlyRpts\317902%20-%20Actual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DOCUME~1\NUNIEK\LOCALS~1\Temp\DOCUME~1\ROANDR~1\LOCALS~1\Temp\d.notes.data\~9074282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get%20control%20departement\Documents%20and%20Settings\Administrator\Local%20Settings\Temp\Budget%20Control%202008\Promotion%202008\Consolidate%20Promotion%20'08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ADMINI~1\LOCALS~1\Temp\Temporary%20Directory%201%20for%20TS.zip\Olah\Payroll%20Tele%20Jan%2008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Program%20Files\MsgPopupEN\down\Rekap%20DS%20290808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Program%20Files\MsgPopupEN\down\Rekap%20Bdg%20290808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MIS%202008\3.Mar%2008\olah\110308\Rekap%20Mdn%20221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widy_ehem\CL\Juli'12\SA\Invoice%20SA%20CL%20Juli%20201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MIS%202008\3.Mar%2008\olah\110308\Rekap%20Sby%20221207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MIS%202008\3.Mar%2008\olah\110308\Rekap%20Smg%2022120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IS%202007\12.desember%2007\Olah\131207\MIS%202007\11.November%2007\Olah\131107\Rekap%20Tora%20071107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MIS%202008\3.Mar%2008\olah\110308\Rekap%20TS%20221207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iteguh\LOCALS~1\Temp\Temporary%20Directory%202%20for%20rekap%20MTD%20281108.zip\Rekap%20TS%20281108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ADMINI~1\LOCALS~1\Temp\Temporary%20Directory%207%20for%20Rekap%20310708.zip\Rekap%20Exh%20310708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MIS%202008\1.jan%2008\Payroll\Final%20DS%20&amp;%20TSDS\Payroll%20DS%20Des%2007%20(Final)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PRX01\SecCEO\My%20Documents\Actuarial%20Meylina\Dashboard%202003\AMFS\WINDOWS\TEMP\1_control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201.28.164\payroll\DOCUME~1\24548-00\LOCALS~1\Temp\C.Lotus.Notes.Data\DOCUME~1\Mario\LOCALS~1\Temp\TPISA%20ASL%20Template%20102706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d_pc7-pc\data_old\DATA_OLD\Documents\RINNY%202013\INVOICE%202013\DOCUME~1\Widya\LOCALS~1\Temp\Data\Anggaran%202003\REALISASI\Budget%20Inv%20Rutin%202003%20-%20Realisa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TRENDS"/>
      <sheetName val="P&amp;L"/>
      <sheetName val="B-S"/>
      <sheetName val="EQTY"/>
      <sheetName val="TAX"/>
      <sheetName val="C-F"/>
      <sheetName val="CASH"/>
      <sheetName val="STAFF"/>
      <sheetName val="DEPN"/>
      <sheetName val="INCOME"/>
      <sheetName val="CRED"/>
      <sheetName val="DEBT"/>
      <sheetName val="XREC"/>
      <sheetName val="XRECv2"/>
      <sheetName val="RFS"/>
      <sheetName val="FAS"/>
      <sheetName val="SP"/>
      <sheetName val="COMM"/>
      <sheetName val="Sheet1"/>
      <sheetName val="CALC"/>
      <sheetName val="%"/>
      <sheetName val="EXIT"/>
      <sheetName val="EXPS"/>
      <sheetName val="98 v 97 TB"/>
      <sheetName val="DATA"/>
      <sheetName val="P_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2"/>
      <sheetName val="Bobot"/>
      <sheetName val="Real"/>
      <sheetName val="Target"/>
      <sheetName val="Data"/>
      <sheetName val="rekap skor"/>
      <sheetName val="RANKING"/>
      <sheetName val="Wilayah"/>
      <sheetName val="kode"/>
      <sheetName val="Area SBB"/>
      <sheetName val="Area Non SBB"/>
      <sheetName val="10300"/>
      <sheetName val="10301"/>
      <sheetName val="10303"/>
      <sheetName val="10304"/>
      <sheetName val="10305"/>
      <sheetName val="10307"/>
      <sheetName val="10312"/>
      <sheetName val="10313"/>
      <sheetName val="10314"/>
      <sheetName val="10315"/>
      <sheetName val="10316"/>
      <sheetName val="10317"/>
      <sheetName val="10318"/>
      <sheetName val="10319"/>
      <sheetName val="Cab Non SBB"/>
      <sheetName val="Cab SBB"/>
      <sheetName val="Cab Non Kredit"/>
      <sheetName val="BMP.Outlet"/>
      <sheetName val="BMP.Wilayah"/>
    </sheetNames>
    <sheetDataSet>
      <sheetData sheetId="0" refreshError="1">
        <row r="13">
          <cell r="D13" t="str">
            <v>103</v>
          </cell>
        </row>
        <row r="31">
          <cell r="D31" t="str">
            <v>10300</v>
          </cell>
        </row>
        <row r="32">
          <cell r="D32" t="str">
            <v>12200</v>
          </cell>
        </row>
        <row r="33">
          <cell r="D33" t="str">
            <v>12205</v>
          </cell>
        </row>
        <row r="34">
          <cell r="D34" t="str">
            <v>12206</v>
          </cell>
        </row>
        <row r="35">
          <cell r="D35" t="str">
            <v>12208</v>
          </cell>
        </row>
        <row r="36">
          <cell r="D36" t="str">
            <v>12300</v>
          </cell>
        </row>
        <row r="37">
          <cell r="D37" t="str">
            <v>12400</v>
          </cell>
        </row>
        <row r="38">
          <cell r="D38" t="str">
            <v>12401</v>
          </cell>
        </row>
        <row r="39">
          <cell r="D39" t="str">
            <v>12101</v>
          </cell>
        </row>
        <row r="40">
          <cell r="D40" t="str">
            <v>12105</v>
          </cell>
        </row>
        <row r="41">
          <cell r="D41" t="str">
            <v>10301</v>
          </cell>
        </row>
        <row r="42">
          <cell r="D42" t="str">
            <v>10303</v>
          </cell>
        </row>
        <row r="43">
          <cell r="D43" t="str">
            <v>10304</v>
          </cell>
        </row>
        <row r="44">
          <cell r="D44" t="str">
            <v>10305</v>
          </cell>
        </row>
        <row r="45">
          <cell r="D45" t="str">
            <v>10307</v>
          </cell>
        </row>
        <row r="46">
          <cell r="D46" t="str">
            <v>10312</v>
          </cell>
        </row>
        <row r="47">
          <cell r="D47" t="str">
            <v>12201</v>
          </cell>
        </row>
        <row r="48">
          <cell r="D48" t="str">
            <v>12202</v>
          </cell>
        </row>
        <row r="49">
          <cell r="D49" t="str">
            <v>12204</v>
          </cell>
        </row>
        <row r="50">
          <cell r="D50" t="str">
            <v>12207</v>
          </cell>
        </row>
        <row r="51">
          <cell r="D51" t="str">
            <v>12211</v>
          </cell>
        </row>
        <row r="52">
          <cell r="D52" t="str">
            <v>12301</v>
          </cell>
        </row>
        <row r="53">
          <cell r="D53" t="str">
            <v>12306</v>
          </cell>
        </row>
        <row r="54">
          <cell r="D54" t="str">
            <v>12318</v>
          </cell>
        </row>
        <row r="55">
          <cell r="D55" t="str">
            <v>12402</v>
          </cell>
        </row>
        <row r="56">
          <cell r="D56" t="str">
            <v>12403</v>
          </cell>
        </row>
        <row r="57">
          <cell r="D57" t="str">
            <v>12407</v>
          </cell>
        </row>
        <row r="58">
          <cell r="D58" t="str">
            <v>00601</v>
          </cell>
        </row>
        <row r="59">
          <cell r="D59" t="str">
            <v>00607</v>
          </cell>
        </row>
        <row r="60">
          <cell r="D60" t="str">
            <v>00614</v>
          </cell>
        </row>
        <row r="61">
          <cell r="D61" t="str">
            <v>12501</v>
          </cell>
        </row>
        <row r="62">
          <cell r="D62" t="str">
            <v>12502</v>
          </cell>
        </row>
        <row r="63">
          <cell r="D63" t="str">
            <v>12503</v>
          </cell>
        </row>
        <row r="64">
          <cell r="D64" t="str">
            <v>12532</v>
          </cell>
        </row>
        <row r="65">
          <cell r="D65" t="str">
            <v>15600</v>
          </cell>
        </row>
        <row r="66">
          <cell r="D66" t="str">
            <v>15602</v>
          </cell>
        </row>
        <row r="67">
          <cell r="D67" t="str">
            <v>15603</v>
          </cell>
        </row>
        <row r="68">
          <cell r="D68" t="str">
            <v>12104</v>
          </cell>
        </row>
        <row r="69">
          <cell r="D69" t="str">
            <v>12107</v>
          </cell>
        </row>
        <row r="70">
          <cell r="D70" t="str">
            <v>10302</v>
          </cell>
        </row>
        <row r="71">
          <cell r="D71" t="str">
            <v>10314</v>
          </cell>
        </row>
        <row r="72">
          <cell r="D72" t="str">
            <v>10316</v>
          </cell>
        </row>
        <row r="73">
          <cell r="D73" t="str">
            <v>10317</v>
          </cell>
        </row>
        <row r="74">
          <cell r="D74" t="str">
            <v>10318</v>
          </cell>
        </row>
        <row r="75">
          <cell r="D75" t="str">
            <v>12212</v>
          </cell>
        </row>
        <row r="76">
          <cell r="D76" t="str">
            <v>12303</v>
          </cell>
        </row>
        <row r="77">
          <cell r="D77" t="str">
            <v>12405</v>
          </cell>
        </row>
        <row r="78">
          <cell r="D78" t="str">
            <v>12406</v>
          </cell>
        </row>
        <row r="79">
          <cell r="D79" t="str">
            <v>12408</v>
          </cell>
        </row>
        <row r="80">
          <cell r="D80" t="str">
            <v>12411</v>
          </cell>
        </row>
        <row r="81">
          <cell r="D81" t="str">
            <v>00605</v>
          </cell>
        </row>
        <row r="82">
          <cell r="D82" t="str">
            <v>00609</v>
          </cell>
        </row>
        <row r="83">
          <cell r="D83" t="str">
            <v>00613</v>
          </cell>
        </row>
        <row r="84">
          <cell r="D84" t="str">
            <v>12507</v>
          </cell>
        </row>
        <row r="85">
          <cell r="D85" t="str">
            <v>12518</v>
          </cell>
        </row>
        <row r="86">
          <cell r="D86" t="str">
            <v>12521</v>
          </cell>
        </row>
        <row r="87">
          <cell r="D87" t="str">
            <v>15605</v>
          </cell>
        </row>
        <row r="88">
          <cell r="D88" t="str">
            <v>15616</v>
          </cell>
        </row>
        <row r="89">
          <cell r="D89" t="str">
            <v>10315</v>
          </cell>
        </row>
        <row r="90">
          <cell r="D90" t="str">
            <v>12409</v>
          </cell>
        </row>
        <row r="91">
          <cell r="D91" t="str">
            <v>00603</v>
          </cell>
        </row>
        <row r="92">
          <cell r="D92" t="str">
            <v>12530</v>
          </cell>
        </row>
        <row r="93">
          <cell r="D93" t="str">
            <v>15608</v>
          </cell>
        </row>
        <row r="94">
          <cell r="D94" t="str">
            <v>15610</v>
          </cell>
        </row>
        <row r="95">
          <cell r="D95" t="str">
            <v>15619</v>
          </cell>
        </row>
        <row r="97">
          <cell r="D97" t="str">
            <v>12115</v>
          </cell>
        </row>
        <row r="98">
          <cell r="D98" t="str">
            <v>12410</v>
          </cell>
        </row>
        <row r="99">
          <cell r="D99" t="str">
            <v>12106</v>
          </cell>
        </row>
        <row r="100">
          <cell r="D100" t="str">
            <v>12109</v>
          </cell>
        </row>
        <row r="101">
          <cell r="D101" t="str">
            <v>12110</v>
          </cell>
        </row>
        <row r="102">
          <cell r="D102" t="str">
            <v>12112</v>
          </cell>
        </row>
        <row r="103">
          <cell r="D103" t="str">
            <v>12113</v>
          </cell>
        </row>
        <row r="104">
          <cell r="D104" t="str">
            <v>12114</v>
          </cell>
        </row>
        <row r="105">
          <cell r="D105" t="str">
            <v>12121</v>
          </cell>
        </row>
        <row r="106">
          <cell r="D106" t="str">
            <v>10313</v>
          </cell>
        </row>
        <row r="107">
          <cell r="D107" t="str">
            <v>10319</v>
          </cell>
        </row>
        <row r="108">
          <cell r="D108" t="str">
            <v>12203</v>
          </cell>
        </row>
        <row r="109">
          <cell r="D109" t="str">
            <v>12210</v>
          </cell>
        </row>
        <row r="110">
          <cell r="D110" t="str">
            <v>12213</v>
          </cell>
        </row>
        <row r="111">
          <cell r="D111" t="str">
            <v>12312</v>
          </cell>
        </row>
        <row r="112">
          <cell r="D112" t="str">
            <v>12314</v>
          </cell>
        </row>
        <row r="113">
          <cell r="D113" t="str">
            <v>12317</v>
          </cell>
        </row>
        <row r="114">
          <cell r="D114" t="str">
            <v>12319</v>
          </cell>
        </row>
        <row r="115">
          <cell r="D115" t="str">
            <v>12320</v>
          </cell>
        </row>
        <row r="116">
          <cell r="D116" t="str">
            <v>12323</v>
          </cell>
        </row>
        <row r="117">
          <cell r="D117" t="str">
            <v>12324</v>
          </cell>
        </row>
        <row r="118">
          <cell r="D118" t="str">
            <v>12325</v>
          </cell>
        </row>
        <row r="119">
          <cell r="D119" t="str">
            <v>12326</v>
          </cell>
        </row>
        <row r="120">
          <cell r="D120" t="str">
            <v>12412</v>
          </cell>
        </row>
        <row r="121">
          <cell r="D121" t="str">
            <v>12413</v>
          </cell>
        </row>
        <row r="122">
          <cell r="D122" t="str">
            <v>12421</v>
          </cell>
        </row>
        <row r="123">
          <cell r="D123" t="str">
            <v>00615</v>
          </cell>
        </row>
        <row r="124">
          <cell r="D124" t="str">
            <v>00616</v>
          </cell>
        </row>
        <row r="125">
          <cell r="D125" t="str">
            <v>00617</v>
          </cell>
        </row>
        <row r="126">
          <cell r="D126" t="str">
            <v>00618</v>
          </cell>
        </row>
        <row r="127">
          <cell r="D127" t="str">
            <v>00619</v>
          </cell>
        </row>
        <row r="128">
          <cell r="D128" t="str">
            <v>00621</v>
          </cell>
        </row>
        <row r="129">
          <cell r="D129" t="str">
            <v>00622</v>
          </cell>
        </row>
        <row r="130">
          <cell r="D130" t="str">
            <v>00631</v>
          </cell>
        </row>
        <row r="131">
          <cell r="D131" t="str">
            <v>00671</v>
          </cell>
        </row>
        <row r="132">
          <cell r="D132" t="str">
            <v>12512</v>
          </cell>
        </row>
        <row r="133">
          <cell r="D133" t="str">
            <v>12514</v>
          </cell>
        </row>
        <row r="134">
          <cell r="D134" t="str">
            <v>12515</v>
          </cell>
        </row>
        <row r="135">
          <cell r="D135" t="str">
            <v>12519</v>
          </cell>
        </row>
        <row r="136">
          <cell r="D136" t="str">
            <v>12522</v>
          </cell>
        </row>
        <row r="137">
          <cell r="D137" t="str">
            <v>12524</v>
          </cell>
        </row>
        <row r="138">
          <cell r="D138" t="str">
            <v>12526</v>
          </cell>
        </row>
        <row r="139">
          <cell r="D139" t="str">
            <v>12528</v>
          </cell>
        </row>
        <row r="140">
          <cell r="D140" t="str">
            <v>15607</v>
          </cell>
        </row>
        <row r="141">
          <cell r="D141" t="str">
            <v>15609</v>
          </cell>
        </row>
        <row r="142">
          <cell r="D142" t="str">
            <v>15611</v>
          </cell>
        </row>
        <row r="143">
          <cell r="D143" t="str">
            <v>15612</v>
          </cell>
        </row>
        <row r="144">
          <cell r="D144" t="str">
            <v>15613</v>
          </cell>
        </row>
        <row r="145">
          <cell r="D145" t="str">
            <v>15614</v>
          </cell>
        </row>
        <row r="146">
          <cell r="D146" t="str">
            <v>15615</v>
          </cell>
        </row>
        <row r="147">
          <cell r="D147" t="str">
            <v>15617</v>
          </cell>
        </row>
        <row r="148">
          <cell r="D148" t="str">
            <v>15618</v>
          </cell>
        </row>
        <row r="149">
          <cell r="D149" t="str">
            <v>15620</v>
          </cell>
        </row>
        <row r="150">
          <cell r="D150" t="str">
            <v>15621</v>
          </cell>
        </row>
        <row r="151">
          <cell r="D151" t="str">
            <v>15622</v>
          </cell>
        </row>
        <row r="152">
          <cell r="D152" t="str">
            <v>00620</v>
          </cell>
        </row>
      </sheetData>
      <sheetData sheetId="1" refreshError="1"/>
      <sheetData sheetId="2" refreshError="1"/>
      <sheetData sheetId="3" refreshError="1">
        <row r="3">
          <cell r="J3" t="str">
            <v>AGT'08</v>
          </cell>
        </row>
        <row r="155">
          <cell r="J155" t="str">
            <v>AGT'08</v>
          </cell>
        </row>
        <row r="307">
          <cell r="J307" t="str">
            <v>AGT'08</v>
          </cell>
        </row>
        <row r="459">
          <cell r="J459" t="str">
            <v>AGT'08</v>
          </cell>
        </row>
        <row r="611">
          <cell r="J611" t="str">
            <v>AGT'08</v>
          </cell>
        </row>
        <row r="763">
          <cell r="J763" t="str">
            <v>AGT'08</v>
          </cell>
        </row>
        <row r="915">
          <cell r="J915" t="str">
            <v>AGT'08</v>
          </cell>
        </row>
        <row r="1067">
          <cell r="J1067" t="str">
            <v>AGT'08</v>
          </cell>
        </row>
        <row r="1219">
          <cell r="J1219" t="str">
            <v>AGT'08</v>
          </cell>
        </row>
        <row r="1371">
          <cell r="J1371" t="str">
            <v>AGT'08</v>
          </cell>
        </row>
        <row r="1523">
          <cell r="J1523" t="str">
            <v>AGT'08</v>
          </cell>
        </row>
        <row r="1675">
          <cell r="J1675" t="str">
            <v>AGT'08</v>
          </cell>
        </row>
        <row r="1827">
          <cell r="J1827" t="str">
            <v>AGT'08</v>
          </cell>
        </row>
        <row r="1979">
          <cell r="J1979" t="str">
            <v>AGT'08</v>
          </cell>
        </row>
        <row r="2131">
          <cell r="J2131" t="str">
            <v>AGT'08</v>
          </cell>
        </row>
        <row r="2283">
          <cell r="F2283" t="str">
            <v>APR'08</v>
          </cell>
          <cell r="J2283" t="str">
            <v>AGT'08</v>
          </cell>
        </row>
        <row r="2284">
          <cell r="F2284">
            <v>1208.02775397</v>
          </cell>
          <cell r="J2284">
            <v>1656.2947595599999</v>
          </cell>
        </row>
        <row r="2285">
          <cell r="F2285">
            <v>847.56630448999999</v>
          </cell>
          <cell r="J2285">
            <v>829.95308637999995</v>
          </cell>
        </row>
        <row r="2286">
          <cell r="F2286">
            <v>872.26477369999998</v>
          </cell>
          <cell r="J2286">
            <v>1030.67385326</v>
          </cell>
        </row>
        <row r="2287">
          <cell r="F2287">
            <v>895.24090683000009</v>
          </cell>
          <cell r="J2287">
            <v>1125.2914058399999</v>
          </cell>
        </row>
        <row r="2288">
          <cell r="F2288">
            <v>827.66692871000009</v>
          </cell>
          <cell r="J2288">
            <v>1212.02765744</v>
          </cell>
        </row>
        <row r="2289">
          <cell r="F2289">
            <v>1287.60993676</v>
          </cell>
          <cell r="J2289">
            <v>1669.6607443900002</v>
          </cell>
        </row>
        <row r="2290">
          <cell r="F2290">
            <v>488.46771989000001</v>
          </cell>
          <cell r="J2290">
            <v>652.15089310000008</v>
          </cell>
        </row>
        <row r="2291">
          <cell r="F2291">
            <v>371.93674124</v>
          </cell>
          <cell r="J2291">
            <v>413.05129242000004</v>
          </cell>
        </row>
        <row r="2292">
          <cell r="F2292">
            <v>261.05136353</v>
          </cell>
          <cell r="J2292">
            <v>429.26545270999998</v>
          </cell>
        </row>
        <row r="2293">
          <cell r="F2293">
            <v>989.28408862000003</v>
          </cell>
          <cell r="J2293">
            <v>379.23814969</v>
          </cell>
        </row>
        <row r="2294">
          <cell r="F2294">
            <v>263.61758075</v>
          </cell>
          <cell r="J2294">
            <v>391.01481417000002</v>
          </cell>
        </row>
        <row r="2295">
          <cell r="F2295">
            <v>1641.3214616700002</v>
          </cell>
          <cell r="J2295">
            <v>2134.0008447099999</v>
          </cell>
        </row>
        <row r="2296">
          <cell r="F2296">
            <v>1148.72362264</v>
          </cell>
          <cell r="J2296">
            <v>1575.63228641</v>
          </cell>
        </row>
        <row r="2297">
          <cell r="F2297">
            <v>1005.64750313</v>
          </cell>
          <cell r="J2297">
            <v>1073.5058513900001</v>
          </cell>
        </row>
        <row r="2298">
          <cell r="F2298">
            <v>508.52368231999998</v>
          </cell>
          <cell r="J2298">
            <v>706.28416149999998</v>
          </cell>
        </row>
        <row r="2299">
          <cell r="F2299">
            <v>4102.5233774999997</v>
          </cell>
          <cell r="J2299">
            <v>5380.9196468</v>
          </cell>
        </row>
        <row r="2300">
          <cell r="F2300">
            <v>1389.4392253399999</v>
          </cell>
          <cell r="J2300">
            <v>2549.23617023</v>
          </cell>
        </row>
        <row r="2301">
          <cell r="F2301">
            <v>1377.9218175799999</v>
          </cell>
          <cell r="J2301">
            <v>1449.9122912100001</v>
          </cell>
        </row>
        <row r="2302">
          <cell r="F2302">
            <v>868.94525475</v>
          </cell>
          <cell r="J2302">
            <v>1062.409281</v>
          </cell>
        </row>
        <row r="2303">
          <cell r="F2303">
            <v>289.01437082000001</v>
          </cell>
          <cell r="J2303">
            <v>384.58579964</v>
          </cell>
        </row>
        <row r="2304">
          <cell r="F2304">
            <v>894.44237234000002</v>
          </cell>
          <cell r="J2304">
            <v>1079.7510447</v>
          </cell>
        </row>
        <row r="2305">
          <cell r="F2305">
            <v>1585.80850607</v>
          </cell>
          <cell r="J2305">
            <v>1399.13785927</v>
          </cell>
        </row>
        <row r="2306">
          <cell r="F2306">
            <v>762.50391094000008</v>
          </cell>
          <cell r="J2306">
            <v>1208.74147135</v>
          </cell>
        </row>
        <row r="2307">
          <cell r="F2307">
            <v>470.33535391999999</v>
          </cell>
          <cell r="J2307">
            <v>374.90545530000003</v>
          </cell>
        </row>
        <row r="2308">
          <cell r="F2308">
            <v>283.20411038999998</v>
          </cell>
          <cell r="J2308">
            <v>690.25177602999997</v>
          </cell>
        </row>
        <row r="2309">
          <cell r="F2309">
            <v>167.99308128000001</v>
          </cell>
          <cell r="J2309">
            <v>290.61282761000001</v>
          </cell>
        </row>
        <row r="2310">
          <cell r="F2310">
            <v>1396.7472945699999</v>
          </cell>
          <cell r="J2310">
            <v>1518.8458099000002</v>
          </cell>
        </row>
        <row r="2311">
          <cell r="F2311">
            <v>1714.6514550899999</v>
          </cell>
          <cell r="J2311">
            <v>1557.12693956</v>
          </cell>
        </row>
        <row r="2312">
          <cell r="F2312">
            <v>1037.03638299</v>
          </cell>
          <cell r="J2312">
            <v>1374.3595654400001</v>
          </cell>
        </row>
        <row r="2313">
          <cell r="F2313">
            <v>504.58124316999999</v>
          </cell>
          <cell r="J2313">
            <v>615.70428641000001</v>
          </cell>
        </row>
        <row r="2314">
          <cell r="F2314">
            <v>1137.8432777799999</v>
          </cell>
          <cell r="J2314">
            <v>1416.76663018</v>
          </cell>
        </row>
        <row r="2315">
          <cell r="F2315">
            <v>528.31967491</v>
          </cell>
          <cell r="J2315">
            <v>1418.7534309</v>
          </cell>
        </row>
        <row r="2316">
          <cell r="F2316">
            <v>5202.68567222</v>
          </cell>
          <cell r="J2316">
            <v>6111.4376010200003</v>
          </cell>
        </row>
        <row r="2317">
          <cell r="F2317">
            <v>702.86155013999996</v>
          </cell>
          <cell r="J2317">
            <v>848.46106429999998</v>
          </cell>
        </row>
        <row r="2318">
          <cell r="F2318">
            <v>737.01175051999996</v>
          </cell>
          <cell r="J2318">
            <v>984.46191642999997</v>
          </cell>
        </row>
        <row r="2319">
          <cell r="F2319">
            <v>3934.8670649299997</v>
          </cell>
          <cell r="J2319">
            <v>4420.1427887099999</v>
          </cell>
        </row>
        <row r="2320">
          <cell r="F2320">
            <v>3164.5203861300001</v>
          </cell>
          <cell r="J2320">
            <v>3552.4622967</v>
          </cell>
        </row>
        <row r="2321">
          <cell r="F2321">
            <v>385.82361363000001</v>
          </cell>
          <cell r="J2321">
            <v>620.97917675999997</v>
          </cell>
        </row>
        <row r="2322">
          <cell r="F2322">
            <v>1238.9650963299998</v>
          </cell>
          <cell r="J2322">
            <v>1152.76005534</v>
          </cell>
        </row>
        <row r="2323">
          <cell r="F2323">
            <v>359.22770894000001</v>
          </cell>
          <cell r="J2323">
            <v>629.30429875000004</v>
          </cell>
        </row>
        <row r="2324">
          <cell r="F2324">
            <v>1037.7298221399999</v>
          </cell>
          <cell r="J2324">
            <v>1649.68952068</v>
          </cell>
        </row>
        <row r="2325">
          <cell r="F2325">
            <v>587.60464824999997</v>
          </cell>
          <cell r="J2325">
            <v>758.54892996000001</v>
          </cell>
        </row>
        <row r="2326">
          <cell r="F2326">
            <v>2346.9022844000001</v>
          </cell>
          <cell r="J2326">
            <v>469.81282719000001</v>
          </cell>
        </row>
        <row r="2327">
          <cell r="F2327">
            <v>247.63340418999999</v>
          </cell>
          <cell r="J2327">
            <v>303.39842411000001</v>
          </cell>
        </row>
        <row r="2328">
          <cell r="F2328">
            <v>1142.6997194400001</v>
          </cell>
          <cell r="J2328">
            <v>1574.3888307</v>
          </cell>
        </row>
        <row r="2329">
          <cell r="F2329">
            <v>466.23873220999997</v>
          </cell>
          <cell r="J2329">
            <v>772.52048876999993</v>
          </cell>
        </row>
        <row r="2330">
          <cell r="F2330">
            <v>520.76822487000004</v>
          </cell>
          <cell r="J2330">
            <v>775.63553372000001</v>
          </cell>
        </row>
        <row r="2331">
          <cell r="F2331">
            <v>2380.6877328400001</v>
          </cell>
          <cell r="J2331">
            <v>1891.97636345</v>
          </cell>
        </row>
        <row r="2332">
          <cell r="F2332">
            <v>471.54466826999999</v>
          </cell>
          <cell r="J2332">
            <v>2591.2890704299998</v>
          </cell>
        </row>
        <row r="2333">
          <cell r="F2333">
            <v>302.03186827999997</v>
          </cell>
          <cell r="J2333">
            <v>522.18540857999994</v>
          </cell>
        </row>
        <row r="2334">
          <cell r="F2334">
            <v>248.94998093000001</v>
          </cell>
          <cell r="J2334">
            <v>442.33236531</v>
          </cell>
        </row>
        <row r="2335">
          <cell r="F2335">
            <v>821.21381624000003</v>
          </cell>
          <cell r="J2335">
            <v>980.49614894000001</v>
          </cell>
        </row>
        <row r="2336">
          <cell r="F2336">
            <v>467.02104122000003</v>
          </cell>
          <cell r="J2336">
            <v>685.12893215999998</v>
          </cell>
        </row>
        <row r="2337">
          <cell r="F2337">
            <v>334.97524817999999</v>
          </cell>
          <cell r="J2337">
            <v>513.24180031000003</v>
          </cell>
        </row>
        <row r="2338">
          <cell r="F2338">
            <v>683.07017465000001</v>
          </cell>
          <cell r="J2338">
            <v>1050.4722502100001</v>
          </cell>
        </row>
        <row r="2339">
          <cell r="F2339">
            <v>59.655556799999999</v>
          </cell>
          <cell r="J2339">
            <v>166.85688472999999</v>
          </cell>
        </row>
        <row r="2340">
          <cell r="F2340">
            <v>461.25046577000001</v>
          </cell>
          <cell r="J2340">
            <v>610.99308589999998</v>
          </cell>
        </row>
        <row r="2341">
          <cell r="F2341">
            <v>604.31200515</v>
          </cell>
          <cell r="J2341">
            <v>717.74327561000007</v>
          </cell>
        </row>
        <row r="2342">
          <cell r="F2342">
            <v>281.82626051</v>
          </cell>
          <cell r="J2342">
            <v>445.67327567000001</v>
          </cell>
        </row>
        <row r="2343">
          <cell r="F2343">
            <v>461.23129725000001</v>
          </cell>
          <cell r="J2343">
            <v>719.96467285000006</v>
          </cell>
        </row>
        <row r="2344">
          <cell r="F2344">
            <v>5645.4984060200004</v>
          </cell>
          <cell r="J2344">
            <v>6043.9876699300003</v>
          </cell>
        </row>
        <row r="2345">
          <cell r="F2345">
            <v>1182.34849345</v>
          </cell>
          <cell r="J2345">
            <v>1461.7858773800001</v>
          </cell>
        </row>
        <row r="2346">
          <cell r="F2346">
            <v>784.20276035000006</v>
          </cell>
          <cell r="J2346">
            <v>1494.8424173800001</v>
          </cell>
        </row>
        <row r="2347">
          <cell r="F2347">
            <v>569.62965051999993</v>
          </cell>
          <cell r="J2347">
            <v>826.71834374000002</v>
          </cell>
        </row>
        <row r="2348">
          <cell r="F2348">
            <v>689.98290205000001</v>
          </cell>
          <cell r="J2348">
            <v>967.84617835000006</v>
          </cell>
        </row>
        <row r="2349">
          <cell r="F2349">
            <v>1424.43759643</v>
          </cell>
          <cell r="J2349">
            <v>1823.1820082699999</v>
          </cell>
        </row>
        <row r="2350">
          <cell r="F2350">
            <v>474.65425556999998</v>
          </cell>
          <cell r="J2350">
            <v>700.7261122000001</v>
          </cell>
        </row>
        <row r="2351">
          <cell r="F2351">
            <v>1590.1093499200001</v>
          </cell>
          <cell r="J2351">
            <v>856.5544455700001</v>
          </cell>
        </row>
        <row r="2352">
          <cell r="F2352">
            <v>317.33043106999997</v>
          </cell>
          <cell r="J2352">
            <v>579.59401175999994</v>
          </cell>
        </row>
        <row r="2353">
          <cell r="F2353">
            <v>409.18081877999998</v>
          </cell>
          <cell r="J2353">
            <v>549.10691120000001</v>
          </cell>
        </row>
        <row r="2354">
          <cell r="F2354">
            <v>489.49045733999998</v>
          </cell>
          <cell r="J2354">
            <v>911.15426002999993</v>
          </cell>
        </row>
        <row r="2355">
          <cell r="F2355">
            <v>496.75340026999999</v>
          </cell>
          <cell r="J2355">
            <v>585.28892877999999</v>
          </cell>
        </row>
        <row r="2356">
          <cell r="F2356">
            <v>279.05702868999998</v>
          </cell>
          <cell r="J2356">
            <v>295.24418945999997</v>
          </cell>
        </row>
        <row r="2357">
          <cell r="F2357">
            <v>263.76749446999997</v>
          </cell>
          <cell r="J2357">
            <v>449.13467901999996</v>
          </cell>
        </row>
        <row r="2358">
          <cell r="F2358">
            <v>402.73459737000002</v>
          </cell>
          <cell r="J2358">
            <v>783.87095879999993</v>
          </cell>
        </row>
        <row r="2359">
          <cell r="F2359">
            <v>1844.71528822</v>
          </cell>
          <cell r="J2359">
            <v>2774.6752064799998</v>
          </cell>
        </row>
        <row r="2360">
          <cell r="F2360">
            <v>1168.12965059</v>
          </cell>
          <cell r="J2360">
            <v>1423.1016981400001</v>
          </cell>
        </row>
        <row r="2361">
          <cell r="F2361">
            <v>311.65310070999999</v>
          </cell>
          <cell r="J2361">
            <v>513.42879505999997</v>
          </cell>
        </row>
        <row r="2362">
          <cell r="F2362">
            <v>583.14101219000008</v>
          </cell>
          <cell r="J2362">
            <v>758.45171378999999</v>
          </cell>
        </row>
        <row r="2363">
          <cell r="F2363">
            <v>502.25093313000002</v>
          </cell>
          <cell r="J2363">
            <v>874.14990677000003</v>
          </cell>
        </row>
        <row r="2364">
          <cell r="F2364">
            <v>906.86654429999999</v>
          </cell>
          <cell r="J2364">
            <v>1242.86835965</v>
          </cell>
        </row>
        <row r="2365">
          <cell r="F2365">
            <v>1114.0427350699999</v>
          </cell>
          <cell r="J2365">
            <v>1710.83595616</v>
          </cell>
        </row>
        <row r="2366">
          <cell r="F2366">
            <v>550.42418869000005</v>
          </cell>
          <cell r="J2366">
            <v>942.95777677000001</v>
          </cell>
        </row>
        <row r="2367">
          <cell r="F2367">
            <v>1788.17318875</v>
          </cell>
          <cell r="J2367">
            <v>2027.98707285</v>
          </cell>
        </row>
        <row r="2368">
          <cell r="F2368">
            <v>4698.63973893</v>
          </cell>
          <cell r="J2368">
            <v>5827.0033383199998</v>
          </cell>
        </row>
        <row r="2369">
          <cell r="F2369">
            <v>600.36380439999994</v>
          </cell>
          <cell r="J2369">
            <v>829.56255895000004</v>
          </cell>
        </row>
        <row r="2370">
          <cell r="F2370">
            <v>598.46596594000005</v>
          </cell>
          <cell r="J2370">
            <v>741.43028823999998</v>
          </cell>
        </row>
        <row r="2371">
          <cell r="F2371">
            <v>187.33364821000001</v>
          </cell>
          <cell r="J2371">
            <v>346.31810966</v>
          </cell>
        </row>
        <row r="2372">
          <cell r="F2372">
            <v>294.59571542999998</v>
          </cell>
          <cell r="J2372">
            <v>440.10621583</v>
          </cell>
        </row>
        <row r="2373">
          <cell r="F2373">
            <v>250.02244487999999</v>
          </cell>
          <cell r="J2373">
            <v>405.33225706999997</v>
          </cell>
        </row>
        <row r="2374">
          <cell r="F2374">
            <v>0</v>
          </cell>
          <cell r="J2374">
            <v>0</v>
          </cell>
        </row>
        <row r="2375">
          <cell r="F2375">
            <v>300.56450304999998</v>
          </cell>
          <cell r="J2375">
            <v>479.65086998999999</v>
          </cell>
        </row>
        <row r="2376">
          <cell r="F2376">
            <v>25.13067156</v>
          </cell>
          <cell r="J2376">
            <v>137.59359678000001</v>
          </cell>
        </row>
        <row r="2377">
          <cell r="F2377">
            <v>454.25727729000005</v>
          </cell>
          <cell r="J2377">
            <v>596.29603460999999</v>
          </cell>
        </row>
        <row r="2378">
          <cell r="F2378">
            <v>203.14541636000001</v>
          </cell>
          <cell r="J2378">
            <v>315.33157322000005</v>
          </cell>
        </row>
        <row r="2379">
          <cell r="F2379">
            <v>3922.9267585900002</v>
          </cell>
          <cell r="J2379">
            <v>5257.7711591499992</v>
          </cell>
        </row>
        <row r="2380">
          <cell r="F2380">
            <v>1940.0648235599999</v>
          </cell>
          <cell r="J2380">
            <v>2157.15012015</v>
          </cell>
        </row>
        <row r="2381">
          <cell r="F2381">
            <v>1791.4433265</v>
          </cell>
          <cell r="J2381">
            <v>2314.8864308800003</v>
          </cell>
        </row>
        <row r="2382">
          <cell r="F2382">
            <v>855.90476128</v>
          </cell>
          <cell r="J2382">
            <v>1058.6900316599999</v>
          </cell>
        </row>
        <row r="2383">
          <cell r="F2383">
            <v>1183.91348836</v>
          </cell>
          <cell r="J2383">
            <v>1700.4052908599999</v>
          </cell>
        </row>
        <row r="2384">
          <cell r="F2384">
            <v>2446.8931975400001</v>
          </cell>
          <cell r="J2384">
            <v>3063.78355044</v>
          </cell>
        </row>
        <row r="2385">
          <cell r="F2385">
            <v>437.81140285999999</v>
          </cell>
          <cell r="J2385">
            <v>633.62341268</v>
          </cell>
        </row>
        <row r="2386">
          <cell r="F2386">
            <v>0</v>
          </cell>
          <cell r="J2386">
            <v>0</v>
          </cell>
        </row>
        <row r="2387">
          <cell r="F2387">
            <v>563.04958326999997</v>
          </cell>
          <cell r="J2387">
            <v>657.90411121</v>
          </cell>
        </row>
        <row r="2388">
          <cell r="F2388">
            <v>670.34595413</v>
          </cell>
          <cell r="J2388">
            <v>911.49763730999996</v>
          </cell>
        </row>
        <row r="2389">
          <cell r="F2389">
            <v>1664.1383814000001</v>
          </cell>
          <cell r="J2389">
            <v>956.80986737000001</v>
          </cell>
        </row>
        <row r="2390">
          <cell r="F2390">
            <v>1130.4746147599999</v>
          </cell>
          <cell r="J2390">
            <v>1446.9531636700001</v>
          </cell>
        </row>
        <row r="2391">
          <cell r="F2391">
            <v>2125.2372393199998</v>
          </cell>
          <cell r="J2391">
            <v>2829.4213318100001</v>
          </cell>
        </row>
        <row r="2392">
          <cell r="F2392">
            <v>1057.56039386</v>
          </cell>
          <cell r="J2392">
            <v>1336.49995341</v>
          </cell>
        </row>
        <row r="2393">
          <cell r="F2393">
            <v>857.40650748000007</v>
          </cell>
          <cell r="J2393">
            <v>1335.9731465299999</v>
          </cell>
        </row>
        <row r="2394">
          <cell r="F2394">
            <v>434.42812547000005</v>
          </cell>
          <cell r="J2394">
            <v>591.05066434000003</v>
          </cell>
        </row>
        <row r="2395">
          <cell r="F2395">
            <v>158.26457240000002</v>
          </cell>
          <cell r="J2395">
            <v>316.09521474000002</v>
          </cell>
        </row>
        <row r="2396">
          <cell r="F2396">
            <v>638.66664772000001</v>
          </cell>
          <cell r="J2396">
            <v>845.85936978999996</v>
          </cell>
        </row>
        <row r="2397">
          <cell r="F2397">
            <v>3090.7713844299997</v>
          </cell>
          <cell r="J2397">
            <v>3623.5141024999998</v>
          </cell>
        </row>
        <row r="2398">
          <cell r="F2398">
            <v>1854.3441609000001</v>
          </cell>
          <cell r="J2398">
            <v>2609.5254641500001</v>
          </cell>
        </row>
        <row r="2399">
          <cell r="F2399">
            <v>770.26004362000003</v>
          </cell>
          <cell r="J2399">
            <v>1192.9575724599999</v>
          </cell>
        </row>
        <row r="2400">
          <cell r="F2400">
            <v>1658.3418550199999</v>
          </cell>
          <cell r="J2400">
            <v>2436.1535487900001</v>
          </cell>
        </row>
        <row r="2401">
          <cell r="F2401">
            <v>1558.2602986300001</v>
          </cell>
          <cell r="J2401">
            <v>1773.7031944400001</v>
          </cell>
        </row>
        <row r="2402">
          <cell r="F2402">
            <v>483.7076629</v>
          </cell>
          <cell r="J2402">
            <v>781.05971590000001</v>
          </cell>
        </row>
        <row r="2403">
          <cell r="F2403">
            <v>2049.1002427799999</v>
          </cell>
          <cell r="J2403">
            <v>2815.6796187600003</v>
          </cell>
        </row>
        <row r="2404">
          <cell r="F2404">
            <v>1194.67565145</v>
          </cell>
          <cell r="J2404">
            <v>1706.0333467600001</v>
          </cell>
        </row>
        <row r="2405">
          <cell r="F2405">
            <v>466.83298129999997</v>
          </cell>
          <cell r="J2405">
            <v>933.50211950000005</v>
          </cell>
        </row>
        <row r="2406">
          <cell r="F2406">
            <v>517.04874039000003</v>
          </cell>
          <cell r="J2406">
            <v>867.32520870000008</v>
          </cell>
        </row>
        <row r="2407">
          <cell r="F2407">
            <v>1778.57782735</v>
          </cell>
          <cell r="J2407">
            <v>2259.0577283000002</v>
          </cell>
        </row>
        <row r="2408">
          <cell r="F2408">
            <v>806.16487436</v>
          </cell>
          <cell r="J2408">
            <v>1199.1504065300001</v>
          </cell>
        </row>
        <row r="2409">
          <cell r="F2409">
            <v>293.33298574000003</v>
          </cell>
          <cell r="J2409">
            <v>765.31434777999993</v>
          </cell>
        </row>
        <row r="2410">
          <cell r="F2410">
            <v>643.94459646000007</v>
          </cell>
          <cell r="J2410">
            <v>667.37206223999999</v>
          </cell>
        </row>
        <row r="2411">
          <cell r="F2411">
            <v>177.24215696000002</v>
          </cell>
          <cell r="J2411">
            <v>317.73412927999999</v>
          </cell>
        </row>
        <row r="2412">
          <cell r="F2412">
            <v>715.27786636999997</v>
          </cell>
          <cell r="J2412">
            <v>1163.2565006300001</v>
          </cell>
        </row>
        <row r="2413">
          <cell r="F2413">
            <v>478.90751819000002</v>
          </cell>
          <cell r="J2413">
            <v>742.33494422000001</v>
          </cell>
        </row>
        <row r="2414">
          <cell r="F2414">
            <v>611.47385817999998</v>
          </cell>
          <cell r="J2414">
            <v>1018.01611151</v>
          </cell>
        </row>
        <row r="2415">
          <cell r="F2415">
            <v>663.33005838999998</v>
          </cell>
          <cell r="J2415">
            <v>756.40912966999997</v>
          </cell>
        </row>
        <row r="2416">
          <cell r="F2416">
            <v>393.12219224</v>
          </cell>
          <cell r="J2416">
            <v>692.58475382000006</v>
          </cell>
        </row>
        <row r="2417">
          <cell r="F2417">
            <v>670.12150155999996</v>
          </cell>
          <cell r="J2417">
            <v>1038.7019085900001</v>
          </cell>
        </row>
        <row r="2418">
          <cell r="F2418">
            <v>78.408129560000006</v>
          </cell>
          <cell r="J2418">
            <v>304.70229936999999</v>
          </cell>
        </row>
        <row r="2419">
          <cell r="F2419">
            <v>61.992050899999995</v>
          </cell>
          <cell r="J2419">
            <v>207.45675812000002</v>
          </cell>
        </row>
        <row r="2420">
          <cell r="F2420">
            <v>91.563905829999996</v>
          </cell>
          <cell r="J2420">
            <v>321.54427887000003</v>
          </cell>
        </row>
        <row r="2421">
          <cell r="F2421">
            <v>0</v>
          </cell>
          <cell r="J2421">
            <v>0</v>
          </cell>
        </row>
        <row r="2422">
          <cell r="F2422">
            <v>0</v>
          </cell>
          <cell r="J2422">
            <v>0</v>
          </cell>
        </row>
        <row r="2423">
          <cell r="F2423">
            <v>0</v>
          </cell>
          <cell r="J2423">
            <v>0</v>
          </cell>
        </row>
        <row r="2424">
          <cell r="F2424">
            <v>0</v>
          </cell>
          <cell r="J2424">
            <v>0</v>
          </cell>
        </row>
        <row r="2425">
          <cell r="F2425">
            <v>0</v>
          </cell>
          <cell r="J2425">
            <v>0</v>
          </cell>
        </row>
        <row r="2426">
          <cell r="F2426">
            <v>0</v>
          </cell>
          <cell r="J2426">
            <v>0</v>
          </cell>
        </row>
        <row r="2427">
          <cell r="F2427">
            <v>0</v>
          </cell>
          <cell r="J2427">
            <v>0</v>
          </cell>
        </row>
        <row r="2428">
          <cell r="F2428">
            <v>0</v>
          </cell>
          <cell r="J2428">
            <v>0</v>
          </cell>
        </row>
        <row r="2429">
          <cell r="F2429">
            <v>0</v>
          </cell>
          <cell r="J2429">
            <v>0</v>
          </cell>
        </row>
        <row r="2430">
          <cell r="F2430">
            <v>0</v>
          </cell>
          <cell r="J2430">
            <v>0</v>
          </cell>
        </row>
        <row r="2431">
          <cell r="F2431">
            <v>0</v>
          </cell>
          <cell r="J2431">
            <v>0</v>
          </cell>
        </row>
        <row r="2435">
          <cell r="F2435" t="str">
            <v>APR'08</v>
          </cell>
          <cell r="J2435" t="str">
            <v>AGT'08</v>
          </cell>
        </row>
        <row r="2436">
          <cell r="F2436">
            <v>544.64227916999994</v>
          </cell>
          <cell r="J2436">
            <v>1723.05694911</v>
          </cell>
        </row>
        <row r="2437">
          <cell r="F2437">
            <v>61.917371320000001</v>
          </cell>
          <cell r="J2437">
            <v>47.077536549999998</v>
          </cell>
        </row>
        <row r="2438">
          <cell r="F2438">
            <v>19237.677290560001</v>
          </cell>
          <cell r="J2438">
            <v>19101.263657539999</v>
          </cell>
        </row>
        <row r="2439">
          <cell r="F2439">
            <v>6890.9712890999999</v>
          </cell>
          <cell r="J2439">
            <v>6966.2846527000002</v>
          </cell>
        </row>
        <row r="2440">
          <cell r="F2440">
            <v>28.770020890000001</v>
          </cell>
          <cell r="J2440">
            <v>42.609291909999996</v>
          </cell>
        </row>
        <row r="2441">
          <cell r="F2441">
            <v>101.66489454000001</v>
          </cell>
          <cell r="J2441">
            <v>166.58707982999999</v>
          </cell>
        </row>
        <row r="2442">
          <cell r="F2442">
            <v>0</v>
          </cell>
          <cell r="J2442">
            <v>0</v>
          </cell>
        </row>
        <row r="2443">
          <cell r="F2443">
            <v>0</v>
          </cell>
          <cell r="J2443">
            <v>0</v>
          </cell>
        </row>
        <row r="2444">
          <cell r="F2444">
            <v>0</v>
          </cell>
          <cell r="J2444">
            <v>0</v>
          </cell>
        </row>
        <row r="2445">
          <cell r="F2445">
            <v>0</v>
          </cell>
          <cell r="J2445">
            <v>0</v>
          </cell>
        </row>
        <row r="2446">
          <cell r="F2446">
            <v>0</v>
          </cell>
          <cell r="J2446">
            <v>0</v>
          </cell>
        </row>
        <row r="2447">
          <cell r="F2447">
            <v>0</v>
          </cell>
          <cell r="J2447">
            <v>0</v>
          </cell>
        </row>
        <row r="2448">
          <cell r="F2448">
            <v>0</v>
          </cell>
          <cell r="J2448">
            <v>0</v>
          </cell>
        </row>
        <row r="2449">
          <cell r="F2449">
            <v>0</v>
          </cell>
          <cell r="J2449">
            <v>0</v>
          </cell>
        </row>
        <row r="2450">
          <cell r="F2450">
            <v>0</v>
          </cell>
          <cell r="J2450">
            <v>0</v>
          </cell>
        </row>
        <row r="2451">
          <cell r="F2451">
            <v>2965.0812526499999</v>
          </cell>
          <cell r="J2451">
            <v>3893.66747369</v>
          </cell>
        </row>
        <row r="2452">
          <cell r="F2452">
            <v>13.80210735</v>
          </cell>
          <cell r="J2452">
            <v>32.763597439999998</v>
          </cell>
        </row>
        <row r="2453">
          <cell r="F2453">
            <v>15.29243245</v>
          </cell>
          <cell r="J2453">
            <v>54.160410349999999</v>
          </cell>
        </row>
        <row r="2454">
          <cell r="F2454">
            <v>2453.8795856400002</v>
          </cell>
          <cell r="J2454">
            <v>1935.393986</v>
          </cell>
        </row>
        <row r="2455">
          <cell r="F2455">
            <v>1465.38728975</v>
          </cell>
          <cell r="J2455">
            <v>1461.9041451000001</v>
          </cell>
        </row>
        <row r="2456">
          <cell r="F2456">
            <v>1751.1943780000001</v>
          </cell>
          <cell r="J2456">
            <v>1183.62833854</v>
          </cell>
        </row>
        <row r="2457">
          <cell r="F2457">
            <v>1301.3628697700001</v>
          </cell>
          <cell r="J2457">
            <v>2029.2091754299997</v>
          </cell>
        </row>
        <row r="2458">
          <cell r="F2458">
            <v>1655.767525</v>
          </cell>
          <cell r="J2458">
            <v>2036.8815246499998</v>
          </cell>
        </row>
        <row r="2459">
          <cell r="F2459">
            <v>0</v>
          </cell>
          <cell r="J2459">
            <v>0</v>
          </cell>
        </row>
        <row r="2460">
          <cell r="F2460">
            <v>331.5</v>
          </cell>
          <cell r="J2460">
            <v>331.5</v>
          </cell>
        </row>
        <row r="2461">
          <cell r="F2461">
            <v>1546.2</v>
          </cell>
          <cell r="J2461">
            <v>850</v>
          </cell>
        </row>
        <row r="2462">
          <cell r="F2462">
            <v>0</v>
          </cell>
          <cell r="J2462">
            <v>30</v>
          </cell>
        </row>
        <row r="2463">
          <cell r="F2463">
            <v>0</v>
          </cell>
          <cell r="J2463">
            <v>0</v>
          </cell>
        </row>
        <row r="2464">
          <cell r="F2464">
            <v>70</v>
          </cell>
          <cell r="J2464">
            <v>70</v>
          </cell>
        </row>
        <row r="2465">
          <cell r="F2465">
            <v>0</v>
          </cell>
          <cell r="J2465">
            <v>0</v>
          </cell>
        </row>
        <row r="2466">
          <cell r="F2466">
            <v>1048.49612209</v>
          </cell>
          <cell r="J2466">
            <v>1184.8908472600001</v>
          </cell>
        </row>
        <row r="2467">
          <cell r="F2467">
            <v>1114.2048644000001</v>
          </cell>
          <cell r="J2467">
            <v>3165.3111697099998</v>
          </cell>
        </row>
        <row r="2468">
          <cell r="F2468">
            <v>1234.6883793</v>
          </cell>
          <cell r="J2468">
            <v>955.61339308000004</v>
          </cell>
        </row>
        <row r="2469">
          <cell r="F2469">
            <v>86.264811249999994</v>
          </cell>
          <cell r="J2469">
            <v>57.091851270000006</v>
          </cell>
        </row>
        <row r="2470">
          <cell r="F2470">
            <v>276.08264179999998</v>
          </cell>
          <cell r="J2470">
            <v>1421.73040554</v>
          </cell>
        </row>
        <row r="2471">
          <cell r="F2471">
            <v>4305.3070470699995</v>
          </cell>
          <cell r="J2471">
            <v>4994.2970447700009</v>
          </cell>
        </row>
        <row r="2472">
          <cell r="F2472">
            <v>6315.3584752300003</v>
          </cell>
          <cell r="J2472">
            <v>5938.1962400600005</v>
          </cell>
        </row>
        <row r="2473">
          <cell r="F2473">
            <v>1018.12491598</v>
          </cell>
          <cell r="J2473">
            <v>4972</v>
          </cell>
        </row>
        <row r="2474">
          <cell r="F2474">
            <v>1153.32661151</v>
          </cell>
          <cell r="J2474">
            <v>0</v>
          </cell>
        </row>
        <row r="2475">
          <cell r="F2475">
            <v>212.67036027</v>
          </cell>
          <cell r="J2475">
            <v>257.60830787000003</v>
          </cell>
        </row>
        <row r="2476">
          <cell r="F2476">
            <v>0</v>
          </cell>
          <cell r="J2476">
            <v>0</v>
          </cell>
        </row>
        <row r="2477">
          <cell r="F2477">
            <v>51.766311439999996</v>
          </cell>
          <cell r="J2477">
            <v>50.35913618</v>
          </cell>
        </row>
        <row r="2478">
          <cell r="F2478">
            <v>2046.0636531800001</v>
          </cell>
          <cell r="J2478">
            <v>1572.4338001900001</v>
          </cell>
        </row>
        <row r="2479">
          <cell r="F2479">
            <v>0</v>
          </cell>
          <cell r="J2479">
            <v>0</v>
          </cell>
        </row>
        <row r="2480">
          <cell r="F2480">
            <v>7575.6676337099998</v>
          </cell>
          <cell r="J2480">
            <v>7621.6732283599995</v>
          </cell>
        </row>
        <row r="2481">
          <cell r="F2481">
            <v>65162.302029400002</v>
          </cell>
          <cell r="J2481">
            <v>70868.54604162999</v>
          </cell>
        </row>
        <row r="2482">
          <cell r="F2482">
            <v>144.61955044000001</v>
          </cell>
          <cell r="J2482">
            <v>149.02846015</v>
          </cell>
        </row>
        <row r="2483">
          <cell r="F2483">
            <v>20260.76820585</v>
          </cell>
          <cell r="J2483">
            <v>3531.6875821399999</v>
          </cell>
        </row>
        <row r="2484">
          <cell r="F2484">
            <v>191.36391671000001</v>
          </cell>
          <cell r="J2484">
            <v>0</v>
          </cell>
        </row>
        <row r="2485">
          <cell r="F2485">
            <v>0</v>
          </cell>
          <cell r="J2485">
            <v>0</v>
          </cell>
        </row>
        <row r="2486">
          <cell r="F2486">
            <v>0</v>
          </cell>
          <cell r="J2486">
            <v>0</v>
          </cell>
        </row>
        <row r="2487">
          <cell r="F2487">
            <v>5985.3176556099997</v>
          </cell>
          <cell r="J2487">
            <v>5678.5886462099998</v>
          </cell>
        </row>
        <row r="2488">
          <cell r="F2488">
            <v>0</v>
          </cell>
          <cell r="J2488">
            <v>0</v>
          </cell>
        </row>
        <row r="2489">
          <cell r="F2489">
            <v>447</v>
          </cell>
          <cell r="J2489">
            <v>297</v>
          </cell>
        </row>
        <row r="2490">
          <cell r="F2490">
            <v>0</v>
          </cell>
          <cell r="J2490">
            <v>0</v>
          </cell>
        </row>
        <row r="2491">
          <cell r="F2491">
            <v>0</v>
          </cell>
          <cell r="J2491">
            <v>0</v>
          </cell>
        </row>
        <row r="2492">
          <cell r="F2492">
            <v>0</v>
          </cell>
          <cell r="J2492">
            <v>0</v>
          </cell>
        </row>
        <row r="2493">
          <cell r="F2493">
            <v>0</v>
          </cell>
          <cell r="J2493">
            <v>0</v>
          </cell>
        </row>
        <row r="2494">
          <cell r="F2494">
            <v>0</v>
          </cell>
          <cell r="J2494">
            <v>0</v>
          </cell>
        </row>
        <row r="2495">
          <cell r="F2495">
            <v>0</v>
          </cell>
          <cell r="J2495">
            <v>0</v>
          </cell>
        </row>
        <row r="2496">
          <cell r="F2496">
            <v>6580.0858541799989</v>
          </cell>
          <cell r="J2496">
            <v>6616.2448909899995</v>
          </cell>
        </row>
        <row r="2497">
          <cell r="F2497">
            <v>200</v>
          </cell>
          <cell r="J2497">
            <v>150</v>
          </cell>
        </row>
        <row r="2498">
          <cell r="F2498">
            <v>3902.5064281800001</v>
          </cell>
          <cell r="J2498">
            <v>4231</v>
          </cell>
        </row>
        <row r="2499">
          <cell r="F2499">
            <v>25</v>
          </cell>
          <cell r="J2499">
            <v>3050</v>
          </cell>
        </row>
        <row r="2500">
          <cell r="F2500">
            <v>2204.46</v>
          </cell>
          <cell r="J2500">
            <v>422</v>
          </cell>
        </row>
        <row r="2501">
          <cell r="F2501">
            <v>0</v>
          </cell>
          <cell r="J2501">
            <v>0</v>
          </cell>
        </row>
        <row r="2502">
          <cell r="F2502">
            <v>1670</v>
          </cell>
          <cell r="J2502">
            <v>0</v>
          </cell>
        </row>
        <row r="2503">
          <cell r="F2503">
            <v>6.7114641800000001</v>
          </cell>
          <cell r="J2503">
            <v>57.483959069999997</v>
          </cell>
        </row>
        <row r="2504">
          <cell r="F2504">
            <v>516.06313720000003</v>
          </cell>
          <cell r="J2504">
            <v>1499.7220385000001</v>
          </cell>
        </row>
        <row r="2505">
          <cell r="F2505">
            <v>4930.3929975000001</v>
          </cell>
          <cell r="J2505">
            <v>4537.61798843</v>
          </cell>
        </row>
        <row r="2506">
          <cell r="F2506">
            <v>0</v>
          </cell>
          <cell r="J2506">
            <v>0</v>
          </cell>
        </row>
        <row r="2507">
          <cell r="F2507">
            <v>1865.5562992299999</v>
          </cell>
          <cell r="J2507">
            <v>2870.5504450100002</v>
          </cell>
        </row>
        <row r="2508">
          <cell r="F2508">
            <v>0</v>
          </cell>
          <cell r="J2508">
            <v>0</v>
          </cell>
        </row>
        <row r="2509">
          <cell r="F2509">
            <v>0</v>
          </cell>
          <cell r="J2509">
            <v>0</v>
          </cell>
        </row>
        <row r="2510">
          <cell r="F2510">
            <v>0</v>
          </cell>
          <cell r="J2510">
            <v>0</v>
          </cell>
        </row>
        <row r="2511">
          <cell r="F2511">
            <v>6103.7931891299995</v>
          </cell>
          <cell r="J2511">
            <v>4152.9415889800002</v>
          </cell>
        </row>
        <row r="2512">
          <cell r="F2512">
            <v>2612.5060396700001</v>
          </cell>
          <cell r="J2512">
            <v>2647.33740459</v>
          </cell>
        </row>
        <row r="2513">
          <cell r="F2513">
            <v>463.63193762000003</v>
          </cell>
          <cell r="J2513">
            <v>458.5364141</v>
          </cell>
        </row>
        <row r="2514">
          <cell r="F2514">
            <v>0</v>
          </cell>
          <cell r="J2514">
            <v>0</v>
          </cell>
        </row>
        <row r="2515">
          <cell r="F2515">
            <v>0</v>
          </cell>
          <cell r="J2515">
            <v>10</v>
          </cell>
        </row>
        <row r="2516">
          <cell r="F2516">
            <v>119.22807629</v>
          </cell>
          <cell r="J2516">
            <v>43.051653330000001</v>
          </cell>
        </row>
        <row r="2517">
          <cell r="F2517">
            <v>1285.8453016200001</v>
          </cell>
          <cell r="J2517">
            <v>2175.6465751999999</v>
          </cell>
        </row>
        <row r="2518">
          <cell r="F2518">
            <v>785.30704113000002</v>
          </cell>
          <cell r="J2518">
            <v>934.78435446000003</v>
          </cell>
        </row>
        <row r="2519">
          <cell r="F2519">
            <v>4792.6661205600003</v>
          </cell>
          <cell r="J2519">
            <v>2026.93265152</v>
          </cell>
        </row>
        <row r="2520">
          <cell r="F2520">
            <v>733.93904886999997</v>
          </cell>
          <cell r="J2520">
            <v>1215.1634715099999</v>
          </cell>
        </row>
        <row r="2521">
          <cell r="F2521">
            <v>0</v>
          </cell>
          <cell r="J2521">
            <v>0</v>
          </cell>
        </row>
        <row r="2522">
          <cell r="F2522">
            <v>0</v>
          </cell>
          <cell r="J2522">
            <v>0</v>
          </cell>
        </row>
        <row r="2523">
          <cell r="F2523">
            <v>0</v>
          </cell>
          <cell r="J2523">
            <v>0</v>
          </cell>
        </row>
        <row r="2524">
          <cell r="F2524">
            <v>0</v>
          </cell>
          <cell r="J2524">
            <v>0</v>
          </cell>
        </row>
        <row r="2525">
          <cell r="F2525">
            <v>0</v>
          </cell>
          <cell r="J2525">
            <v>0</v>
          </cell>
        </row>
        <row r="2526">
          <cell r="F2526">
            <v>0</v>
          </cell>
          <cell r="J2526">
            <v>0</v>
          </cell>
        </row>
        <row r="2527">
          <cell r="F2527">
            <v>0</v>
          </cell>
          <cell r="J2527">
            <v>0</v>
          </cell>
        </row>
        <row r="2528">
          <cell r="F2528">
            <v>0</v>
          </cell>
          <cell r="J2528">
            <v>0</v>
          </cell>
        </row>
        <row r="2529">
          <cell r="F2529">
            <v>0</v>
          </cell>
          <cell r="J2529">
            <v>0</v>
          </cell>
        </row>
        <row r="2530">
          <cell r="F2530">
            <v>0</v>
          </cell>
          <cell r="J2530">
            <v>0</v>
          </cell>
        </row>
        <row r="2531">
          <cell r="F2531">
            <v>295.59088847999999</v>
          </cell>
          <cell r="J2531">
            <v>1405.0704680399999</v>
          </cell>
        </row>
        <row r="2532">
          <cell r="F2532">
            <v>0</v>
          </cell>
          <cell r="J2532">
            <v>0</v>
          </cell>
        </row>
        <row r="2533">
          <cell r="F2533">
            <v>1978.0775244199999</v>
          </cell>
          <cell r="J2533">
            <v>1799.5404185</v>
          </cell>
        </row>
        <row r="2534">
          <cell r="F2534">
            <v>4298.3619562200001</v>
          </cell>
          <cell r="J2534">
            <v>4299.2131667699996</v>
          </cell>
        </row>
        <row r="2535">
          <cell r="F2535">
            <v>1984.5219136700002</v>
          </cell>
          <cell r="J2535">
            <v>2004.0820237200001</v>
          </cell>
        </row>
        <row r="2536">
          <cell r="F2536">
            <v>46.546713320000002</v>
          </cell>
          <cell r="J2536">
            <v>327.51498138000005</v>
          </cell>
        </row>
        <row r="2537">
          <cell r="F2537">
            <v>0</v>
          </cell>
          <cell r="J2537">
            <v>0</v>
          </cell>
        </row>
        <row r="2538">
          <cell r="F2538">
            <v>0</v>
          </cell>
          <cell r="J2538">
            <v>0</v>
          </cell>
        </row>
        <row r="2539">
          <cell r="F2539">
            <v>0</v>
          </cell>
          <cell r="J2539">
            <v>0</v>
          </cell>
        </row>
        <row r="2540">
          <cell r="F2540">
            <v>0</v>
          </cell>
          <cell r="J2540">
            <v>0</v>
          </cell>
        </row>
        <row r="2541">
          <cell r="F2541">
            <v>17</v>
          </cell>
          <cell r="J2541">
            <v>1024.8075771599999</v>
          </cell>
        </row>
        <row r="2542">
          <cell r="F2542">
            <v>0</v>
          </cell>
          <cell r="J2542">
            <v>0</v>
          </cell>
        </row>
        <row r="2543">
          <cell r="F2543">
            <v>58.589870550000001</v>
          </cell>
          <cell r="J2543">
            <v>39.046779659999999</v>
          </cell>
        </row>
        <row r="2544">
          <cell r="F2544">
            <v>0</v>
          </cell>
          <cell r="J2544">
            <v>0</v>
          </cell>
        </row>
        <row r="2545">
          <cell r="F2545">
            <v>0</v>
          </cell>
          <cell r="J2545">
            <v>0</v>
          </cell>
        </row>
        <row r="2546">
          <cell r="F2546">
            <v>0</v>
          </cell>
          <cell r="J2546">
            <v>0</v>
          </cell>
        </row>
        <row r="2547">
          <cell r="F2547">
            <v>0</v>
          </cell>
          <cell r="J2547">
            <v>0</v>
          </cell>
        </row>
        <row r="2548">
          <cell r="F2548">
            <v>216.38800524999999</v>
          </cell>
          <cell r="J2548">
            <v>321.32538454000002</v>
          </cell>
        </row>
        <row r="2549">
          <cell r="F2549">
            <v>1599.1878561199999</v>
          </cell>
          <cell r="J2549">
            <v>1617.8952590899999</v>
          </cell>
        </row>
        <row r="2550">
          <cell r="F2550">
            <v>553.65872438999997</v>
          </cell>
          <cell r="J2550">
            <v>860.14132313999994</v>
          </cell>
        </row>
        <row r="2551">
          <cell r="F2551">
            <v>1039.2091705099999</v>
          </cell>
          <cell r="J2551">
            <v>1581.34704979</v>
          </cell>
        </row>
        <row r="2552">
          <cell r="F2552">
            <v>4216.2658597999998</v>
          </cell>
          <cell r="J2552">
            <v>1067.7546344500001</v>
          </cell>
        </row>
        <row r="2553">
          <cell r="F2553">
            <v>2338.5602175399999</v>
          </cell>
          <cell r="J2553">
            <v>4372.4164573899998</v>
          </cell>
        </row>
        <row r="2554">
          <cell r="F2554">
            <v>1194.99872256</v>
          </cell>
          <cell r="J2554">
            <v>1245.0059713800001</v>
          </cell>
        </row>
        <row r="2555">
          <cell r="F2555">
            <v>2547.9525633100002</v>
          </cell>
          <cell r="J2555">
            <v>2272.6081697500003</v>
          </cell>
        </row>
        <row r="2556">
          <cell r="F2556">
            <v>271.78642960000002</v>
          </cell>
          <cell r="J2556">
            <v>403.65452672000004</v>
          </cell>
        </row>
        <row r="2557">
          <cell r="F2557">
            <v>0</v>
          </cell>
          <cell r="J2557">
            <v>0</v>
          </cell>
        </row>
        <row r="2558">
          <cell r="F2558">
            <v>2040</v>
          </cell>
          <cell r="J2558">
            <v>1710</v>
          </cell>
        </row>
        <row r="2559">
          <cell r="F2559">
            <v>0</v>
          </cell>
          <cell r="J2559">
            <v>0</v>
          </cell>
        </row>
        <row r="2560">
          <cell r="F2560">
            <v>0</v>
          </cell>
          <cell r="J2560">
            <v>28.114418000000001</v>
          </cell>
        </row>
        <row r="2561">
          <cell r="F2561">
            <v>75</v>
          </cell>
          <cell r="J2561">
            <v>0</v>
          </cell>
        </row>
        <row r="2562">
          <cell r="F2562">
            <v>0</v>
          </cell>
          <cell r="J2562">
            <v>0</v>
          </cell>
        </row>
        <row r="2563">
          <cell r="F2563">
            <v>0</v>
          </cell>
          <cell r="J2563">
            <v>0</v>
          </cell>
        </row>
        <row r="2564">
          <cell r="F2564">
            <v>0</v>
          </cell>
          <cell r="J2564">
            <v>0</v>
          </cell>
        </row>
        <row r="2565">
          <cell r="F2565">
            <v>0</v>
          </cell>
          <cell r="J2565">
            <v>0</v>
          </cell>
        </row>
        <row r="2566">
          <cell r="F2566">
            <v>35</v>
          </cell>
          <cell r="J2566">
            <v>35</v>
          </cell>
        </row>
        <row r="2567">
          <cell r="F2567">
            <v>0</v>
          </cell>
          <cell r="J2567">
            <v>0</v>
          </cell>
        </row>
        <row r="2568">
          <cell r="F2568">
            <v>0</v>
          </cell>
          <cell r="J2568">
            <v>0</v>
          </cell>
        </row>
        <row r="2569">
          <cell r="F2569">
            <v>150</v>
          </cell>
          <cell r="J2569">
            <v>150</v>
          </cell>
        </row>
        <row r="2570">
          <cell r="F2570">
            <v>0</v>
          </cell>
          <cell r="J2570">
            <v>0</v>
          </cell>
        </row>
        <row r="2571">
          <cell r="F2571">
            <v>0</v>
          </cell>
          <cell r="J2571">
            <v>0</v>
          </cell>
        </row>
        <row r="2572">
          <cell r="F2572">
            <v>0</v>
          </cell>
          <cell r="J2572">
            <v>0</v>
          </cell>
        </row>
        <row r="2573">
          <cell r="F2573">
            <v>0</v>
          </cell>
          <cell r="J2573">
            <v>0</v>
          </cell>
        </row>
        <row r="2574">
          <cell r="F2574">
            <v>5772.8850044999999</v>
          </cell>
          <cell r="J2574">
            <v>0</v>
          </cell>
        </row>
        <row r="2575">
          <cell r="F2575">
            <v>0</v>
          </cell>
          <cell r="J2575">
            <v>0</v>
          </cell>
        </row>
        <row r="2576">
          <cell r="F2576">
            <v>0</v>
          </cell>
          <cell r="J2576">
            <v>0</v>
          </cell>
        </row>
        <row r="2577">
          <cell r="F2577">
            <v>0</v>
          </cell>
          <cell r="J2577">
            <v>0</v>
          </cell>
        </row>
        <row r="2578">
          <cell r="F2578">
            <v>0</v>
          </cell>
          <cell r="J2578">
            <v>0</v>
          </cell>
        </row>
        <row r="2579">
          <cell r="F2579">
            <v>0</v>
          </cell>
          <cell r="J2579">
            <v>0</v>
          </cell>
        </row>
        <row r="2580">
          <cell r="F2580">
            <v>0</v>
          </cell>
          <cell r="J2580">
            <v>0</v>
          </cell>
        </row>
        <row r="2581">
          <cell r="F2581">
            <v>0</v>
          </cell>
          <cell r="J2581">
            <v>0</v>
          </cell>
        </row>
        <row r="2582">
          <cell r="F2582">
            <v>0</v>
          </cell>
          <cell r="J2582">
            <v>0</v>
          </cell>
        </row>
        <row r="2583">
          <cell r="F2583">
            <v>0</v>
          </cell>
          <cell r="J2583">
            <v>0</v>
          </cell>
        </row>
        <row r="2587">
          <cell r="F2587" t="str">
            <v>APR'08</v>
          </cell>
          <cell r="J2587" t="str">
            <v>AGT'08</v>
          </cell>
        </row>
        <row r="2588">
          <cell r="F2588">
            <v>0</v>
          </cell>
          <cell r="J2588">
            <v>0</v>
          </cell>
        </row>
        <row r="2589">
          <cell r="F2589">
            <v>0</v>
          </cell>
          <cell r="J2589">
            <v>0</v>
          </cell>
        </row>
        <row r="2590">
          <cell r="F2590">
            <v>0</v>
          </cell>
          <cell r="J2590">
            <v>0</v>
          </cell>
        </row>
        <row r="2591">
          <cell r="F2591">
            <v>0</v>
          </cell>
          <cell r="J2591">
            <v>0</v>
          </cell>
        </row>
        <row r="2592">
          <cell r="F2592">
            <v>0</v>
          </cell>
          <cell r="J2592">
            <v>0</v>
          </cell>
        </row>
        <row r="2593">
          <cell r="F2593">
            <v>0</v>
          </cell>
          <cell r="J2593">
            <v>0</v>
          </cell>
        </row>
        <row r="2594">
          <cell r="F2594">
            <v>0</v>
          </cell>
          <cell r="J2594">
            <v>0</v>
          </cell>
        </row>
        <row r="2595">
          <cell r="F2595">
            <v>0</v>
          </cell>
          <cell r="J2595">
            <v>0</v>
          </cell>
        </row>
        <row r="2596">
          <cell r="F2596">
            <v>0</v>
          </cell>
          <cell r="J2596">
            <v>0</v>
          </cell>
        </row>
        <row r="2597">
          <cell r="F2597">
            <v>0</v>
          </cell>
          <cell r="J2597">
            <v>0</v>
          </cell>
        </row>
        <row r="2598">
          <cell r="F2598">
            <v>0</v>
          </cell>
          <cell r="J2598">
            <v>0</v>
          </cell>
        </row>
        <row r="2599">
          <cell r="F2599">
            <v>0</v>
          </cell>
          <cell r="J2599">
            <v>0</v>
          </cell>
        </row>
        <row r="2600">
          <cell r="F2600">
            <v>0</v>
          </cell>
          <cell r="J2600">
            <v>0</v>
          </cell>
        </row>
        <row r="2601">
          <cell r="F2601">
            <v>0</v>
          </cell>
          <cell r="J2601">
            <v>0</v>
          </cell>
        </row>
        <row r="2602">
          <cell r="F2602">
            <v>0</v>
          </cell>
          <cell r="J2602">
            <v>0</v>
          </cell>
        </row>
        <row r="2603">
          <cell r="F2603">
            <v>0</v>
          </cell>
          <cell r="J2603">
            <v>0</v>
          </cell>
        </row>
        <row r="2604">
          <cell r="F2604">
            <v>0</v>
          </cell>
          <cell r="J2604">
            <v>0</v>
          </cell>
        </row>
        <row r="2605">
          <cell r="F2605">
            <v>0</v>
          </cell>
          <cell r="J2605">
            <v>0</v>
          </cell>
        </row>
        <row r="2606">
          <cell r="F2606">
            <v>0</v>
          </cell>
          <cell r="J2606">
            <v>0</v>
          </cell>
        </row>
        <row r="2607">
          <cell r="F2607">
            <v>0</v>
          </cell>
          <cell r="J2607">
            <v>0</v>
          </cell>
        </row>
        <row r="2608">
          <cell r="F2608">
            <v>0</v>
          </cell>
          <cell r="J2608">
            <v>0</v>
          </cell>
        </row>
        <row r="2609">
          <cell r="F2609">
            <v>0</v>
          </cell>
          <cell r="J2609">
            <v>0</v>
          </cell>
        </row>
        <row r="2610">
          <cell r="F2610">
            <v>0</v>
          </cell>
          <cell r="J2610">
            <v>0</v>
          </cell>
        </row>
        <row r="2611">
          <cell r="F2611">
            <v>0</v>
          </cell>
          <cell r="J2611">
            <v>0</v>
          </cell>
        </row>
        <row r="2612">
          <cell r="F2612">
            <v>0</v>
          </cell>
          <cell r="J2612">
            <v>0</v>
          </cell>
        </row>
        <row r="2613">
          <cell r="F2613">
            <v>0</v>
          </cell>
          <cell r="J2613">
            <v>0</v>
          </cell>
        </row>
        <row r="2614">
          <cell r="F2614">
            <v>0</v>
          </cell>
          <cell r="J2614">
            <v>0</v>
          </cell>
        </row>
        <row r="2615">
          <cell r="F2615">
            <v>0</v>
          </cell>
          <cell r="J2615">
            <v>0</v>
          </cell>
        </row>
        <row r="2616">
          <cell r="F2616">
            <v>0</v>
          </cell>
          <cell r="J2616">
            <v>0</v>
          </cell>
        </row>
        <row r="2617">
          <cell r="F2617">
            <v>0</v>
          </cell>
          <cell r="J2617">
            <v>0</v>
          </cell>
        </row>
        <row r="2618">
          <cell r="F2618">
            <v>0</v>
          </cell>
          <cell r="J2618">
            <v>0</v>
          </cell>
        </row>
        <row r="2619">
          <cell r="F2619">
            <v>0</v>
          </cell>
          <cell r="J2619">
            <v>0</v>
          </cell>
        </row>
        <row r="2620">
          <cell r="F2620">
            <v>0</v>
          </cell>
          <cell r="J2620">
            <v>0</v>
          </cell>
        </row>
        <row r="2621">
          <cell r="F2621">
            <v>0</v>
          </cell>
          <cell r="J2621">
            <v>0</v>
          </cell>
        </row>
        <row r="2622">
          <cell r="F2622">
            <v>0</v>
          </cell>
          <cell r="J2622">
            <v>0</v>
          </cell>
        </row>
        <row r="2623">
          <cell r="F2623">
            <v>0</v>
          </cell>
          <cell r="J2623">
            <v>0</v>
          </cell>
        </row>
        <row r="2624">
          <cell r="F2624">
            <v>0</v>
          </cell>
          <cell r="J2624">
            <v>0</v>
          </cell>
        </row>
        <row r="2625">
          <cell r="F2625">
            <v>0</v>
          </cell>
          <cell r="J2625">
            <v>0</v>
          </cell>
        </row>
        <row r="2626">
          <cell r="F2626">
            <v>0</v>
          </cell>
          <cell r="J2626">
            <v>0</v>
          </cell>
        </row>
        <row r="2627">
          <cell r="F2627">
            <v>0</v>
          </cell>
          <cell r="J2627">
            <v>0</v>
          </cell>
        </row>
        <row r="2628">
          <cell r="F2628">
            <v>0</v>
          </cell>
          <cell r="J2628">
            <v>0</v>
          </cell>
        </row>
        <row r="2629">
          <cell r="F2629">
            <v>0</v>
          </cell>
          <cell r="J2629">
            <v>0</v>
          </cell>
        </row>
        <row r="2630">
          <cell r="F2630">
            <v>0</v>
          </cell>
          <cell r="J2630">
            <v>0</v>
          </cell>
        </row>
        <row r="2631">
          <cell r="F2631">
            <v>0</v>
          </cell>
          <cell r="J2631">
            <v>0</v>
          </cell>
        </row>
        <row r="2632">
          <cell r="F2632">
            <v>0</v>
          </cell>
          <cell r="J2632">
            <v>0</v>
          </cell>
        </row>
        <row r="2633">
          <cell r="F2633">
            <v>0</v>
          </cell>
          <cell r="J2633">
            <v>0</v>
          </cell>
        </row>
        <row r="2634">
          <cell r="F2634">
            <v>0</v>
          </cell>
          <cell r="J2634">
            <v>0</v>
          </cell>
        </row>
        <row r="2635">
          <cell r="F2635">
            <v>0</v>
          </cell>
          <cell r="J2635">
            <v>0</v>
          </cell>
        </row>
        <row r="2636">
          <cell r="F2636">
            <v>0</v>
          </cell>
          <cell r="J2636">
            <v>0</v>
          </cell>
        </row>
        <row r="2637">
          <cell r="F2637">
            <v>0</v>
          </cell>
          <cell r="J2637">
            <v>0</v>
          </cell>
        </row>
        <row r="2638">
          <cell r="F2638">
            <v>0</v>
          </cell>
          <cell r="J2638">
            <v>0</v>
          </cell>
        </row>
        <row r="2639">
          <cell r="F2639">
            <v>0</v>
          </cell>
          <cell r="J2639">
            <v>0</v>
          </cell>
        </row>
        <row r="2640">
          <cell r="F2640">
            <v>0</v>
          </cell>
          <cell r="J2640">
            <v>0</v>
          </cell>
        </row>
        <row r="2641">
          <cell r="F2641">
            <v>0</v>
          </cell>
          <cell r="J2641">
            <v>0</v>
          </cell>
        </row>
        <row r="2642">
          <cell r="F2642">
            <v>0</v>
          </cell>
          <cell r="J2642">
            <v>0</v>
          </cell>
        </row>
        <row r="2643">
          <cell r="F2643">
            <v>0</v>
          </cell>
          <cell r="J2643">
            <v>0</v>
          </cell>
        </row>
        <row r="2644">
          <cell r="F2644">
            <v>0</v>
          </cell>
          <cell r="J2644">
            <v>0</v>
          </cell>
        </row>
        <row r="2645">
          <cell r="F2645">
            <v>0</v>
          </cell>
          <cell r="J2645">
            <v>0</v>
          </cell>
        </row>
        <row r="2646">
          <cell r="F2646">
            <v>0</v>
          </cell>
          <cell r="J2646">
            <v>0</v>
          </cell>
        </row>
        <row r="2647">
          <cell r="F2647">
            <v>0</v>
          </cell>
          <cell r="J2647">
            <v>0</v>
          </cell>
        </row>
        <row r="2648">
          <cell r="F2648">
            <v>0</v>
          </cell>
          <cell r="J2648">
            <v>0</v>
          </cell>
        </row>
        <row r="2649">
          <cell r="F2649">
            <v>0</v>
          </cell>
          <cell r="J2649">
            <v>0</v>
          </cell>
        </row>
        <row r="2650">
          <cell r="F2650">
            <v>0</v>
          </cell>
          <cell r="J2650">
            <v>0</v>
          </cell>
        </row>
        <row r="2651">
          <cell r="F2651">
            <v>0</v>
          </cell>
          <cell r="J2651">
            <v>0</v>
          </cell>
        </row>
        <row r="2652">
          <cell r="F2652">
            <v>0</v>
          </cell>
          <cell r="J2652">
            <v>0</v>
          </cell>
        </row>
        <row r="2653">
          <cell r="F2653">
            <v>0</v>
          </cell>
          <cell r="J2653">
            <v>0</v>
          </cell>
        </row>
        <row r="2654">
          <cell r="F2654">
            <v>0</v>
          </cell>
          <cell r="J2654">
            <v>0</v>
          </cell>
        </row>
        <row r="2655">
          <cell r="F2655">
            <v>0</v>
          </cell>
          <cell r="J2655">
            <v>0</v>
          </cell>
        </row>
        <row r="2656">
          <cell r="F2656">
            <v>0</v>
          </cell>
          <cell r="J2656">
            <v>0</v>
          </cell>
        </row>
        <row r="2657">
          <cell r="F2657">
            <v>0</v>
          </cell>
          <cell r="J2657">
            <v>0</v>
          </cell>
        </row>
        <row r="2658">
          <cell r="F2658">
            <v>0</v>
          </cell>
          <cell r="J2658">
            <v>0</v>
          </cell>
        </row>
        <row r="2659">
          <cell r="F2659">
            <v>0</v>
          </cell>
          <cell r="J2659">
            <v>0</v>
          </cell>
        </row>
        <row r="2660">
          <cell r="F2660">
            <v>0</v>
          </cell>
          <cell r="J2660">
            <v>0</v>
          </cell>
        </row>
        <row r="2661">
          <cell r="F2661">
            <v>0</v>
          </cell>
          <cell r="J2661">
            <v>0</v>
          </cell>
        </row>
        <row r="2662">
          <cell r="F2662">
            <v>0</v>
          </cell>
          <cell r="J2662">
            <v>0</v>
          </cell>
        </row>
        <row r="2663">
          <cell r="F2663">
            <v>0</v>
          </cell>
          <cell r="J2663">
            <v>0</v>
          </cell>
        </row>
        <row r="2664">
          <cell r="F2664">
            <v>0</v>
          </cell>
          <cell r="J2664">
            <v>0</v>
          </cell>
        </row>
        <row r="2665">
          <cell r="F2665">
            <v>0</v>
          </cell>
          <cell r="J2665">
            <v>0</v>
          </cell>
        </row>
        <row r="2666">
          <cell r="F2666">
            <v>0</v>
          </cell>
          <cell r="J2666">
            <v>0</v>
          </cell>
        </row>
        <row r="2667">
          <cell r="F2667">
            <v>0</v>
          </cell>
          <cell r="J2667">
            <v>0</v>
          </cell>
        </row>
        <row r="2668">
          <cell r="F2668">
            <v>0</v>
          </cell>
          <cell r="J2668">
            <v>0</v>
          </cell>
        </row>
        <row r="2669">
          <cell r="F2669">
            <v>0</v>
          </cell>
          <cell r="J2669">
            <v>0</v>
          </cell>
        </row>
        <row r="2670">
          <cell r="F2670">
            <v>0</v>
          </cell>
          <cell r="J2670">
            <v>0</v>
          </cell>
        </row>
        <row r="2671">
          <cell r="F2671">
            <v>0</v>
          </cell>
          <cell r="J2671">
            <v>0</v>
          </cell>
        </row>
        <row r="2672">
          <cell r="F2672">
            <v>0</v>
          </cell>
          <cell r="J2672">
            <v>0</v>
          </cell>
        </row>
        <row r="2673">
          <cell r="F2673">
            <v>0</v>
          </cell>
          <cell r="J2673">
            <v>0</v>
          </cell>
        </row>
        <row r="2674">
          <cell r="F2674">
            <v>0</v>
          </cell>
          <cell r="J2674">
            <v>0</v>
          </cell>
        </row>
        <row r="2675">
          <cell r="F2675">
            <v>0</v>
          </cell>
          <cell r="J2675">
            <v>0</v>
          </cell>
        </row>
        <row r="2676">
          <cell r="F2676">
            <v>0</v>
          </cell>
          <cell r="J2676">
            <v>0</v>
          </cell>
        </row>
        <row r="2677">
          <cell r="F2677">
            <v>0</v>
          </cell>
          <cell r="J2677">
            <v>0</v>
          </cell>
        </row>
        <row r="2678">
          <cell r="F2678">
            <v>0</v>
          </cell>
          <cell r="J2678">
            <v>0</v>
          </cell>
        </row>
        <row r="2679">
          <cell r="F2679">
            <v>0</v>
          </cell>
          <cell r="J2679">
            <v>0</v>
          </cell>
        </row>
        <row r="2680">
          <cell r="F2680">
            <v>0</v>
          </cell>
          <cell r="J2680">
            <v>0</v>
          </cell>
        </row>
        <row r="2681">
          <cell r="F2681">
            <v>0</v>
          </cell>
          <cell r="J2681">
            <v>0</v>
          </cell>
        </row>
        <row r="2682">
          <cell r="F2682">
            <v>0</v>
          </cell>
          <cell r="J2682">
            <v>0</v>
          </cell>
        </row>
        <row r="2683">
          <cell r="F2683">
            <v>0</v>
          </cell>
          <cell r="J2683">
            <v>0</v>
          </cell>
        </row>
        <row r="2684">
          <cell r="F2684">
            <v>0</v>
          </cell>
          <cell r="J2684">
            <v>0</v>
          </cell>
        </row>
        <row r="2685">
          <cell r="F2685">
            <v>0</v>
          </cell>
          <cell r="J2685">
            <v>0</v>
          </cell>
        </row>
        <row r="2686">
          <cell r="F2686">
            <v>0</v>
          </cell>
          <cell r="J2686">
            <v>0</v>
          </cell>
        </row>
        <row r="2687">
          <cell r="F2687">
            <v>0</v>
          </cell>
          <cell r="J2687">
            <v>0</v>
          </cell>
        </row>
        <row r="2688">
          <cell r="F2688">
            <v>0</v>
          </cell>
          <cell r="J2688">
            <v>0</v>
          </cell>
        </row>
        <row r="2689">
          <cell r="F2689">
            <v>0</v>
          </cell>
          <cell r="J2689">
            <v>0</v>
          </cell>
        </row>
        <row r="2690">
          <cell r="F2690">
            <v>0</v>
          </cell>
          <cell r="J2690">
            <v>0</v>
          </cell>
        </row>
        <row r="2691">
          <cell r="F2691">
            <v>0</v>
          </cell>
          <cell r="J2691">
            <v>0</v>
          </cell>
        </row>
        <row r="2692">
          <cell r="F2692">
            <v>0</v>
          </cell>
          <cell r="J2692">
            <v>0</v>
          </cell>
        </row>
        <row r="2693">
          <cell r="F2693">
            <v>0</v>
          </cell>
          <cell r="J2693">
            <v>0</v>
          </cell>
        </row>
        <row r="2694">
          <cell r="F2694">
            <v>0</v>
          </cell>
          <cell r="J2694">
            <v>0</v>
          </cell>
        </row>
        <row r="2695">
          <cell r="F2695">
            <v>0</v>
          </cell>
          <cell r="J2695">
            <v>0</v>
          </cell>
        </row>
        <row r="2696">
          <cell r="F2696">
            <v>0</v>
          </cell>
          <cell r="J2696">
            <v>0</v>
          </cell>
        </row>
        <row r="2697">
          <cell r="F2697">
            <v>0</v>
          </cell>
          <cell r="J2697">
            <v>0</v>
          </cell>
        </row>
        <row r="2698">
          <cell r="F2698">
            <v>0</v>
          </cell>
          <cell r="J2698">
            <v>0</v>
          </cell>
        </row>
        <row r="2699">
          <cell r="F2699">
            <v>0</v>
          </cell>
          <cell r="J2699">
            <v>0</v>
          </cell>
        </row>
        <row r="2700">
          <cell r="F2700">
            <v>0</v>
          </cell>
          <cell r="J2700">
            <v>0</v>
          </cell>
        </row>
        <row r="2701">
          <cell r="F2701">
            <v>0</v>
          </cell>
          <cell r="J2701">
            <v>0</v>
          </cell>
        </row>
        <row r="2702">
          <cell r="F2702">
            <v>0</v>
          </cell>
          <cell r="J2702">
            <v>0</v>
          </cell>
        </row>
        <row r="2703">
          <cell r="F2703">
            <v>0</v>
          </cell>
          <cell r="J2703">
            <v>0</v>
          </cell>
        </row>
        <row r="2704">
          <cell r="F2704">
            <v>0</v>
          </cell>
          <cell r="J2704">
            <v>0</v>
          </cell>
        </row>
        <row r="2705">
          <cell r="F2705">
            <v>0</v>
          </cell>
          <cell r="J2705">
            <v>0</v>
          </cell>
        </row>
        <row r="2706">
          <cell r="F2706">
            <v>0</v>
          </cell>
          <cell r="J2706">
            <v>0</v>
          </cell>
        </row>
        <row r="2707">
          <cell r="F2707">
            <v>0</v>
          </cell>
          <cell r="J2707">
            <v>0</v>
          </cell>
        </row>
        <row r="2708">
          <cell r="F2708">
            <v>0</v>
          </cell>
          <cell r="J2708">
            <v>0</v>
          </cell>
        </row>
        <row r="2709">
          <cell r="F2709">
            <v>0</v>
          </cell>
          <cell r="J2709">
            <v>0</v>
          </cell>
        </row>
        <row r="2710">
          <cell r="F2710">
            <v>0</v>
          </cell>
          <cell r="J2710">
            <v>0</v>
          </cell>
        </row>
        <row r="2711">
          <cell r="F2711">
            <v>0</v>
          </cell>
          <cell r="J2711">
            <v>0</v>
          </cell>
        </row>
        <row r="2712">
          <cell r="F2712">
            <v>0</v>
          </cell>
          <cell r="J2712">
            <v>0</v>
          </cell>
        </row>
        <row r="2713">
          <cell r="F2713">
            <v>0</v>
          </cell>
          <cell r="J2713">
            <v>0</v>
          </cell>
        </row>
        <row r="2714">
          <cell r="F2714">
            <v>0</v>
          </cell>
          <cell r="J2714">
            <v>0</v>
          </cell>
        </row>
        <row r="2715">
          <cell r="F2715">
            <v>0</v>
          </cell>
          <cell r="J2715">
            <v>0</v>
          </cell>
        </row>
        <row r="2716">
          <cell r="F2716">
            <v>0</v>
          </cell>
          <cell r="J2716">
            <v>0</v>
          </cell>
        </row>
        <row r="2717">
          <cell r="F2717">
            <v>0</v>
          </cell>
          <cell r="J2717">
            <v>0</v>
          </cell>
        </row>
        <row r="2718">
          <cell r="F2718">
            <v>0</v>
          </cell>
          <cell r="J2718">
            <v>0</v>
          </cell>
        </row>
        <row r="2719">
          <cell r="F2719">
            <v>0</v>
          </cell>
          <cell r="J2719">
            <v>0</v>
          </cell>
        </row>
        <row r="2720">
          <cell r="F2720">
            <v>0</v>
          </cell>
          <cell r="J2720">
            <v>0</v>
          </cell>
        </row>
        <row r="2721">
          <cell r="F2721">
            <v>0</v>
          </cell>
          <cell r="J2721">
            <v>0</v>
          </cell>
        </row>
        <row r="2722">
          <cell r="F2722">
            <v>0</v>
          </cell>
          <cell r="J2722">
            <v>0</v>
          </cell>
        </row>
        <row r="2723">
          <cell r="F2723">
            <v>0</v>
          </cell>
          <cell r="J2723">
            <v>0</v>
          </cell>
        </row>
        <row r="2724">
          <cell r="F2724">
            <v>0</v>
          </cell>
          <cell r="J2724">
            <v>0</v>
          </cell>
        </row>
        <row r="2725">
          <cell r="F2725">
            <v>0</v>
          </cell>
          <cell r="J2725">
            <v>0</v>
          </cell>
        </row>
        <row r="2726">
          <cell r="F2726">
            <v>0</v>
          </cell>
          <cell r="J2726">
            <v>0</v>
          </cell>
        </row>
        <row r="2727">
          <cell r="F2727">
            <v>0</v>
          </cell>
          <cell r="J2727">
            <v>0</v>
          </cell>
        </row>
        <row r="2728">
          <cell r="F2728">
            <v>0</v>
          </cell>
          <cell r="J2728">
            <v>0</v>
          </cell>
        </row>
        <row r="2729">
          <cell r="F2729">
            <v>0</v>
          </cell>
          <cell r="J2729">
            <v>0</v>
          </cell>
        </row>
        <row r="2730">
          <cell r="F2730">
            <v>0</v>
          </cell>
          <cell r="J2730">
            <v>0</v>
          </cell>
        </row>
        <row r="2731">
          <cell r="F2731">
            <v>0</v>
          </cell>
          <cell r="J2731">
            <v>0</v>
          </cell>
        </row>
        <row r="2732">
          <cell r="F2732">
            <v>0</v>
          </cell>
          <cell r="J2732">
            <v>0</v>
          </cell>
        </row>
        <row r="2733">
          <cell r="F2733">
            <v>0</v>
          </cell>
          <cell r="J2733">
            <v>0</v>
          </cell>
        </row>
        <row r="2734">
          <cell r="F2734">
            <v>0</v>
          </cell>
          <cell r="J2734">
            <v>0</v>
          </cell>
        </row>
        <row r="2735">
          <cell r="F2735">
            <v>0</v>
          </cell>
          <cell r="J2735">
            <v>0</v>
          </cell>
        </row>
        <row r="2739">
          <cell r="F2739" t="str">
            <v>APR'08</v>
          </cell>
          <cell r="J2739" t="str">
            <v>AGT'08</v>
          </cell>
        </row>
        <row r="2740">
          <cell r="F2740">
            <v>27704.566283499997</v>
          </cell>
          <cell r="J2740">
            <v>37071.126916580004</v>
          </cell>
        </row>
        <row r="2741">
          <cell r="F2741">
            <v>0</v>
          </cell>
          <cell r="J2741">
            <v>1300</v>
          </cell>
        </row>
        <row r="2742">
          <cell r="F2742">
            <v>29368.217099590001</v>
          </cell>
          <cell r="J2742">
            <v>24517.143711159999</v>
          </cell>
        </row>
        <row r="2743">
          <cell r="F2743">
            <v>24754.328854790001</v>
          </cell>
          <cell r="J2743">
            <v>22045.149964949997</v>
          </cell>
        </row>
        <row r="2744">
          <cell r="F2744">
            <v>0</v>
          </cell>
          <cell r="J2744">
            <v>0</v>
          </cell>
        </row>
        <row r="2745">
          <cell r="F2745">
            <v>0</v>
          </cell>
          <cell r="J2745">
            <v>0</v>
          </cell>
        </row>
        <row r="2746">
          <cell r="F2746">
            <v>0</v>
          </cell>
          <cell r="J2746">
            <v>0</v>
          </cell>
        </row>
        <row r="2747">
          <cell r="F2747">
            <v>0</v>
          </cell>
          <cell r="J2747">
            <v>0</v>
          </cell>
        </row>
        <row r="2748">
          <cell r="F2748">
            <v>0</v>
          </cell>
          <cell r="J2748">
            <v>0</v>
          </cell>
        </row>
        <row r="2749">
          <cell r="F2749">
            <v>0</v>
          </cell>
          <cell r="J2749">
            <v>0</v>
          </cell>
        </row>
        <row r="2750">
          <cell r="F2750">
            <v>0</v>
          </cell>
          <cell r="J2750">
            <v>0</v>
          </cell>
        </row>
        <row r="2751">
          <cell r="F2751">
            <v>0</v>
          </cell>
          <cell r="J2751">
            <v>0</v>
          </cell>
        </row>
        <row r="2752">
          <cell r="F2752">
            <v>0</v>
          </cell>
          <cell r="J2752">
            <v>0</v>
          </cell>
        </row>
        <row r="2753">
          <cell r="F2753">
            <v>0</v>
          </cell>
          <cell r="J2753">
            <v>0</v>
          </cell>
        </row>
        <row r="2754">
          <cell r="F2754">
            <v>0</v>
          </cell>
          <cell r="J2754">
            <v>0</v>
          </cell>
        </row>
        <row r="2755">
          <cell r="F2755">
            <v>0</v>
          </cell>
          <cell r="J2755">
            <v>0</v>
          </cell>
        </row>
        <row r="2756">
          <cell r="F2756">
            <v>0</v>
          </cell>
          <cell r="J2756">
            <v>0</v>
          </cell>
        </row>
        <row r="2757">
          <cell r="F2757">
            <v>0</v>
          </cell>
          <cell r="J2757">
            <v>0</v>
          </cell>
        </row>
        <row r="2758">
          <cell r="F2758">
            <v>0</v>
          </cell>
          <cell r="J2758">
            <v>0</v>
          </cell>
        </row>
        <row r="2759">
          <cell r="F2759">
            <v>0</v>
          </cell>
          <cell r="J2759">
            <v>0</v>
          </cell>
        </row>
        <row r="2760">
          <cell r="F2760">
            <v>0</v>
          </cell>
          <cell r="J2760">
            <v>0</v>
          </cell>
        </row>
        <row r="2761">
          <cell r="F2761">
            <v>0</v>
          </cell>
          <cell r="J2761">
            <v>0</v>
          </cell>
        </row>
        <row r="2762">
          <cell r="F2762">
            <v>0</v>
          </cell>
          <cell r="J2762">
            <v>0</v>
          </cell>
        </row>
        <row r="2763">
          <cell r="F2763">
            <v>0</v>
          </cell>
          <cell r="J2763">
            <v>0</v>
          </cell>
        </row>
        <row r="2764">
          <cell r="F2764">
            <v>0</v>
          </cell>
          <cell r="J2764">
            <v>0</v>
          </cell>
        </row>
        <row r="2765">
          <cell r="F2765">
            <v>0</v>
          </cell>
          <cell r="J2765">
            <v>0</v>
          </cell>
        </row>
        <row r="2766">
          <cell r="F2766">
            <v>0</v>
          </cell>
          <cell r="J2766">
            <v>0</v>
          </cell>
        </row>
        <row r="2767">
          <cell r="F2767">
            <v>0</v>
          </cell>
          <cell r="J2767">
            <v>0</v>
          </cell>
        </row>
        <row r="2768">
          <cell r="F2768">
            <v>0</v>
          </cell>
          <cell r="J2768">
            <v>0</v>
          </cell>
        </row>
        <row r="2769">
          <cell r="F2769">
            <v>0</v>
          </cell>
          <cell r="J2769">
            <v>0</v>
          </cell>
        </row>
        <row r="2770">
          <cell r="F2770">
            <v>0</v>
          </cell>
          <cell r="J2770">
            <v>0</v>
          </cell>
        </row>
        <row r="2771">
          <cell r="F2771">
            <v>0</v>
          </cell>
          <cell r="J2771">
            <v>0</v>
          </cell>
        </row>
        <row r="2772">
          <cell r="F2772">
            <v>0</v>
          </cell>
          <cell r="J2772">
            <v>0</v>
          </cell>
        </row>
        <row r="2773">
          <cell r="F2773">
            <v>0</v>
          </cell>
          <cell r="J2773">
            <v>0</v>
          </cell>
        </row>
        <row r="2774">
          <cell r="F2774">
            <v>0</v>
          </cell>
          <cell r="J2774">
            <v>24</v>
          </cell>
        </row>
        <row r="2775">
          <cell r="F2775">
            <v>0</v>
          </cell>
          <cell r="J2775">
            <v>0</v>
          </cell>
        </row>
        <row r="2776">
          <cell r="F2776">
            <v>0</v>
          </cell>
          <cell r="J2776">
            <v>16.187275750000001</v>
          </cell>
        </row>
        <row r="2777">
          <cell r="F2777">
            <v>0</v>
          </cell>
          <cell r="J2777">
            <v>5.3981983700000002</v>
          </cell>
        </row>
        <row r="2778">
          <cell r="F2778">
            <v>0</v>
          </cell>
          <cell r="J2778">
            <v>0</v>
          </cell>
        </row>
        <row r="2779">
          <cell r="F2779">
            <v>0</v>
          </cell>
          <cell r="J2779">
            <v>2998.059902</v>
          </cell>
        </row>
        <row r="2780">
          <cell r="F2780">
            <v>0</v>
          </cell>
          <cell r="J2780">
            <v>0</v>
          </cell>
        </row>
        <row r="2781">
          <cell r="F2781">
            <v>0</v>
          </cell>
          <cell r="J2781">
            <v>5</v>
          </cell>
        </row>
        <row r="2782">
          <cell r="F2782">
            <v>0</v>
          </cell>
          <cell r="J2782">
            <v>37.947597180000002</v>
          </cell>
        </row>
        <row r="2783">
          <cell r="F2783">
            <v>0</v>
          </cell>
          <cell r="J2783">
            <v>0</v>
          </cell>
        </row>
        <row r="2784">
          <cell r="F2784">
            <v>0</v>
          </cell>
          <cell r="J2784">
            <v>485.30995554999998</v>
          </cell>
        </row>
        <row r="2785">
          <cell r="F2785">
            <v>0</v>
          </cell>
          <cell r="J2785">
            <v>5070</v>
          </cell>
        </row>
        <row r="2786">
          <cell r="F2786">
            <v>0</v>
          </cell>
          <cell r="J2786">
            <v>0</v>
          </cell>
        </row>
        <row r="2787">
          <cell r="F2787">
            <v>0</v>
          </cell>
          <cell r="J2787">
            <v>8500</v>
          </cell>
        </row>
        <row r="2788">
          <cell r="F2788">
            <v>0</v>
          </cell>
          <cell r="J2788">
            <v>3086.7314442699999</v>
          </cell>
        </row>
        <row r="2789">
          <cell r="F2789">
            <v>0</v>
          </cell>
          <cell r="J2789">
            <v>0</v>
          </cell>
        </row>
        <row r="2790">
          <cell r="F2790">
            <v>0</v>
          </cell>
          <cell r="J2790">
            <v>0</v>
          </cell>
        </row>
        <row r="2791">
          <cell r="F2791">
            <v>4450.3540000499997</v>
          </cell>
          <cell r="J2791">
            <v>10515.26033832</v>
          </cell>
        </row>
        <row r="2792">
          <cell r="F2792">
            <v>0</v>
          </cell>
          <cell r="J2792">
            <v>0</v>
          </cell>
        </row>
        <row r="2793">
          <cell r="F2793">
            <v>0</v>
          </cell>
          <cell r="J2793">
            <v>0</v>
          </cell>
        </row>
        <row r="2794">
          <cell r="F2794">
            <v>0</v>
          </cell>
          <cell r="J2794">
            <v>0</v>
          </cell>
        </row>
        <row r="2795">
          <cell r="F2795">
            <v>0</v>
          </cell>
          <cell r="J2795">
            <v>0</v>
          </cell>
        </row>
        <row r="2796">
          <cell r="F2796">
            <v>0</v>
          </cell>
          <cell r="J2796">
            <v>0</v>
          </cell>
        </row>
        <row r="2797">
          <cell r="F2797">
            <v>0</v>
          </cell>
          <cell r="J2797">
            <v>0</v>
          </cell>
        </row>
        <row r="2798">
          <cell r="F2798">
            <v>0</v>
          </cell>
          <cell r="J2798">
            <v>0</v>
          </cell>
        </row>
        <row r="2799">
          <cell r="F2799">
            <v>0</v>
          </cell>
          <cell r="J2799">
            <v>0</v>
          </cell>
        </row>
        <row r="2800">
          <cell r="F2800">
            <v>0</v>
          </cell>
          <cell r="J2800">
            <v>1070.55</v>
          </cell>
        </row>
        <row r="2801">
          <cell r="F2801">
            <v>0</v>
          </cell>
          <cell r="J2801">
            <v>0</v>
          </cell>
        </row>
        <row r="2802">
          <cell r="F2802">
            <v>0</v>
          </cell>
          <cell r="J2802">
            <v>1886.66693334</v>
          </cell>
        </row>
        <row r="2803">
          <cell r="F2803">
            <v>0</v>
          </cell>
          <cell r="J2803">
            <v>0</v>
          </cell>
        </row>
        <row r="2804">
          <cell r="F2804">
            <v>0</v>
          </cell>
          <cell r="J2804">
            <v>2698.2450763800002</v>
          </cell>
        </row>
        <row r="2805">
          <cell r="F2805">
            <v>0</v>
          </cell>
          <cell r="J2805">
            <v>0</v>
          </cell>
        </row>
        <row r="2806">
          <cell r="F2806">
            <v>0</v>
          </cell>
          <cell r="J2806">
            <v>225</v>
          </cell>
        </row>
        <row r="2807">
          <cell r="F2807">
            <v>0</v>
          </cell>
          <cell r="J2807">
            <v>0</v>
          </cell>
        </row>
        <row r="2808">
          <cell r="F2808">
            <v>0</v>
          </cell>
          <cell r="J2808">
            <v>0</v>
          </cell>
        </row>
        <row r="2809">
          <cell r="F2809">
            <v>0</v>
          </cell>
          <cell r="J2809">
            <v>0</v>
          </cell>
        </row>
        <row r="2810">
          <cell r="F2810">
            <v>0</v>
          </cell>
          <cell r="J2810">
            <v>0</v>
          </cell>
        </row>
        <row r="2811">
          <cell r="F2811">
            <v>0</v>
          </cell>
          <cell r="J2811">
            <v>0</v>
          </cell>
        </row>
        <row r="2812">
          <cell r="F2812">
            <v>0</v>
          </cell>
          <cell r="J2812">
            <v>0</v>
          </cell>
        </row>
        <row r="2813">
          <cell r="F2813">
            <v>0</v>
          </cell>
          <cell r="J2813">
            <v>0</v>
          </cell>
        </row>
        <row r="2814">
          <cell r="F2814">
            <v>0</v>
          </cell>
          <cell r="J2814">
            <v>0</v>
          </cell>
        </row>
        <row r="2815">
          <cell r="F2815">
            <v>6514.2884746999998</v>
          </cell>
          <cell r="J2815">
            <v>15291.655905600001</v>
          </cell>
        </row>
        <row r="2816">
          <cell r="F2816">
            <v>0</v>
          </cell>
          <cell r="J2816">
            <v>300</v>
          </cell>
        </row>
        <row r="2817">
          <cell r="F2817">
            <v>20831.253153199999</v>
          </cell>
          <cell r="J2817">
            <v>27096.792247729998</v>
          </cell>
        </row>
        <row r="2818">
          <cell r="F2818">
            <v>1372.8003287199999</v>
          </cell>
          <cell r="J2818">
            <v>1268.50032872</v>
          </cell>
        </row>
        <row r="2819">
          <cell r="F2819">
            <v>0</v>
          </cell>
          <cell r="J2819">
            <v>0</v>
          </cell>
        </row>
        <row r="2820">
          <cell r="F2820">
            <v>0</v>
          </cell>
          <cell r="J2820">
            <v>0</v>
          </cell>
        </row>
        <row r="2821">
          <cell r="F2821">
            <v>4103.9560689800001</v>
          </cell>
          <cell r="J2821">
            <v>4005.1198687800002</v>
          </cell>
        </row>
        <row r="2822">
          <cell r="F2822">
            <v>2884.4333152700001</v>
          </cell>
          <cell r="J2822">
            <v>5799.6150533700002</v>
          </cell>
        </row>
        <row r="2823">
          <cell r="F2823">
            <v>3142.0838512700002</v>
          </cell>
          <cell r="J2823">
            <v>2196.24898859</v>
          </cell>
        </row>
        <row r="2824">
          <cell r="F2824">
            <v>3370.50659516</v>
          </cell>
          <cell r="J2824">
            <v>2900.9102988499999</v>
          </cell>
        </row>
        <row r="2825">
          <cell r="F2825">
            <v>0</v>
          </cell>
          <cell r="J2825">
            <v>0</v>
          </cell>
        </row>
        <row r="2826">
          <cell r="F2826">
            <v>0</v>
          </cell>
          <cell r="J2826">
            <v>0</v>
          </cell>
        </row>
        <row r="2827">
          <cell r="F2827">
            <v>0</v>
          </cell>
          <cell r="J2827">
            <v>0</v>
          </cell>
        </row>
        <row r="2828">
          <cell r="F2828">
            <v>0</v>
          </cell>
          <cell r="J2828">
            <v>0</v>
          </cell>
        </row>
        <row r="2829">
          <cell r="F2829">
            <v>0</v>
          </cell>
          <cell r="J2829">
            <v>0</v>
          </cell>
        </row>
        <row r="2830">
          <cell r="F2830">
            <v>0</v>
          </cell>
          <cell r="J2830">
            <v>0</v>
          </cell>
        </row>
        <row r="2831">
          <cell r="F2831">
            <v>0</v>
          </cell>
          <cell r="J2831">
            <v>0</v>
          </cell>
        </row>
        <row r="2832">
          <cell r="F2832">
            <v>0</v>
          </cell>
          <cell r="J2832">
            <v>0</v>
          </cell>
        </row>
        <row r="2833">
          <cell r="F2833">
            <v>0</v>
          </cell>
          <cell r="J2833">
            <v>259.85001197999998</v>
          </cell>
        </row>
        <row r="2834">
          <cell r="F2834">
            <v>0</v>
          </cell>
          <cell r="J2834">
            <v>0</v>
          </cell>
        </row>
        <row r="2835">
          <cell r="F2835">
            <v>43844.999589729996</v>
          </cell>
          <cell r="J2835">
            <v>42082.962620780003</v>
          </cell>
        </row>
        <row r="2836">
          <cell r="F2836">
            <v>2348.5169415800001</v>
          </cell>
          <cell r="J2836">
            <v>1623.3278636299997</v>
          </cell>
        </row>
        <row r="2837">
          <cell r="F2837">
            <v>13494.263254640002</v>
          </cell>
          <cell r="J2837">
            <v>2174.79234477</v>
          </cell>
        </row>
        <row r="2838">
          <cell r="F2838">
            <v>5334.3950236700002</v>
          </cell>
          <cell r="J2838">
            <v>0</v>
          </cell>
        </row>
        <row r="2839">
          <cell r="F2839">
            <v>18671.164112129998</v>
          </cell>
          <cell r="J2839">
            <v>37725.822147949999</v>
          </cell>
        </row>
        <row r="2840">
          <cell r="F2840">
            <v>655.18627428000013</v>
          </cell>
          <cell r="J2840">
            <v>743.3241534</v>
          </cell>
        </row>
        <row r="2841">
          <cell r="F2841">
            <v>0</v>
          </cell>
          <cell r="J2841">
            <v>0</v>
          </cell>
        </row>
        <row r="2842">
          <cell r="F2842">
            <v>0</v>
          </cell>
          <cell r="J2842">
            <v>0</v>
          </cell>
        </row>
        <row r="2843">
          <cell r="F2843">
            <v>0</v>
          </cell>
          <cell r="J2843">
            <v>0</v>
          </cell>
        </row>
        <row r="2844">
          <cell r="F2844">
            <v>0</v>
          </cell>
          <cell r="J2844">
            <v>0</v>
          </cell>
        </row>
        <row r="2845">
          <cell r="F2845">
            <v>0</v>
          </cell>
          <cell r="J2845">
            <v>0</v>
          </cell>
        </row>
        <row r="2846">
          <cell r="F2846">
            <v>0</v>
          </cell>
          <cell r="J2846">
            <v>0</v>
          </cell>
        </row>
        <row r="2847">
          <cell r="F2847">
            <v>0</v>
          </cell>
          <cell r="J2847">
            <v>0</v>
          </cell>
        </row>
        <row r="2848">
          <cell r="F2848">
            <v>0</v>
          </cell>
          <cell r="J2848">
            <v>0</v>
          </cell>
        </row>
        <row r="2849">
          <cell r="F2849">
            <v>0</v>
          </cell>
          <cell r="J2849">
            <v>0</v>
          </cell>
        </row>
        <row r="2850">
          <cell r="F2850">
            <v>0</v>
          </cell>
          <cell r="J2850">
            <v>0</v>
          </cell>
        </row>
        <row r="2851">
          <cell r="F2851">
            <v>0</v>
          </cell>
          <cell r="J2851">
            <v>0</v>
          </cell>
        </row>
        <row r="2852">
          <cell r="F2852">
            <v>0</v>
          </cell>
          <cell r="J2852">
            <v>0</v>
          </cell>
        </row>
        <row r="2853">
          <cell r="F2853">
            <v>0</v>
          </cell>
          <cell r="J2853">
            <v>5.7373519000000002</v>
          </cell>
        </row>
        <row r="2854">
          <cell r="F2854">
            <v>1267.5014616600001</v>
          </cell>
          <cell r="J2854">
            <v>900</v>
          </cell>
        </row>
        <row r="2855">
          <cell r="F2855">
            <v>30879.73972388</v>
          </cell>
          <cell r="J2855">
            <v>32226.2491954</v>
          </cell>
        </row>
        <row r="2856">
          <cell r="F2856">
            <v>0</v>
          </cell>
          <cell r="J2856">
            <v>0</v>
          </cell>
        </row>
        <row r="2857">
          <cell r="F2857">
            <v>8715.4250115699997</v>
          </cell>
          <cell r="J2857">
            <v>8680.6787776000001</v>
          </cell>
        </row>
        <row r="2858">
          <cell r="F2858">
            <v>12990.792502</v>
          </cell>
          <cell r="J2858">
            <v>14698.55780337</v>
          </cell>
        </row>
        <row r="2859">
          <cell r="F2859">
            <v>1150</v>
          </cell>
          <cell r="J2859">
            <v>1150</v>
          </cell>
        </row>
        <row r="2860">
          <cell r="F2860">
            <v>32232.220151420002</v>
          </cell>
          <cell r="J2860">
            <v>36680.07626401</v>
          </cell>
        </row>
        <row r="2861">
          <cell r="F2861">
            <v>0</v>
          </cell>
          <cell r="J2861">
            <v>0</v>
          </cell>
        </row>
        <row r="2862">
          <cell r="F2862">
            <v>0</v>
          </cell>
          <cell r="J2862">
            <v>0</v>
          </cell>
        </row>
        <row r="2863">
          <cell r="F2863">
            <v>0</v>
          </cell>
          <cell r="J2863">
            <v>0</v>
          </cell>
        </row>
        <row r="2864">
          <cell r="F2864">
            <v>0</v>
          </cell>
          <cell r="J2864">
            <v>0</v>
          </cell>
        </row>
        <row r="2865">
          <cell r="F2865">
            <v>0</v>
          </cell>
          <cell r="J2865">
            <v>0</v>
          </cell>
        </row>
        <row r="2866">
          <cell r="F2866">
            <v>0</v>
          </cell>
          <cell r="J2866">
            <v>0</v>
          </cell>
        </row>
        <row r="2867">
          <cell r="F2867">
            <v>0</v>
          </cell>
          <cell r="J2867">
            <v>0</v>
          </cell>
        </row>
        <row r="2868">
          <cell r="F2868">
            <v>0</v>
          </cell>
          <cell r="J2868">
            <v>0</v>
          </cell>
        </row>
        <row r="2869">
          <cell r="F2869">
            <v>0</v>
          </cell>
          <cell r="J2869">
            <v>0</v>
          </cell>
        </row>
        <row r="2870">
          <cell r="F2870">
            <v>0</v>
          </cell>
          <cell r="J2870">
            <v>0</v>
          </cell>
        </row>
        <row r="2871">
          <cell r="F2871">
            <v>0</v>
          </cell>
          <cell r="J2871">
            <v>0</v>
          </cell>
        </row>
        <row r="2872">
          <cell r="F2872">
            <v>0</v>
          </cell>
          <cell r="J2872">
            <v>0</v>
          </cell>
        </row>
        <row r="2873">
          <cell r="F2873">
            <v>0</v>
          </cell>
          <cell r="J2873">
            <v>0</v>
          </cell>
        </row>
        <row r="2874">
          <cell r="F2874">
            <v>0</v>
          </cell>
          <cell r="J2874">
            <v>0</v>
          </cell>
        </row>
        <row r="2875">
          <cell r="F2875">
            <v>0</v>
          </cell>
          <cell r="J2875">
            <v>0</v>
          </cell>
        </row>
        <row r="2876">
          <cell r="F2876">
            <v>0</v>
          </cell>
          <cell r="J2876">
            <v>0</v>
          </cell>
        </row>
        <row r="2878">
          <cell r="F2878">
            <v>961284.31626224995</v>
          </cell>
          <cell r="J2878">
            <v>973928.7333161498</v>
          </cell>
        </row>
        <row r="2879">
          <cell r="F2879">
            <v>19694.27392</v>
          </cell>
          <cell r="J2879">
            <v>38371.382870000001</v>
          </cell>
        </row>
        <row r="2880">
          <cell r="F2880">
            <v>0</v>
          </cell>
          <cell r="J2880">
            <v>0</v>
          </cell>
        </row>
        <row r="2881">
          <cell r="F2881">
            <v>0</v>
          </cell>
          <cell r="J2881">
            <v>0</v>
          </cell>
        </row>
        <row r="2882">
          <cell r="F2882">
            <v>0</v>
          </cell>
          <cell r="J2882">
            <v>0</v>
          </cell>
        </row>
        <row r="2883">
          <cell r="F2883">
            <v>0</v>
          </cell>
          <cell r="J2883">
            <v>0</v>
          </cell>
        </row>
        <row r="2884">
          <cell r="F2884">
            <v>0</v>
          </cell>
          <cell r="J2884">
            <v>0</v>
          </cell>
        </row>
        <row r="2885">
          <cell r="F2885">
            <v>0</v>
          </cell>
          <cell r="J2885">
            <v>0</v>
          </cell>
        </row>
        <row r="2886">
          <cell r="F2886">
            <v>0</v>
          </cell>
          <cell r="J2886">
            <v>0</v>
          </cell>
        </row>
        <row r="2887">
          <cell r="F2887">
            <v>0</v>
          </cell>
          <cell r="J2887">
            <v>0</v>
          </cell>
        </row>
        <row r="2891">
          <cell r="F2891" t="str">
            <v>APR'08</v>
          </cell>
          <cell r="J2891" t="str">
            <v>AGT'08</v>
          </cell>
        </row>
        <row r="2892">
          <cell r="F2892">
            <v>0</v>
          </cell>
          <cell r="J2892">
            <v>340</v>
          </cell>
        </row>
        <row r="2893">
          <cell r="F2893">
            <v>0</v>
          </cell>
          <cell r="J2893">
            <v>0</v>
          </cell>
        </row>
        <row r="2894">
          <cell r="F2894">
            <v>289.40649999999999</v>
          </cell>
          <cell r="J2894">
            <v>0</v>
          </cell>
        </row>
        <row r="2895">
          <cell r="F2895">
            <v>0</v>
          </cell>
          <cell r="J2895">
            <v>0</v>
          </cell>
        </row>
        <row r="2896">
          <cell r="F2896">
            <v>0</v>
          </cell>
          <cell r="J2896">
            <v>0</v>
          </cell>
        </row>
        <row r="2897">
          <cell r="F2897">
            <v>0</v>
          </cell>
          <cell r="J2897">
            <v>0</v>
          </cell>
        </row>
        <row r="2898">
          <cell r="F2898">
            <v>0</v>
          </cell>
          <cell r="J2898">
            <v>0</v>
          </cell>
        </row>
        <row r="2899">
          <cell r="F2899">
            <v>0</v>
          </cell>
          <cell r="J2899">
            <v>0</v>
          </cell>
        </row>
        <row r="2900">
          <cell r="F2900">
            <v>0</v>
          </cell>
          <cell r="J2900">
            <v>0</v>
          </cell>
        </row>
        <row r="2901">
          <cell r="F2901">
            <v>0</v>
          </cell>
          <cell r="J2901">
            <v>0</v>
          </cell>
        </row>
        <row r="2902">
          <cell r="F2902">
            <v>0</v>
          </cell>
          <cell r="J2902">
            <v>0</v>
          </cell>
        </row>
        <row r="2903">
          <cell r="F2903">
            <v>0</v>
          </cell>
          <cell r="J2903">
            <v>0</v>
          </cell>
        </row>
        <row r="2904">
          <cell r="F2904">
            <v>0</v>
          </cell>
          <cell r="J2904">
            <v>0</v>
          </cell>
        </row>
        <row r="2905">
          <cell r="F2905">
            <v>0</v>
          </cell>
          <cell r="J2905">
            <v>0</v>
          </cell>
        </row>
        <row r="2906">
          <cell r="F2906">
            <v>0</v>
          </cell>
          <cell r="J2906">
            <v>0</v>
          </cell>
        </row>
        <row r="2907">
          <cell r="F2907">
            <v>0</v>
          </cell>
          <cell r="J2907">
            <v>0</v>
          </cell>
        </row>
        <row r="2908">
          <cell r="F2908">
            <v>0</v>
          </cell>
          <cell r="J2908">
            <v>0</v>
          </cell>
        </row>
        <row r="2909">
          <cell r="F2909">
            <v>0</v>
          </cell>
          <cell r="J2909">
            <v>0</v>
          </cell>
        </row>
        <row r="2910">
          <cell r="F2910">
            <v>0</v>
          </cell>
          <cell r="J2910">
            <v>0</v>
          </cell>
        </row>
        <row r="2911">
          <cell r="F2911">
            <v>0</v>
          </cell>
          <cell r="J2911">
            <v>0</v>
          </cell>
        </row>
        <row r="2912">
          <cell r="F2912">
            <v>0</v>
          </cell>
          <cell r="J2912">
            <v>0</v>
          </cell>
        </row>
        <row r="2913">
          <cell r="F2913">
            <v>0</v>
          </cell>
          <cell r="J2913">
            <v>0</v>
          </cell>
        </row>
        <row r="2914">
          <cell r="F2914">
            <v>0</v>
          </cell>
          <cell r="J2914">
            <v>0</v>
          </cell>
        </row>
        <row r="2915">
          <cell r="F2915">
            <v>0</v>
          </cell>
          <cell r="J2915">
            <v>0</v>
          </cell>
        </row>
        <row r="2916">
          <cell r="F2916">
            <v>0</v>
          </cell>
          <cell r="J2916">
            <v>0</v>
          </cell>
        </row>
        <row r="2917">
          <cell r="F2917">
            <v>0</v>
          </cell>
          <cell r="J2917">
            <v>0</v>
          </cell>
        </row>
        <row r="2918">
          <cell r="F2918">
            <v>0</v>
          </cell>
          <cell r="J2918">
            <v>0</v>
          </cell>
        </row>
        <row r="2919">
          <cell r="F2919">
            <v>0</v>
          </cell>
          <cell r="J2919">
            <v>0</v>
          </cell>
        </row>
        <row r="2920">
          <cell r="F2920">
            <v>0</v>
          </cell>
          <cell r="J2920">
            <v>0</v>
          </cell>
        </row>
        <row r="2921">
          <cell r="F2921">
            <v>0</v>
          </cell>
          <cell r="J2921">
            <v>0</v>
          </cell>
        </row>
        <row r="2922">
          <cell r="F2922">
            <v>0</v>
          </cell>
          <cell r="J2922">
            <v>0</v>
          </cell>
        </row>
        <row r="2923">
          <cell r="F2923">
            <v>0</v>
          </cell>
          <cell r="J2923">
            <v>0</v>
          </cell>
        </row>
        <row r="2924">
          <cell r="F2924">
            <v>0</v>
          </cell>
          <cell r="J2924">
            <v>0</v>
          </cell>
        </row>
        <row r="2925">
          <cell r="F2925">
            <v>0</v>
          </cell>
          <cell r="J2925">
            <v>0</v>
          </cell>
        </row>
        <row r="2926">
          <cell r="F2926">
            <v>0</v>
          </cell>
          <cell r="J2926">
            <v>0</v>
          </cell>
        </row>
        <row r="2927">
          <cell r="F2927">
            <v>0</v>
          </cell>
          <cell r="J2927">
            <v>0</v>
          </cell>
        </row>
        <row r="2928">
          <cell r="F2928">
            <v>0</v>
          </cell>
          <cell r="J2928">
            <v>0</v>
          </cell>
        </row>
        <row r="2929">
          <cell r="F2929">
            <v>0</v>
          </cell>
          <cell r="J2929">
            <v>0</v>
          </cell>
        </row>
        <row r="2930">
          <cell r="F2930">
            <v>0</v>
          </cell>
          <cell r="J2930">
            <v>0</v>
          </cell>
        </row>
        <row r="2931">
          <cell r="F2931">
            <v>0</v>
          </cell>
          <cell r="J2931">
            <v>0</v>
          </cell>
        </row>
        <row r="2932">
          <cell r="F2932">
            <v>0</v>
          </cell>
          <cell r="J2932">
            <v>0</v>
          </cell>
        </row>
        <row r="2933">
          <cell r="F2933">
            <v>0</v>
          </cell>
          <cell r="J2933">
            <v>0</v>
          </cell>
        </row>
        <row r="2934">
          <cell r="F2934">
            <v>0</v>
          </cell>
          <cell r="J2934">
            <v>0</v>
          </cell>
        </row>
        <row r="2935">
          <cell r="F2935">
            <v>0</v>
          </cell>
          <cell r="J2935">
            <v>0</v>
          </cell>
        </row>
        <row r="2936">
          <cell r="F2936">
            <v>0</v>
          </cell>
          <cell r="J2936">
            <v>0</v>
          </cell>
        </row>
        <row r="2937">
          <cell r="F2937">
            <v>0</v>
          </cell>
          <cell r="J2937">
            <v>0</v>
          </cell>
        </row>
        <row r="2938">
          <cell r="F2938">
            <v>0</v>
          </cell>
          <cell r="J2938">
            <v>0</v>
          </cell>
        </row>
        <row r="2939">
          <cell r="F2939">
            <v>0</v>
          </cell>
          <cell r="J2939">
            <v>0</v>
          </cell>
        </row>
        <row r="2940">
          <cell r="F2940">
            <v>0</v>
          </cell>
          <cell r="J2940">
            <v>0</v>
          </cell>
        </row>
        <row r="2941">
          <cell r="F2941">
            <v>0</v>
          </cell>
          <cell r="J2941">
            <v>0</v>
          </cell>
        </row>
        <row r="2942">
          <cell r="F2942">
            <v>0</v>
          </cell>
          <cell r="J2942">
            <v>0</v>
          </cell>
        </row>
        <row r="2943">
          <cell r="F2943">
            <v>0</v>
          </cell>
          <cell r="J2943">
            <v>0</v>
          </cell>
        </row>
        <row r="2944">
          <cell r="F2944">
            <v>0</v>
          </cell>
          <cell r="J2944">
            <v>0</v>
          </cell>
        </row>
        <row r="2945">
          <cell r="F2945">
            <v>0</v>
          </cell>
          <cell r="J2945">
            <v>0</v>
          </cell>
        </row>
        <row r="2946">
          <cell r="F2946">
            <v>0</v>
          </cell>
          <cell r="J2946">
            <v>0</v>
          </cell>
        </row>
        <row r="2947">
          <cell r="F2947">
            <v>0</v>
          </cell>
          <cell r="J2947">
            <v>0</v>
          </cell>
        </row>
        <row r="2948">
          <cell r="F2948">
            <v>0</v>
          </cell>
          <cell r="J2948">
            <v>0</v>
          </cell>
        </row>
        <row r="2949">
          <cell r="F2949">
            <v>0</v>
          </cell>
          <cell r="J2949">
            <v>0</v>
          </cell>
        </row>
        <row r="2950">
          <cell r="F2950">
            <v>0</v>
          </cell>
          <cell r="J2950">
            <v>0</v>
          </cell>
        </row>
        <row r="2951">
          <cell r="F2951">
            <v>0</v>
          </cell>
          <cell r="J2951">
            <v>0</v>
          </cell>
        </row>
        <row r="2952">
          <cell r="F2952">
            <v>0</v>
          </cell>
          <cell r="J2952">
            <v>0</v>
          </cell>
        </row>
        <row r="2953">
          <cell r="F2953">
            <v>0</v>
          </cell>
          <cell r="J2953">
            <v>0</v>
          </cell>
        </row>
        <row r="2954">
          <cell r="F2954">
            <v>0</v>
          </cell>
          <cell r="J2954">
            <v>0</v>
          </cell>
        </row>
        <row r="2955">
          <cell r="F2955">
            <v>0</v>
          </cell>
          <cell r="J2955">
            <v>0</v>
          </cell>
        </row>
        <row r="2956">
          <cell r="F2956">
            <v>0</v>
          </cell>
          <cell r="J2956">
            <v>0</v>
          </cell>
        </row>
        <row r="2957">
          <cell r="F2957">
            <v>0</v>
          </cell>
          <cell r="J2957">
            <v>0</v>
          </cell>
        </row>
        <row r="2958">
          <cell r="F2958">
            <v>0</v>
          </cell>
          <cell r="J2958">
            <v>0</v>
          </cell>
        </row>
        <row r="2959">
          <cell r="F2959">
            <v>0</v>
          </cell>
          <cell r="J2959">
            <v>0</v>
          </cell>
        </row>
        <row r="2960">
          <cell r="F2960">
            <v>0</v>
          </cell>
          <cell r="J2960">
            <v>0</v>
          </cell>
        </row>
        <row r="2961">
          <cell r="F2961">
            <v>0</v>
          </cell>
          <cell r="J2961">
            <v>0</v>
          </cell>
        </row>
        <row r="2962">
          <cell r="F2962">
            <v>0</v>
          </cell>
          <cell r="J2962">
            <v>0</v>
          </cell>
        </row>
        <row r="2963">
          <cell r="F2963">
            <v>0</v>
          </cell>
          <cell r="J2963">
            <v>0</v>
          </cell>
        </row>
        <row r="2964">
          <cell r="F2964">
            <v>0</v>
          </cell>
          <cell r="J2964">
            <v>0</v>
          </cell>
        </row>
        <row r="2965">
          <cell r="F2965">
            <v>0</v>
          </cell>
          <cell r="J2965">
            <v>0</v>
          </cell>
        </row>
        <row r="2966">
          <cell r="F2966">
            <v>0</v>
          </cell>
          <cell r="J2966">
            <v>0</v>
          </cell>
        </row>
        <row r="2967">
          <cell r="F2967">
            <v>677.81700000000001</v>
          </cell>
          <cell r="J2967">
            <v>0</v>
          </cell>
        </row>
        <row r="2968">
          <cell r="F2968">
            <v>0</v>
          </cell>
          <cell r="J2968">
            <v>0</v>
          </cell>
        </row>
        <row r="2969">
          <cell r="F2969">
            <v>0</v>
          </cell>
          <cell r="J2969">
            <v>174.98289697999999</v>
          </cell>
        </row>
        <row r="2970">
          <cell r="F2970">
            <v>0</v>
          </cell>
          <cell r="J2970">
            <v>0</v>
          </cell>
        </row>
        <row r="2971">
          <cell r="F2971">
            <v>0</v>
          </cell>
          <cell r="J2971">
            <v>0</v>
          </cell>
        </row>
        <row r="2972">
          <cell r="F2972">
            <v>0</v>
          </cell>
          <cell r="J2972">
            <v>0</v>
          </cell>
        </row>
        <row r="2973">
          <cell r="F2973">
            <v>0</v>
          </cell>
          <cell r="J2973">
            <v>0</v>
          </cell>
        </row>
        <row r="2974">
          <cell r="F2974">
            <v>0</v>
          </cell>
          <cell r="J2974">
            <v>0</v>
          </cell>
        </row>
        <row r="2975">
          <cell r="F2975">
            <v>0</v>
          </cell>
          <cell r="J2975">
            <v>0</v>
          </cell>
        </row>
        <row r="2976">
          <cell r="F2976">
            <v>0</v>
          </cell>
          <cell r="J2976">
            <v>0</v>
          </cell>
        </row>
        <row r="2977">
          <cell r="F2977">
            <v>0</v>
          </cell>
          <cell r="J2977">
            <v>0</v>
          </cell>
        </row>
        <row r="2978">
          <cell r="F2978">
            <v>0</v>
          </cell>
          <cell r="J2978">
            <v>0</v>
          </cell>
        </row>
        <row r="2979">
          <cell r="F2979">
            <v>0</v>
          </cell>
          <cell r="J2979">
            <v>0</v>
          </cell>
        </row>
        <row r="2980">
          <cell r="F2980">
            <v>0</v>
          </cell>
          <cell r="J2980">
            <v>0</v>
          </cell>
        </row>
        <row r="2981">
          <cell r="F2981">
            <v>0</v>
          </cell>
          <cell r="J2981">
            <v>0</v>
          </cell>
        </row>
        <row r="2982">
          <cell r="F2982">
            <v>0</v>
          </cell>
          <cell r="J2982">
            <v>0</v>
          </cell>
        </row>
        <row r="2983">
          <cell r="F2983">
            <v>0</v>
          </cell>
          <cell r="J2983">
            <v>0</v>
          </cell>
        </row>
        <row r="2984">
          <cell r="F2984">
            <v>0</v>
          </cell>
          <cell r="J2984">
            <v>0</v>
          </cell>
        </row>
        <row r="2985">
          <cell r="F2985">
            <v>0</v>
          </cell>
          <cell r="J2985">
            <v>0</v>
          </cell>
        </row>
        <row r="2986">
          <cell r="F2986">
            <v>0</v>
          </cell>
          <cell r="J2986">
            <v>0</v>
          </cell>
        </row>
        <row r="2987">
          <cell r="F2987">
            <v>348.96344777000002</v>
          </cell>
          <cell r="J2987">
            <v>29.880704219999998</v>
          </cell>
        </row>
        <row r="2988">
          <cell r="F2988">
            <v>0</v>
          </cell>
          <cell r="J2988">
            <v>0</v>
          </cell>
        </row>
        <row r="2989">
          <cell r="F2989">
            <v>0</v>
          </cell>
          <cell r="J2989">
            <v>0</v>
          </cell>
        </row>
        <row r="2990">
          <cell r="F2990">
            <v>0</v>
          </cell>
          <cell r="J2990">
            <v>0</v>
          </cell>
        </row>
        <row r="2991">
          <cell r="F2991">
            <v>995.01465949999999</v>
          </cell>
          <cell r="J2991">
            <v>0</v>
          </cell>
        </row>
        <row r="2992">
          <cell r="F2992">
            <v>0</v>
          </cell>
          <cell r="J2992">
            <v>0</v>
          </cell>
        </row>
        <row r="2993">
          <cell r="F2993">
            <v>0</v>
          </cell>
          <cell r="J2993">
            <v>0</v>
          </cell>
        </row>
        <row r="2994">
          <cell r="F2994">
            <v>0</v>
          </cell>
          <cell r="J2994">
            <v>0</v>
          </cell>
        </row>
        <row r="2995">
          <cell r="F2995">
            <v>0</v>
          </cell>
          <cell r="J2995">
            <v>0</v>
          </cell>
        </row>
        <row r="2996">
          <cell r="F2996">
            <v>0</v>
          </cell>
          <cell r="J2996">
            <v>0</v>
          </cell>
        </row>
        <row r="2997">
          <cell r="F2997">
            <v>0</v>
          </cell>
          <cell r="J2997">
            <v>0</v>
          </cell>
        </row>
        <row r="2998">
          <cell r="F2998">
            <v>0</v>
          </cell>
          <cell r="J2998">
            <v>0</v>
          </cell>
        </row>
        <row r="2999">
          <cell r="F2999">
            <v>0</v>
          </cell>
          <cell r="J2999">
            <v>0</v>
          </cell>
        </row>
        <row r="3000">
          <cell r="F3000">
            <v>0</v>
          </cell>
          <cell r="J3000">
            <v>0</v>
          </cell>
        </row>
        <row r="3001">
          <cell r="F3001">
            <v>0</v>
          </cell>
          <cell r="J3001">
            <v>0</v>
          </cell>
        </row>
        <row r="3002">
          <cell r="F3002">
            <v>0</v>
          </cell>
          <cell r="J3002">
            <v>0</v>
          </cell>
        </row>
        <row r="3003">
          <cell r="F3003">
            <v>0</v>
          </cell>
          <cell r="J3003">
            <v>0</v>
          </cell>
        </row>
        <row r="3004">
          <cell r="F3004">
            <v>0</v>
          </cell>
          <cell r="J3004">
            <v>0</v>
          </cell>
        </row>
        <row r="3005">
          <cell r="F3005">
            <v>0</v>
          </cell>
          <cell r="J3005">
            <v>0</v>
          </cell>
        </row>
        <row r="3006">
          <cell r="F3006">
            <v>0</v>
          </cell>
          <cell r="J3006">
            <v>0</v>
          </cell>
        </row>
        <row r="3007">
          <cell r="F3007">
            <v>1231.8495894</v>
          </cell>
          <cell r="J3007">
            <v>1474.29959132</v>
          </cell>
        </row>
        <row r="3008">
          <cell r="F3008">
            <v>0</v>
          </cell>
          <cell r="J3008">
            <v>0</v>
          </cell>
        </row>
        <row r="3009">
          <cell r="F3009">
            <v>225</v>
          </cell>
          <cell r="J3009">
            <v>225</v>
          </cell>
        </row>
        <row r="3010">
          <cell r="F3010">
            <v>0</v>
          </cell>
          <cell r="J3010">
            <v>0</v>
          </cell>
        </row>
        <row r="3011">
          <cell r="F3011">
            <v>0</v>
          </cell>
          <cell r="J3011">
            <v>0</v>
          </cell>
        </row>
        <row r="3012">
          <cell r="F3012">
            <v>0</v>
          </cell>
          <cell r="J3012">
            <v>0</v>
          </cell>
        </row>
        <row r="3013">
          <cell r="F3013">
            <v>0</v>
          </cell>
          <cell r="J3013">
            <v>0</v>
          </cell>
        </row>
        <row r="3014">
          <cell r="F3014">
            <v>0</v>
          </cell>
          <cell r="J3014">
            <v>0</v>
          </cell>
        </row>
        <row r="3015">
          <cell r="F3015">
            <v>0</v>
          </cell>
          <cell r="J3015">
            <v>0</v>
          </cell>
        </row>
        <row r="3016">
          <cell r="F3016">
            <v>0</v>
          </cell>
          <cell r="J3016">
            <v>0</v>
          </cell>
        </row>
        <row r="3017">
          <cell r="F3017">
            <v>0</v>
          </cell>
          <cell r="J3017">
            <v>0</v>
          </cell>
        </row>
        <row r="3018">
          <cell r="F3018">
            <v>0</v>
          </cell>
          <cell r="J3018">
            <v>0</v>
          </cell>
        </row>
        <row r="3019">
          <cell r="F3019">
            <v>0</v>
          </cell>
          <cell r="J3019">
            <v>0</v>
          </cell>
        </row>
        <row r="3020">
          <cell r="F3020">
            <v>0</v>
          </cell>
          <cell r="J3020">
            <v>0</v>
          </cell>
        </row>
        <row r="3021">
          <cell r="F3021">
            <v>0</v>
          </cell>
          <cell r="J3021">
            <v>0</v>
          </cell>
        </row>
        <row r="3022">
          <cell r="F3022">
            <v>0</v>
          </cell>
          <cell r="J3022">
            <v>0</v>
          </cell>
        </row>
        <row r="3023">
          <cell r="F3023">
            <v>0</v>
          </cell>
          <cell r="J3023">
            <v>0</v>
          </cell>
        </row>
        <row r="3024">
          <cell r="F3024">
            <v>0</v>
          </cell>
          <cell r="J3024">
            <v>0</v>
          </cell>
        </row>
        <row r="3025">
          <cell r="F3025">
            <v>0</v>
          </cell>
          <cell r="J3025">
            <v>0</v>
          </cell>
        </row>
        <row r="3026">
          <cell r="F3026">
            <v>0</v>
          </cell>
          <cell r="J3026">
            <v>0</v>
          </cell>
        </row>
        <row r="3027">
          <cell r="F3027">
            <v>0</v>
          </cell>
          <cell r="J3027">
            <v>0</v>
          </cell>
        </row>
        <row r="3028">
          <cell r="F3028">
            <v>0</v>
          </cell>
          <cell r="J3028">
            <v>0</v>
          </cell>
        </row>
        <row r="3029">
          <cell r="F3029">
            <v>0</v>
          </cell>
          <cell r="J3029">
            <v>0</v>
          </cell>
        </row>
        <row r="3030">
          <cell r="F3030">
            <v>26636.61948999</v>
          </cell>
          <cell r="J3030">
            <v>24428.716420799999</v>
          </cell>
        </row>
        <row r="3031">
          <cell r="F3031">
            <v>0</v>
          </cell>
          <cell r="J3031">
            <v>0</v>
          </cell>
        </row>
        <row r="3032">
          <cell r="F3032">
            <v>0</v>
          </cell>
          <cell r="J3032">
            <v>0</v>
          </cell>
        </row>
        <row r="3033">
          <cell r="F3033">
            <v>0</v>
          </cell>
          <cell r="J3033">
            <v>0</v>
          </cell>
        </row>
        <row r="3034">
          <cell r="F3034">
            <v>0</v>
          </cell>
          <cell r="J3034">
            <v>0</v>
          </cell>
        </row>
        <row r="3035">
          <cell r="F3035">
            <v>0</v>
          </cell>
          <cell r="J3035">
            <v>0</v>
          </cell>
        </row>
        <row r="3036">
          <cell r="F3036">
            <v>0</v>
          </cell>
          <cell r="J3036">
            <v>0</v>
          </cell>
        </row>
        <row r="3037">
          <cell r="F3037">
            <v>0</v>
          </cell>
          <cell r="J3037">
            <v>0</v>
          </cell>
        </row>
        <row r="3038">
          <cell r="F3038">
            <v>0</v>
          </cell>
          <cell r="J3038">
            <v>0</v>
          </cell>
        </row>
        <row r="3039">
          <cell r="F3039">
            <v>0</v>
          </cell>
          <cell r="J3039">
            <v>0</v>
          </cell>
        </row>
        <row r="3043">
          <cell r="F3043" t="str">
            <v>APR'08</v>
          </cell>
          <cell r="J3043" t="str">
            <v>AGT'08</v>
          </cell>
        </row>
        <row r="3044">
          <cell r="F3044">
            <v>224601.16786464007</v>
          </cell>
          <cell r="J3044">
            <v>266915.71765548998</v>
          </cell>
        </row>
        <row r="3045">
          <cell r="F3045">
            <v>12536.720368779999</v>
          </cell>
          <cell r="J3045">
            <v>12289.59242099</v>
          </cell>
        </row>
        <row r="3047">
          <cell r="F3047" t="str">
            <v>APR'08</v>
          </cell>
          <cell r="J3047" t="str">
            <v>AGT'08</v>
          </cell>
        </row>
        <row r="3048">
          <cell r="F3048">
            <v>0</v>
          </cell>
          <cell r="J3048">
            <v>8.7642003548036914E-3</v>
          </cell>
        </row>
        <row r="3049">
          <cell r="F3049">
            <v>0</v>
          </cell>
          <cell r="J3049">
            <v>0</v>
          </cell>
        </row>
        <row r="3050">
          <cell r="F3050">
            <v>5.9541441142300696E-3</v>
          </cell>
          <cell r="J3050">
            <v>0</v>
          </cell>
        </row>
        <row r="3051">
          <cell r="F3051">
            <v>0</v>
          </cell>
          <cell r="J3051">
            <v>0</v>
          </cell>
        </row>
        <row r="3052">
          <cell r="F3052">
            <v>0</v>
          </cell>
          <cell r="J3052">
            <v>0</v>
          </cell>
        </row>
        <row r="3053">
          <cell r="F3053">
            <v>0</v>
          </cell>
          <cell r="J3053">
            <v>0</v>
          </cell>
        </row>
        <row r="3054">
          <cell r="F3054">
            <v>0</v>
          </cell>
          <cell r="J3054">
            <v>0</v>
          </cell>
        </row>
        <row r="3055">
          <cell r="F3055">
            <v>0</v>
          </cell>
          <cell r="J3055">
            <v>0</v>
          </cell>
        </row>
        <row r="3056">
          <cell r="F3056">
            <v>0</v>
          </cell>
          <cell r="J3056">
            <v>0</v>
          </cell>
        </row>
        <row r="3057">
          <cell r="F3057">
            <v>0</v>
          </cell>
          <cell r="J3057">
            <v>0</v>
          </cell>
        </row>
        <row r="3058">
          <cell r="F3058">
            <v>0</v>
          </cell>
          <cell r="J3058">
            <v>0</v>
          </cell>
        </row>
        <row r="3059">
          <cell r="F3059">
            <v>0</v>
          </cell>
          <cell r="J3059">
            <v>0</v>
          </cell>
        </row>
        <row r="3060">
          <cell r="F3060">
            <v>0</v>
          </cell>
          <cell r="J3060">
            <v>0</v>
          </cell>
        </row>
        <row r="3061">
          <cell r="F3061">
            <v>0</v>
          </cell>
          <cell r="J3061">
            <v>0</v>
          </cell>
        </row>
        <row r="3062">
          <cell r="F3062">
            <v>0</v>
          </cell>
          <cell r="J3062">
            <v>0</v>
          </cell>
        </row>
        <row r="3063">
          <cell r="F3063">
            <v>0</v>
          </cell>
          <cell r="J3063">
            <v>0</v>
          </cell>
        </row>
        <row r="3064">
          <cell r="F3064">
            <v>0</v>
          </cell>
          <cell r="J3064">
            <v>0</v>
          </cell>
        </row>
        <row r="3065">
          <cell r="F3065">
            <v>0</v>
          </cell>
          <cell r="J3065">
            <v>0</v>
          </cell>
        </row>
        <row r="3066">
          <cell r="F3066">
            <v>0</v>
          </cell>
          <cell r="J3066">
            <v>0</v>
          </cell>
        </row>
        <row r="3067">
          <cell r="F3067">
            <v>0</v>
          </cell>
          <cell r="J3067">
            <v>0</v>
          </cell>
        </row>
        <row r="3068">
          <cell r="F3068">
            <v>0</v>
          </cell>
          <cell r="J3068">
            <v>0</v>
          </cell>
        </row>
        <row r="3069">
          <cell r="F3069">
            <v>0</v>
          </cell>
          <cell r="J3069">
            <v>0</v>
          </cell>
        </row>
        <row r="3070">
          <cell r="F3070">
            <v>0</v>
          </cell>
          <cell r="J3070">
            <v>0</v>
          </cell>
        </row>
        <row r="3071">
          <cell r="F3071">
            <v>0</v>
          </cell>
          <cell r="J3071">
            <v>0</v>
          </cell>
        </row>
        <row r="3072">
          <cell r="F3072">
            <v>0</v>
          </cell>
          <cell r="J3072">
            <v>0</v>
          </cell>
        </row>
        <row r="3073">
          <cell r="F3073">
            <v>0</v>
          </cell>
          <cell r="J3073">
            <v>0</v>
          </cell>
        </row>
        <row r="3074">
          <cell r="F3074">
            <v>0</v>
          </cell>
          <cell r="J3074">
            <v>0</v>
          </cell>
        </row>
        <row r="3075">
          <cell r="F3075">
            <v>0</v>
          </cell>
          <cell r="J3075">
            <v>0</v>
          </cell>
        </row>
        <row r="3076">
          <cell r="F3076">
            <v>0</v>
          </cell>
          <cell r="J3076">
            <v>0</v>
          </cell>
        </row>
        <row r="3077">
          <cell r="F3077">
            <v>0</v>
          </cell>
          <cell r="J3077">
            <v>0</v>
          </cell>
        </row>
        <row r="3078">
          <cell r="F3078">
            <v>0</v>
          </cell>
          <cell r="J3078">
            <v>0</v>
          </cell>
        </row>
        <row r="3079">
          <cell r="F3079">
            <v>0</v>
          </cell>
          <cell r="J3079">
            <v>0</v>
          </cell>
        </row>
        <row r="3080">
          <cell r="F3080">
            <v>0</v>
          </cell>
          <cell r="J3080">
            <v>0</v>
          </cell>
        </row>
        <row r="3081">
          <cell r="F3081">
            <v>0</v>
          </cell>
          <cell r="J3081">
            <v>0</v>
          </cell>
        </row>
        <row r="3082">
          <cell r="F3082">
            <v>0</v>
          </cell>
          <cell r="J3082">
            <v>0</v>
          </cell>
        </row>
        <row r="3083">
          <cell r="F3083">
            <v>0</v>
          </cell>
          <cell r="J3083">
            <v>0</v>
          </cell>
        </row>
        <row r="3084">
          <cell r="F3084">
            <v>0</v>
          </cell>
          <cell r="J3084">
            <v>0</v>
          </cell>
        </row>
        <row r="3085">
          <cell r="F3085">
            <v>0</v>
          </cell>
          <cell r="J3085">
            <v>0</v>
          </cell>
        </row>
        <row r="3086">
          <cell r="F3086">
            <v>0</v>
          </cell>
          <cell r="J3086">
            <v>0</v>
          </cell>
        </row>
        <row r="3087">
          <cell r="F3087">
            <v>0</v>
          </cell>
          <cell r="J3087">
            <v>0</v>
          </cell>
        </row>
        <row r="3088">
          <cell r="F3088">
            <v>0</v>
          </cell>
          <cell r="J3088">
            <v>0</v>
          </cell>
        </row>
        <row r="3089">
          <cell r="F3089">
            <v>0</v>
          </cell>
          <cell r="J3089">
            <v>0</v>
          </cell>
        </row>
        <row r="3090">
          <cell r="F3090">
            <v>0</v>
          </cell>
          <cell r="J3090">
            <v>0</v>
          </cell>
        </row>
        <row r="3091">
          <cell r="F3091">
            <v>0</v>
          </cell>
          <cell r="J3091">
            <v>0</v>
          </cell>
        </row>
        <row r="3092">
          <cell r="F3092">
            <v>0</v>
          </cell>
          <cell r="J3092">
            <v>0</v>
          </cell>
        </row>
        <row r="3093">
          <cell r="F3093">
            <v>0</v>
          </cell>
          <cell r="J3093">
            <v>0</v>
          </cell>
        </row>
        <row r="3094">
          <cell r="F3094">
            <v>0</v>
          </cell>
          <cell r="J3094">
            <v>0</v>
          </cell>
        </row>
        <row r="3095">
          <cell r="F3095">
            <v>0</v>
          </cell>
          <cell r="J3095">
            <v>0</v>
          </cell>
        </row>
        <row r="3096">
          <cell r="F3096">
            <v>0</v>
          </cell>
          <cell r="J3096">
            <v>0</v>
          </cell>
        </row>
        <row r="3097">
          <cell r="F3097">
            <v>0</v>
          </cell>
          <cell r="J3097">
            <v>0</v>
          </cell>
        </row>
        <row r="3098">
          <cell r="F3098">
            <v>0</v>
          </cell>
          <cell r="J3098">
            <v>0</v>
          </cell>
        </row>
        <row r="3099">
          <cell r="F3099">
            <v>0</v>
          </cell>
          <cell r="J3099">
            <v>0</v>
          </cell>
        </row>
        <row r="3100">
          <cell r="F3100">
            <v>0</v>
          </cell>
          <cell r="J3100">
            <v>0</v>
          </cell>
        </row>
        <row r="3101">
          <cell r="F3101">
            <v>0</v>
          </cell>
          <cell r="J3101">
            <v>0</v>
          </cell>
        </row>
        <row r="3102">
          <cell r="F3102">
            <v>0</v>
          </cell>
          <cell r="J3102">
            <v>0</v>
          </cell>
        </row>
        <row r="3103">
          <cell r="F3103">
            <v>0</v>
          </cell>
          <cell r="J3103">
            <v>0</v>
          </cell>
        </row>
        <row r="3104">
          <cell r="F3104">
            <v>0</v>
          </cell>
          <cell r="J3104">
            <v>0</v>
          </cell>
        </row>
        <row r="3105">
          <cell r="F3105">
            <v>0</v>
          </cell>
          <cell r="J3105">
            <v>0</v>
          </cell>
        </row>
        <row r="3106">
          <cell r="F3106">
            <v>0</v>
          </cell>
          <cell r="J3106">
            <v>0</v>
          </cell>
        </row>
        <row r="3107">
          <cell r="F3107">
            <v>0</v>
          </cell>
          <cell r="J3107">
            <v>0</v>
          </cell>
        </row>
        <row r="3108">
          <cell r="F3108">
            <v>0</v>
          </cell>
          <cell r="J3108">
            <v>0</v>
          </cell>
        </row>
        <row r="3109">
          <cell r="F3109">
            <v>0</v>
          </cell>
          <cell r="J3109">
            <v>0</v>
          </cell>
        </row>
        <row r="3110">
          <cell r="F3110">
            <v>0</v>
          </cell>
          <cell r="J3110">
            <v>0</v>
          </cell>
        </row>
        <row r="3111">
          <cell r="F3111">
            <v>0</v>
          </cell>
          <cell r="J3111">
            <v>0</v>
          </cell>
        </row>
        <row r="3112">
          <cell r="F3112">
            <v>0</v>
          </cell>
          <cell r="J3112">
            <v>0</v>
          </cell>
        </row>
        <row r="3113">
          <cell r="F3113">
            <v>0</v>
          </cell>
          <cell r="J3113">
            <v>0</v>
          </cell>
        </row>
        <row r="3114">
          <cell r="F3114">
            <v>0</v>
          </cell>
          <cell r="J3114">
            <v>0</v>
          </cell>
        </row>
        <row r="3115">
          <cell r="F3115">
            <v>0</v>
          </cell>
          <cell r="J3115">
            <v>0</v>
          </cell>
        </row>
        <row r="3116">
          <cell r="F3116">
            <v>0</v>
          </cell>
          <cell r="J3116">
            <v>0</v>
          </cell>
        </row>
        <row r="3117">
          <cell r="F3117">
            <v>0</v>
          </cell>
          <cell r="J3117">
            <v>0</v>
          </cell>
        </row>
        <row r="3118">
          <cell r="F3118">
            <v>0</v>
          </cell>
          <cell r="J3118">
            <v>0</v>
          </cell>
        </row>
        <row r="3119">
          <cell r="F3119">
            <v>0</v>
          </cell>
          <cell r="J3119">
            <v>0</v>
          </cell>
        </row>
        <row r="3120">
          <cell r="F3120">
            <v>0</v>
          </cell>
          <cell r="J3120">
            <v>0</v>
          </cell>
        </row>
        <row r="3121">
          <cell r="F3121">
            <v>0</v>
          </cell>
          <cell r="J3121">
            <v>0</v>
          </cell>
        </row>
        <row r="3122">
          <cell r="F3122">
            <v>0</v>
          </cell>
          <cell r="J3122">
            <v>0</v>
          </cell>
        </row>
        <row r="3123">
          <cell r="F3123">
            <v>5.3717911966204575E-2</v>
          </cell>
          <cell r="J3123">
            <v>0</v>
          </cell>
        </row>
        <row r="3124">
          <cell r="F3124">
            <v>0</v>
          </cell>
          <cell r="J3124">
            <v>0</v>
          </cell>
        </row>
        <row r="3125">
          <cell r="F3125">
            <v>0</v>
          </cell>
          <cell r="J3125">
            <v>6.3502380656554683E-3</v>
          </cell>
        </row>
        <row r="3126">
          <cell r="F3126">
            <v>0</v>
          </cell>
          <cell r="J3126">
            <v>0</v>
          </cell>
        </row>
        <row r="3127">
          <cell r="F3127">
            <v>0</v>
          </cell>
          <cell r="J3127">
            <v>0</v>
          </cell>
        </row>
        <row r="3128">
          <cell r="F3128">
            <v>0</v>
          </cell>
          <cell r="J3128">
            <v>0</v>
          </cell>
        </row>
        <row r="3129">
          <cell r="F3129">
            <v>0</v>
          </cell>
          <cell r="J3129">
            <v>0</v>
          </cell>
        </row>
        <row r="3130">
          <cell r="F3130">
            <v>0</v>
          </cell>
          <cell r="J3130">
            <v>0</v>
          </cell>
        </row>
        <row r="3131">
          <cell r="F3131">
            <v>0</v>
          </cell>
          <cell r="J3131">
            <v>0</v>
          </cell>
        </row>
        <row r="3132">
          <cell r="F3132">
            <v>0</v>
          </cell>
          <cell r="J3132">
            <v>0</v>
          </cell>
        </row>
        <row r="3133">
          <cell r="F3133">
            <v>0</v>
          </cell>
          <cell r="J3133">
            <v>0</v>
          </cell>
        </row>
        <row r="3134">
          <cell r="F3134">
            <v>0</v>
          </cell>
          <cell r="J3134">
            <v>0</v>
          </cell>
        </row>
        <row r="3135">
          <cell r="F3135">
            <v>0</v>
          </cell>
          <cell r="J3135">
            <v>0</v>
          </cell>
        </row>
        <row r="3136">
          <cell r="F3136">
            <v>0</v>
          </cell>
          <cell r="J3136">
            <v>0</v>
          </cell>
        </row>
        <row r="3137">
          <cell r="F3137">
            <v>0</v>
          </cell>
          <cell r="J3137">
            <v>0</v>
          </cell>
        </row>
        <row r="3138">
          <cell r="F3138">
            <v>0</v>
          </cell>
          <cell r="J3138">
            <v>0</v>
          </cell>
        </row>
        <row r="3139">
          <cell r="F3139">
            <v>0</v>
          </cell>
          <cell r="J3139">
            <v>0</v>
          </cell>
        </row>
        <row r="3140">
          <cell r="F3140">
            <v>0</v>
          </cell>
          <cell r="J3140">
            <v>0</v>
          </cell>
        </row>
        <row r="3141">
          <cell r="F3141">
            <v>0</v>
          </cell>
          <cell r="J3141">
            <v>0</v>
          </cell>
        </row>
        <row r="3142">
          <cell r="F3142">
            <v>0</v>
          </cell>
          <cell r="J3142">
            <v>0</v>
          </cell>
        </row>
        <row r="3143">
          <cell r="F3143">
            <v>7.9057267696105212E-3</v>
          </cell>
          <cell r="J3143">
            <v>6.8710176335111818E-4</v>
          </cell>
        </row>
        <row r="3144">
          <cell r="F3144">
            <v>0</v>
          </cell>
          <cell r="J3144">
            <v>0</v>
          </cell>
        </row>
        <row r="3145">
          <cell r="F3145">
            <v>0</v>
          </cell>
          <cell r="J3145">
            <v>0</v>
          </cell>
        </row>
        <row r="3146">
          <cell r="F3146">
            <v>0</v>
          </cell>
          <cell r="J3146">
            <v>0</v>
          </cell>
        </row>
        <row r="3147">
          <cell r="F3147">
            <v>4.8171465148007006E-2</v>
          </cell>
          <cell r="J3147">
            <v>0</v>
          </cell>
        </row>
        <row r="3148">
          <cell r="F3148">
            <v>0</v>
          </cell>
          <cell r="J3148">
            <v>0</v>
          </cell>
        </row>
        <row r="3149">
          <cell r="F3149">
            <v>0</v>
          </cell>
          <cell r="J3149">
            <v>0</v>
          </cell>
        </row>
        <row r="3150">
          <cell r="F3150">
            <v>0</v>
          </cell>
          <cell r="J3150">
            <v>0</v>
          </cell>
        </row>
        <row r="3151">
          <cell r="F3151">
            <v>0</v>
          </cell>
          <cell r="J3151">
            <v>0</v>
          </cell>
        </row>
        <row r="3152">
          <cell r="F3152">
            <v>0</v>
          </cell>
          <cell r="J3152">
            <v>0</v>
          </cell>
        </row>
        <row r="3153">
          <cell r="F3153">
            <v>0</v>
          </cell>
          <cell r="J3153">
            <v>0</v>
          </cell>
        </row>
        <row r="3154">
          <cell r="F3154">
            <v>0</v>
          </cell>
          <cell r="J3154">
            <v>0</v>
          </cell>
        </row>
        <row r="3155">
          <cell r="F3155">
            <v>0</v>
          </cell>
          <cell r="J3155">
            <v>0</v>
          </cell>
        </row>
        <row r="3156">
          <cell r="F3156">
            <v>0</v>
          </cell>
          <cell r="J3156">
            <v>0</v>
          </cell>
        </row>
        <row r="3157">
          <cell r="F3157">
            <v>0</v>
          </cell>
          <cell r="J3157">
            <v>0</v>
          </cell>
        </row>
        <row r="3158">
          <cell r="F3158">
            <v>0</v>
          </cell>
          <cell r="J3158">
            <v>0</v>
          </cell>
        </row>
        <row r="3159">
          <cell r="F3159">
            <v>0</v>
          </cell>
          <cell r="J3159">
            <v>0</v>
          </cell>
        </row>
        <row r="3160">
          <cell r="F3160">
            <v>0</v>
          </cell>
          <cell r="J3160">
            <v>0</v>
          </cell>
        </row>
        <row r="3161">
          <cell r="F3161">
            <v>0</v>
          </cell>
          <cell r="J3161">
            <v>0</v>
          </cell>
        </row>
        <row r="3162">
          <cell r="F3162">
            <v>0</v>
          </cell>
          <cell r="J3162">
            <v>0</v>
          </cell>
        </row>
        <row r="3163">
          <cell r="F3163">
            <v>3.8593049961507565E-2</v>
          </cell>
          <cell r="J3163">
            <v>4.3608530480180388E-2</v>
          </cell>
        </row>
        <row r="3164">
          <cell r="F3164">
            <v>0</v>
          </cell>
          <cell r="J3164">
            <v>0</v>
          </cell>
        </row>
        <row r="3165">
          <cell r="F3165">
            <v>2.0354649959860281E-2</v>
          </cell>
          <cell r="J3165">
            <v>1.7237290922145973E-2</v>
          </cell>
        </row>
        <row r="3166">
          <cell r="F3166">
            <v>0</v>
          </cell>
          <cell r="J3166">
            <v>0</v>
          </cell>
        </row>
        <row r="3167">
          <cell r="F3167">
            <v>0</v>
          </cell>
          <cell r="J3167">
            <v>0</v>
          </cell>
        </row>
        <row r="3168">
          <cell r="F3168">
            <v>0</v>
          </cell>
          <cell r="J3168">
            <v>0</v>
          </cell>
        </row>
        <row r="3169">
          <cell r="F3169">
            <v>0</v>
          </cell>
          <cell r="J3169">
            <v>0</v>
          </cell>
        </row>
        <row r="3170">
          <cell r="F3170">
            <v>0</v>
          </cell>
          <cell r="J3170">
            <v>0</v>
          </cell>
        </row>
        <row r="3171">
          <cell r="F3171">
            <v>0</v>
          </cell>
          <cell r="J3171">
            <v>0</v>
          </cell>
        </row>
        <row r="3172">
          <cell r="F3172">
            <v>0</v>
          </cell>
          <cell r="J3172">
            <v>0</v>
          </cell>
        </row>
        <row r="3173">
          <cell r="F3173">
            <v>0</v>
          </cell>
          <cell r="J3173">
            <v>0</v>
          </cell>
        </row>
        <row r="3174">
          <cell r="F3174">
            <v>0</v>
          </cell>
          <cell r="J3174">
            <v>0</v>
          </cell>
        </row>
        <row r="3175">
          <cell r="F3175">
            <v>0</v>
          </cell>
          <cell r="J3175">
            <v>0</v>
          </cell>
        </row>
        <row r="3176">
          <cell r="F3176">
            <v>0</v>
          </cell>
          <cell r="J3176">
            <v>0</v>
          </cell>
        </row>
        <row r="3177">
          <cell r="F3177">
            <v>0</v>
          </cell>
          <cell r="J3177">
            <v>0</v>
          </cell>
        </row>
        <row r="3178">
          <cell r="F3178">
            <v>0</v>
          </cell>
          <cell r="J3178">
            <v>0</v>
          </cell>
        </row>
        <row r="3179">
          <cell r="F3179">
            <v>0</v>
          </cell>
          <cell r="J3179">
            <v>0</v>
          </cell>
        </row>
        <row r="3180">
          <cell r="F3180">
            <v>0</v>
          </cell>
          <cell r="J3180">
            <v>0</v>
          </cell>
        </row>
        <row r="3181">
          <cell r="F3181">
            <v>0</v>
          </cell>
          <cell r="J3181">
            <v>0</v>
          </cell>
        </row>
        <row r="3182">
          <cell r="F3182">
            <v>0</v>
          </cell>
          <cell r="J3182">
            <v>0</v>
          </cell>
        </row>
        <row r="3183">
          <cell r="F3183">
            <v>0</v>
          </cell>
          <cell r="J3183">
            <v>0</v>
          </cell>
        </row>
        <row r="3184">
          <cell r="F3184">
            <v>0</v>
          </cell>
          <cell r="J3184">
            <v>0</v>
          </cell>
        </row>
        <row r="3188">
          <cell r="F3188">
            <v>2.4760748712229084E-2</v>
          </cell>
          <cell r="J3188">
            <v>2.0982316969926033E-2</v>
          </cell>
        </row>
        <row r="3189">
          <cell r="F3189">
            <v>2.6626107598339494E-3</v>
          </cell>
          <cell r="J3189">
            <v>3.0093742070188938E-3</v>
          </cell>
        </row>
        <row r="3190">
          <cell r="F3190">
            <v>0</v>
          </cell>
          <cell r="J3190">
            <v>0</v>
          </cell>
        </row>
        <row r="3191">
          <cell r="F3191">
            <v>0</v>
          </cell>
          <cell r="J3191">
            <v>0</v>
          </cell>
        </row>
        <row r="3192">
          <cell r="F3192">
            <v>0</v>
          </cell>
          <cell r="J3192">
            <v>0</v>
          </cell>
        </row>
        <row r="3193">
          <cell r="F3193">
            <v>0</v>
          </cell>
          <cell r="J3193">
            <v>0</v>
          </cell>
        </row>
        <row r="3194">
          <cell r="F3194">
            <v>1.1465834375038198E-2</v>
          </cell>
          <cell r="J3194">
            <v>2.4041697684410905E-3</v>
          </cell>
        </row>
        <row r="3195">
          <cell r="F3195">
            <v>1.4170588068382579E-2</v>
          </cell>
          <cell r="J3195">
            <v>3.0743216679968903E-4</v>
          </cell>
        </row>
        <row r="3196">
          <cell r="F3196">
            <v>1.4325237525944034E-2</v>
          </cell>
          <cell r="J3196">
            <v>1.5725285569760342E-2</v>
          </cell>
        </row>
        <row r="3199">
          <cell r="F3199" t="str">
            <v>APR'08</v>
          </cell>
          <cell r="J3199" t="str">
            <v>AGT'08</v>
          </cell>
        </row>
        <row r="3200">
          <cell r="F3200">
            <v>3.2149267000000004</v>
          </cell>
          <cell r="J3200">
            <v>7.1057645200000001</v>
          </cell>
        </row>
        <row r="3201">
          <cell r="F3201">
            <v>9.431722869999998</v>
          </cell>
          <cell r="J3201">
            <v>17.5337532</v>
          </cell>
        </row>
        <row r="3202">
          <cell r="F3202">
            <v>3.2583375000000001</v>
          </cell>
          <cell r="J3202">
            <v>6.0114834999999998</v>
          </cell>
        </row>
        <row r="3203">
          <cell r="F3203">
            <v>12.07056113</v>
          </cell>
          <cell r="J3203">
            <v>19.165012380000004</v>
          </cell>
        </row>
        <row r="3204">
          <cell r="F3204">
            <v>218.9790342716295</v>
          </cell>
          <cell r="J3204">
            <v>458.37380671085879</v>
          </cell>
        </row>
        <row r="3205">
          <cell r="F3205">
            <v>1.5652897800000001</v>
          </cell>
          <cell r="J3205">
            <v>2.2937978599999997</v>
          </cell>
        </row>
        <row r="3206">
          <cell r="F3206">
            <v>27.165649259999977</v>
          </cell>
          <cell r="J3206">
            <v>63.149642057200253</v>
          </cell>
        </row>
        <row r="3207">
          <cell r="F3207">
            <v>11.346530519359986</v>
          </cell>
          <cell r="J3207">
            <v>26.953116071280398</v>
          </cell>
        </row>
        <row r="3208">
          <cell r="F3208">
            <v>24.401479960000003</v>
          </cell>
          <cell r="J3208">
            <v>140.75222423000002</v>
          </cell>
        </row>
        <row r="3209">
          <cell r="F3209">
            <v>70.177933859660968</v>
          </cell>
          <cell r="J3209">
            <v>381.02120047455986</v>
          </cell>
        </row>
        <row r="3210">
          <cell r="F3210">
            <v>8.8094264469200301</v>
          </cell>
          <cell r="J3210">
            <v>29.941270585095037</v>
          </cell>
        </row>
        <row r="3211">
          <cell r="F3211">
            <v>18.225508550000093</v>
          </cell>
          <cell r="J3211">
            <v>28.359270940000101</v>
          </cell>
        </row>
        <row r="3212">
          <cell r="F3212">
            <v>1.1970000000000001</v>
          </cell>
          <cell r="J3212">
            <v>5.5866499999999997</v>
          </cell>
        </row>
        <row r="3213">
          <cell r="F3213">
            <v>47.165130126259783</v>
          </cell>
          <cell r="J3213">
            <v>88.511274232119646</v>
          </cell>
        </row>
        <row r="3214">
          <cell r="F3214">
            <v>1.49905395</v>
          </cell>
          <cell r="J3214">
            <v>2.27339059</v>
          </cell>
        </row>
        <row r="3215">
          <cell r="F3215">
            <v>96.814438703847259</v>
          </cell>
          <cell r="J3215">
            <v>273.85403742802407</v>
          </cell>
        </row>
        <row r="3216">
          <cell r="F3216">
            <v>63.415766939400392</v>
          </cell>
          <cell r="J3216">
            <v>104.49334502940039</v>
          </cell>
        </row>
        <row r="3217">
          <cell r="F3217">
            <v>18.066106112999648</v>
          </cell>
          <cell r="J3217">
            <v>36.693229055599154</v>
          </cell>
        </row>
        <row r="3218">
          <cell r="F3218">
            <v>34.572056274601991</v>
          </cell>
          <cell r="J3218">
            <v>111.93859510460184</v>
          </cell>
        </row>
        <row r="3219">
          <cell r="F3219">
            <v>43.687953520004498</v>
          </cell>
          <cell r="J3219">
            <v>95.210600571204978</v>
          </cell>
        </row>
        <row r="3220">
          <cell r="F3220">
            <v>32.330885324999983</v>
          </cell>
          <cell r="J3220">
            <v>85.670321374999972</v>
          </cell>
        </row>
        <row r="3221">
          <cell r="F3221">
            <v>131.24434408000039</v>
          </cell>
          <cell r="J3221">
            <v>237.59583911727546</v>
          </cell>
        </row>
        <row r="3222">
          <cell r="F3222">
            <v>7.2072993006899795</v>
          </cell>
          <cell r="J3222">
            <v>14.025323403189967</v>
          </cell>
        </row>
        <row r="3223">
          <cell r="F3223">
            <v>15.180463570893103</v>
          </cell>
          <cell r="J3223">
            <v>26.257046599655869</v>
          </cell>
        </row>
        <row r="3224">
          <cell r="F3224">
            <v>0.56352919999999995</v>
          </cell>
          <cell r="J3224">
            <v>1.1388932</v>
          </cell>
        </row>
        <row r="3225">
          <cell r="F3225">
            <v>91.510319150000157</v>
          </cell>
          <cell r="J3225">
            <v>100.05611575000015</v>
          </cell>
        </row>
        <row r="3226">
          <cell r="F3226">
            <v>26.229582500000006</v>
          </cell>
          <cell r="J3226">
            <v>51.905254081200049</v>
          </cell>
        </row>
        <row r="3227">
          <cell r="F3227">
            <v>0</v>
          </cell>
          <cell r="J3227">
            <v>0</v>
          </cell>
        </row>
        <row r="3228">
          <cell r="F3228">
            <v>525.85569877218813</v>
          </cell>
          <cell r="J3228">
            <v>544.2980991721879</v>
          </cell>
        </row>
        <row r="3229">
          <cell r="F3229">
            <v>8.0042743400000003</v>
          </cell>
          <cell r="J3229">
            <v>9.2499576399999999</v>
          </cell>
        </row>
        <row r="3230">
          <cell r="F3230">
            <v>0</v>
          </cell>
          <cell r="J3230">
            <v>7.0999999999999994E-2</v>
          </cell>
        </row>
        <row r="3231">
          <cell r="F3231">
            <v>1.0491999999999999</v>
          </cell>
          <cell r="J3231">
            <v>1.8091999999999999</v>
          </cell>
        </row>
        <row r="3232">
          <cell r="F3232">
            <v>2.2023761800000003</v>
          </cell>
          <cell r="J3232">
            <v>4.41187109</v>
          </cell>
        </row>
        <row r="3233">
          <cell r="F3233">
            <v>0.20032739999999999</v>
          </cell>
          <cell r="J3233">
            <v>0.80256775000000002</v>
          </cell>
        </row>
        <row r="3234">
          <cell r="F3234">
            <v>16.427702920000002</v>
          </cell>
          <cell r="J3234">
            <v>41.165553817000017</v>
          </cell>
        </row>
        <row r="3235">
          <cell r="F3235">
            <v>13.015931164000003</v>
          </cell>
          <cell r="J3235">
            <v>25.076124674000003</v>
          </cell>
        </row>
        <row r="3236">
          <cell r="F3236">
            <v>0</v>
          </cell>
          <cell r="J3236">
            <v>4.0846E-2</v>
          </cell>
        </row>
        <row r="3237">
          <cell r="F3237">
            <v>0.24</v>
          </cell>
          <cell r="J3237">
            <v>1.7826249999999999</v>
          </cell>
        </row>
        <row r="3238">
          <cell r="F3238">
            <v>1.538</v>
          </cell>
          <cell r="J3238">
            <v>3.5526758799999998</v>
          </cell>
        </row>
        <row r="3239">
          <cell r="F3239">
            <v>0</v>
          </cell>
          <cell r="J3239">
            <v>0</v>
          </cell>
        </row>
        <row r="3240">
          <cell r="F3240">
            <v>0</v>
          </cell>
          <cell r="J3240">
            <v>0</v>
          </cell>
        </row>
        <row r="3241">
          <cell r="F3241">
            <v>0</v>
          </cell>
          <cell r="J3241">
            <v>0</v>
          </cell>
        </row>
        <row r="3242">
          <cell r="F3242">
            <v>0</v>
          </cell>
          <cell r="J3242">
            <v>0</v>
          </cell>
        </row>
        <row r="3243">
          <cell r="F3243">
            <v>0</v>
          </cell>
          <cell r="J3243">
            <v>0.16130729999999999</v>
          </cell>
        </row>
        <row r="3244">
          <cell r="F3244">
            <v>14.927638478999993</v>
          </cell>
          <cell r="J3244">
            <v>42.786120756799974</v>
          </cell>
        </row>
        <row r="3245">
          <cell r="F3245">
            <v>6.6906574000000001</v>
          </cell>
          <cell r="J3245">
            <v>9.39112656</v>
          </cell>
        </row>
        <row r="3246">
          <cell r="F3246">
            <v>73.887761898399873</v>
          </cell>
          <cell r="J3246">
            <v>145.12887143621785</v>
          </cell>
        </row>
        <row r="3247">
          <cell r="F3247">
            <v>25.111963905199993</v>
          </cell>
          <cell r="J3247">
            <v>46.319689204321207</v>
          </cell>
        </row>
        <row r="3248">
          <cell r="F3248">
            <v>0.55999999999992245</v>
          </cell>
          <cell r="J3248">
            <v>0.55999999999992245</v>
          </cell>
        </row>
        <row r="3249">
          <cell r="F3249">
            <v>7.2507996608347085</v>
          </cell>
          <cell r="J3249">
            <v>16.047079590835178</v>
          </cell>
        </row>
        <row r="3250">
          <cell r="F3250">
            <v>25.264649850000001</v>
          </cell>
          <cell r="J3250">
            <v>27.102210650000004</v>
          </cell>
        </row>
        <row r="3251">
          <cell r="F3251">
            <v>1.0778543500000002</v>
          </cell>
          <cell r="J3251">
            <v>1.9472820500000001</v>
          </cell>
        </row>
        <row r="3252">
          <cell r="F3252">
            <v>35.033271920000004</v>
          </cell>
          <cell r="J3252">
            <v>35.68955192</v>
          </cell>
        </row>
        <row r="3253">
          <cell r="F3253">
            <v>30.020475179999984</v>
          </cell>
          <cell r="J3253">
            <v>44.398774799999977</v>
          </cell>
        </row>
        <row r="3254">
          <cell r="F3254">
            <v>1.8317896</v>
          </cell>
          <cell r="J3254">
            <v>100.94354754</v>
          </cell>
        </row>
        <row r="3255">
          <cell r="F3255">
            <v>16.620431751200019</v>
          </cell>
          <cell r="J3255">
            <v>32.370446705760031</v>
          </cell>
        </row>
        <row r="3256">
          <cell r="F3256">
            <v>12.328889205210208</v>
          </cell>
          <cell r="J3256">
            <v>34.38277582871018</v>
          </cell>
        </row>
        <row r="3257">
          <cell r="F3257">
            <v>0.26350000000000001</v>
          </cell>
          <cell r="J3257">
            <v>0.66349999999999998</v>
          </cell>
        </row>
        <row r="3258">
          <cell r="F3258">
            <v>22.883462167889345</v>
          </cell>
          <cell r="J3258">
            <v>47.382348855754131</v>
          </cell>
        </row>
        <row r="3259">
          <cell r="F3259">
            <v>0.20499999999999999</v>
          </cell>
          <cell r="J3259">
            <v>0.20499999999999999</v>
          </cell>
        </row>
        <row r="3260">
          <cell r="F3260">
            <v>0</v>
          </cell>
          <cell r="J3260">
            <v>0</v>
          </cell>
        </row>
        <row r="3261">
          <cell r="F3261">
            <v>0</v>
          </cell>
          <cell r="J3261">
            <v>0</v>
          </cell>
        </row>
        <row r="3262">
          <cell r="F3262">
            <v>5.6162080899999998</v>
          </cell>
          <cell r="J3262">
            <v>18.608619690000001</v>
          </cell>
        </row>
        <row r="3263">
          <cell r="F3263">
            <v>1.0934999999999999</v>
          </cell>
          <cell r="J3263">
            <v>18.678595100000024</v>
          </cell>
        </row>
        <row r="3264">
          <cell r="F3264">
            <v>0.65249999999999997</v>
          </cell>
          <cell r="J3264">
            <v>0.98450000000000004</v>
          </cell>
        </row>
        <row r="3265">
          <cell r="F3265">
            <v>0.95050000000000001</v>
          </cell>
          <cell r="J3265">
            <v>1.5985</v>
          </cell>
        </row>
        <row r="3266">
          <cell r="F3266">
            <v>2.0309157199999999</v>
          </cell>
          <cell r="J3266">
            <v>2.9946598199999999</v>
          </cell>
        </row>
        <row r="3267">
          <cell r="F3267">
            <v>4.4667030499999996</v>
          </cell>
          <cell r="J3267">
            <v>5.8012030499999998</v>
          </cell>
        </row>
        <row r="3268">
          <cell r="F3268">
            <v>42.213480280000013</v>
          </cell>
          <cell r="J3268">
            <v>96.859462950200054</v>
          </cell>
        </row>
        <row r="3269">
          <cell r="F3269">
            <v>35.509962956500075</v>
          </cell>
          <cell r="J3269">
            <v>76.825295424400053</v>
          </cell>
        </row>
        <row r="3270">
          <cell r="F3270">
            <v>49.856853360000002</v>
          </cell>
          <cell r="J3270">
            <v>153.21274184999999</v>
          </cell>
        </row>
        <row r="3271">
          <cell r="F3271">
            <v>53.786952377117473</v>
          </cell>
          <cell r="J3271">
            <v>94.427236031361659</v>
          </cell>
        </row>
        <row r="3272">
          <cell r="F3272">
            <v>6.8456682200000003</v>
          </cell>
          <cell r="J3272">
            <v>15.168258379999999</v>
          </cell>
        </row>
        <row r="3273">
          <cell r="F3273">
            <v>31.533881380000004</v>
          </cell>
          <cell r="J3273">
            <v>79.699819372360025</v>
          </cell>
        </row>
        <row r="3274">
          <cell r="F3274">
            <v>5.6788186143210515</v>
          </cell>
          <cell r="J3274">
            <v>8.182461083401197</v>
          </cell>
        </row>
        <row r="3275">
          <cell r="F3275">
            <v>6.7060371899999991</v>
          </cell>
          <cell r="J3275">
            <v>14.56468819</v>
          </cell>
        </row>
        <row r="3276">
          <cell r="F3276">
            <v>7.9799249999999997</v>
          </cell>
          <cell r="J3276">
            <v>27.344925</v>
          </cell>
        </row>
        <row r="3277">
          <cell r="F3277">
            <v>11.833153800000002</v>
          </cell>
          <cell r="J3277">
            <v>12.483930660000002</v>
          </cell>
        </row>
        <row r="3278">
          <cell r="F3278">
            <v>43.554789030000002</v>
          </cell>
          <cell r="J3278">
            <v>101.75500672000001</v>
          </cell>
        </row>
        <row r="3279">
          <cell r="F3279">
            <v>0</v>
          </cell>
          <cell r="J3279">
            <v>0</v>
          </cell>
        </row>
        <row r="3280">
          <cell r="F3280">
            <v>22</v>
          </cell>
          <cell r="J3280">
            <v>52</v>
          </cell>
        </row>
        <row r="3281">
          <cell r="F3281">
            <v>0.05</v>
          </cell>
          <cell r="J3281">
            <v>0.67990390000000001</v>
          </cell>
        </row>
        <row r="3282">
          <cell r="F3282">
            <v>12.540857519999982</v>
          </cell>
          <cell r="J3282">
            <v>27.392506450000024</v>
          </cell>
        </row>
        <row r="3283">
          <cell r="F3283">
            <v>4.0074350000000001</v>
          </cell>
          <cell r="J3283">
            <v>17.40623115</v>
          </cell>
        </row>
        <row r="3284">
          <cell r="F3284">
            <v>2.0284332099999998</v>
          </cell>
          <cell r="J3284">
            <v>9.0527372100000001</v>
          </cell>
        </row>
        <row r="3285">
          <cell r="F3285">
            <v>7.5471700000000003E-2</v>
          </cell>
          <cell r="J3285">
            <v>0.54279169999999999</v>
          </cell>
        </row>
        <row r="3286">
          <cell r="F3286">
            <v>0</v>
          </cell>
          <cell r="J3286">
            <v>1.1275936000000002</v>
          </cell>
        </row>
        <row r="3287">
          <cell r="F3287">
            <v>0</v>
          </cell>
          <cell r="J3287">
            <v>0</v>
          </cell>
        </row>
        <row r="3288">
          <cell r="F3288">
            <v>0</v>
          </cell>
          <cell r="J3288">
            <v>0</v>
          </cell>
        </row>
        <row r="3289">
          <cell r="F3289">
            <v>0.64322559999999995</v>
          </cell>
          <cell r="J3289">
            <v>1.2116452499999999</v>
          </cell>
        </row>
        <row r="3290">
          <cell r="F3290">
            <v>1.936550679000048</v>
          </cell>
          <cell r="J3290">
            <v>2.8821470790000481</v>
          </cell>
        </row>
        <row r="3291">
          <cell r="F3291">
            <v>30.619359190000058</v>
          </cell>
          <cell r="J3291">
            <v>58.076410070000058</v>
          </cell>
        </row>
        <row r="3292">
          <cell r="F3292">
            <v>9.5021159499999985</v>
          </cell>
          <cell r="J3292">
            <v>18.295193829999999</v>
          </cell>
        </row>
        <row r="3293">
          <cell r="F3293">
            <v>21.096250929999986</v>
          </cell>
          <cell r="J3293">
            <v>27.70526340999999</v>
          </cell>
        </row>
        <row r="3294">
          <cell r="F3294">
            <v>1.1394206200000001</v>
          </cell>
          <cell r="J3294">
            <v>3.3479830699999997</v>
          </cell>
        </row>
        <row r="3295">
          <cell r="F3295">
            <v>45.795818572800336</v>
          </cell>
          <cell r="J3295">
            <v>97.646389428700374</v>
          </cell>
        </row>
        <row r="3296">
          <cell r="F3296">
            <v>4.3347046599999999</v>
          </cell>
          <cell r="J3296">
            <v>7.78211326</v>
          </cell>
        </row>
        <row r="3297">
          <cell r="F3297">
            <v>7.2170358500000003</v>
          </cell>
          <cell r="J3297">
            <v>16.974941690000001</v>
          </cell>
        </row>
        <row r="3298">
          <cell r="F3298">
            <v>7.3694333539474242</v>
          </cell>
          <cell r="J3298">
            <v>11.494691853947423</v>
          </cell>
        </row>
        <row r="3299">
          <cell r="F3299">
            <v>0.12</v>
          </cell>
          <cell r="J3299">
            <v>0.246</v>
          </cell>
        </row>
        <row r="3300">
          <cell r="F3300">
            <v>5.4694000000000003</v>
          </cell>
          <cell r="J3300">
            <v>6.1694000000000004</v>
          </cell>
        </row>
        <row r="3301">
          <cell r="F3301">
            <v>0.27024647999999996</v>
          </cell>
          <cell r="J3301">
            <v>4.4705887300000002</v>
          </cell>
        </row>
        <row r="3302">
          <cell r="F3302">
            <v>0</v>
          </cell>
          <cell r="J3302">
            <v>0</v>
          </cell>
        </row>
        <row r="3303">
          <cell r="F3303">
            <v>8.0662149999999997</v>
          </cell>
          <cell r="J3303">
            <v>18.612286972900002</v>
          </cell>
        </row>
        <row r="3304">
          <cell r="F3304">
            <v>3.2246377900000001</v>
          </cell>
          <cell r="J3304">
            <v>10.593890050000001</v>
          </cell>
        </row>
        <row r="3305">
          <cell r="F3305">
            <v>0.74029022999999994</v>
          </cell>
          <cell r="J3305">
            <v>1.78479023</v>
          </cell>
        </row>
        <row r="3306">
          <cell r="F3306">
            <v>0</v>
          </cell>
          <cell r="J3306">
            <v>0</v>
          </cell>
        </row>
        <row r="3307">
          <cell r="F3307">
            <v>5.0298646399999996</v>
          </cell>
          <cell r="J3307">
            <v>9.6925055899999997</v>
          </cell>
        </row>
        <row r="3308">
          <cell r="F3308">
            <v>6.3518530000000002</v>
          </cell>
          <cell r="J3308">
            <v>8.2405030000000004</v>
          </cell>
        </row>
        <row r="3309">
          <cell r="F3309">
            <v>26.354096480000003</v>
          </cell>
          <cell r="J3309">
            <v>68.983691770000007</v>
          </cell>
        </row>
        <row r="3310">
          <cell r="F3310">
            <v>1.44553157</v>
          </cell>
          <cell r="J3310">
            <v>3.4556636300000001</v>
          </cell>
        </row>
        <row r="3311">
          <cell r="F3311">
            <v>2.6624449000000001</v>
          </cell>
          <cell r="J3311">
            <v>2.7674449000000001</v>
          </cell>
        </row>
        <row r="3312">
          <cell r="F3312">
            <v>0</v>
          </cell>
          <cell r="J3312">
            <v>0.375</v>
          </cell>
        </row>
        <row r="3313">
          <cell r="F3313">
            <v>2.8116717000000002</v>
          </cell>
          <cell r="J3313">
            <v>4.4048478499999995</v>
          </cell>
        </row>
        <row r="3314">
          <cell r="F3314">
            <v>3.7204692000000001</v>
          </cell>
          <cell r="J3314">
            <v>10.114645400000001</v>
          </cell>
        </row>
        <row r="3315">
          <cell r="F3315">
            <v>0</v>
          </cell>
          <cell r="J3315">
            <v>0</v>
          </cell>
        </row>
        <row r="3316">
          <cell r="F3316">
            <v>1.362206</v>
          </cell>
          <cell r="J3316">
            <v>1.822206</v>
          </cell>
        </row>
        <row r="3317">
          <cell r="F3317">
            <v>22.079420972307719</v>
          </cell>
          <cell r="J3317">
            <v>61.528902127974199</v>
          </cell>
        </row>
        <row r="3318">
          <cell r="F3318">
            <v>6.9322630900000002</v>
          </cell>
          <cell r="J3318">
            <v>12.78352044</v>
          </cell>
        </row>
        <row r="3319">
          <cell r="F3319">
            <v>12.290208030000001</v>
          </cell>
          <cell r="J3319">
            <v>16.179842489999999</v>
          </cell>
        </row>
        <row r="3320">
          <cell r="F3320">
            <v>4.3259674400000003</v>
          </cell>
          <cell r="J3320">
            <v>6.2809674400000004</v>
          </cell>
        </row>
        <row r="3321">
          <cell r="F3321">
            <v>0</v>
          </cell>
          <cell r="J3321">
            <v>0.64649999999999996</v>
          </cell>
        </row>
        <row r="3322">
          <cell r="F3322">
            <v>0.88</v>
          </cell>
          <cell r="J3322">
            <v>4.2608319999999997</v>
          </cell>
        </row>
        <row r="3323">
          <cell r="F3323">
            <v>0.48762296999999999</v>
          </cell>
          <cell r="J3323">
            <v>12.116101739999998</v>
          </cell>
        </row>
        <row r="3324">
          <cell r="F3324">
            <v>0.56530999999999998</v>
          </cell>
          <cell r="J3324">
            <v>0.91137106000000001</v>
          </cell>
        </row>
        <row r="3325">
          <cell r="F3325">
            <v>0</v>
          </cell>
          <cell r="J3325">
            <v>0</v>
          </cell>
        </row>
        <row r="3326">
          <cell r="F3326">
            <v>0</v>
          </cell>
          <cell r="J3326">
            <v>0</v>
          </cell>
        </row>
        <row r="3327">
          <cell r="F3327">
            <v>3.05307701</v>
          </cell>
          <cell r="J3327">
            <v>4.7597564047999965</v>
          </cell>
        </row>
        <row r="3328">
          <cell r="F3328">
            <v>2.0522009399999934</v>
          </cell>
          <cell r="J3328">
            <v>2.0522009399999934</v>
          </cell>
        </row>
        <row r="3329">
          <cell r="F3329">
            <v>0</v>
          </cell>
          <cell r="J3329">
            <v>0</v>
          </cell>
        </row>
        <row r="3330">
          <cell r="F3330">
            <v>9.9132191900064601</v>
          </cell>
          <cell r="J3330">
            <v>21.94986852999806</v>
          </cell>
        </row>
        <row r="3331">
          <cell r="F3331">
            <v>0.76</v>
          </cell>
          <cell r="J3331">
            <v>0.93110000000000004</v>
          </cell>
        </row>
        <row r="3332">
          <cell r="F3332">
            <v>2.5158559999999999</v>
          </cell>
          <cell r="J3332">
            <v>3.4495216368000086</v>
          </cell>
        </row>
        <row r="3333">
          <cell r="F3333">
            <v>2.518475</v>
          </cell>
          <cell r="J3333">
            <v>2.921875</v>
          </cell>
        </row>
        <row r="3334">
          <cell r="F3334">
            <v>0</v>
          </cell>
          <cell r="J3334">
            <v>0</v>
          </cell>
        </row>
        <row r="3335">
          <cell r="F3335">
            <v>0.64954000000000001</v>
          </cell>
          <cell r="J3335">
            <v>1.2154775</v>
          </cell>
        </row>
        <row r="3336">
          <cell r="F3336">
            <v>0</v>
          </cell>
          <cell r="J3336">
            <v>0</v>
          </cell>
        </row>
        <row r="3338">
          <cell r="J3338">
            <v>0</v>
          </cell>
        </row>
        <row r="3339">
          <cell r="J3339">
            <v>0</v>
          </cell>
        </row>
        <row r="3340">
          <cell r="J3340">
            <v>0</v>
          </cell>
        </row>
        <row r="3341">
          <cell r="J3341">
            <v>0</v>
          </cell>
        </row>
        <row r="3342">
          <cell r="J3342">
            <v>0</v>
          </cell>
        </row>
        <row r="3343">
          <cell r="J3343">
            <v>0</v>
          </cell>
        </row>
        <row r="3344">
          <cell r="J3344">
            <v>0</v>
          </cell>
        </row>
        <row r="3345">
          <cell r="J3345">
            <v>0</v>
          </cell>
        </row>
        <row r="3346">
          <cell r="J3346">
            <v>0</v>
          </cell>
        </row>
        <row r="3347">
          <cell r="J3347">
            <v>0</v>
          </cell>
        </row>
        <row r="3351">
          <cell r="F3351" t="str">
            <v>APR'08</v>
          </cell>
          <cell r="J3351" t="str">
            <v>AGT'08</v>
          </cell>
        </row>
        <row r="3352">
          <cell r="F3352">
            <v>1189.5547575178405</v>
          </cell>
          <cell r="J3352">
            <v>3952.7199956716804</v>
          </cell>
        </row>
        <row r="3353">
          <cell r="F3353">
            <v>472.74732201936001</v>
          </cell>
          <cell r="J3353">
            <v>981.62648500935995</v>
          </cell>
        </row>
        <row r="3354">
          <cell r="F3354">
            <v>645.05635007992009</v>
          </cell>
          <cell r="J3354">
            <v>1298.3687259322401</v>
          </cell>
        </row>
        <row r="3355">
          <cell r="F3355">
            <v>445.66871425391992</v>
          </cell>
          <cell r="J3355">
            <v>942.56135632824009</v>
          </cell>
        </row>
        <row r="3356">
          <cell r="F3356">
            <v>346.08297349924004</v>
          </cell>
          <cell r="J3356">
            <v>736.1846937948402</v>
          </cell>
        </row>
        <row r="3357">
          <cell r="F3357">
            <v>409.23978596591991</v>
          </cell>
          <cell r="J3357">
            <v>826.40423709415984</v>
          </cell>
        </row>
        <row r="3358">
          <cell r="F3358">
            <v>72.176751097200025</v>
          </cell>
          <cell r="J3358">
            <v>166.83948964687997</v>
          </cell>
        </row>
        <row r="3359">
          <cell r="F3359">
            <v>416.83098465432005</v>
          </cell>
          <cell r="J3359">
            <v>832.77712456511995</v>
          </cell>
        </row>
        <row r="3360">
          <cell r="F3360">
            <v>145.451246518</v>
          </cell>
          <cell r="J3360">
            <v>305.42059420584002</v>
          </cell>
        </row>
        <row r="3361">
          <cell r="F3361">
            <v>268.61200867199989</v>
          </cell>
          <cell r="J3361">
            <v>590.53202234472008</v>
          </cell>
        </row>
        <row r="3362">
          <cell r="F3362">
            <v>211.32814717399998</v>
          </cell>
          <cell r="J3362">
            <v>425.61797495592003</v>
          </cell>
        </row>
        <row r="3363">
          <cell r="F3363">
            <v>446.9299448914</v>
          </cell>
          <cell r="J3363">
            <v>871.68784934155997</v>
          </cell>
        </row>
        <row r="3364">
          <cell r="F3364">
            <v>163.52988427603998</v>
          </cell>
          <cell r="J3364">
            <v>324.84687574923998</v>
          </cell>
        </row>
        <row r="3365">
          <cell r="F3365">
            <v>112.57493920784</v>
          </cell>
          <cell r="J3365">
            <v>224.11290498311996</v>
          </cell>
        </row>
        <row r="3366">
          <cell r="F3366">
            <v>215.38959192999997</v>
          </cell>
          <cell r="J3366">
            <v>455.14888326800008</v>
          </cell>
        </row>
        <row r="3367">
          <cell r="F3367">
            <v>2134.0369872201995</v>
          </cell>
          <cell r="J3367">
            <v>4564.2041593940403</v>
          </cell>
        </row>
        <row r="3368">
          <cell r="F3368">
            <v>471.82776855447992</v>
          </cell>
          <cell r="J3368">
            <v>953.67650565591975</v>
          </cell>
        </row>
        <row r="3369">
          <cell r="F3369">
            <v>420.47633915820001</v>
          </cell>
          <cell r="J3369">
            <v>865.44880860843989</v>
          </cell>
        </row>
        <row r="3370">
          <cell r="F3370">
            <v>632.69836391991998</v>
          </cell>
          <cell r="J3370">
            <v>1259.1061940952002</v>
          </cell>
        </row>
        <row r="3371">
          <cell r="F3371">
            <v>360.95680777204001</v>
          </cell>
          <cell r="J3371">
            <v>720.34267091755999</v>
          </cell>
        </row>
        <row r="3372">
          <cell r="F3372">
            <v>664.71725066151987</v>
          </cell>
          <cell r="J3372">
            <v>1339.2562121444</v>
          </cell>
        </row>
        <row r="3373">
          <cell r="F3373">
            <v>570.11647443119989</v>
          </cell>
          <cell r="J3373">
            <v>1162.9464557628003</v>
          </cell>
        </row>
        <row r="3374">
          <cell r="F3374">
            <v>540.19796939191997</v>
          </cell>
          <cell r="J3374">
            <v>1090.8917682138401</v>
          </cell>
        </row>
        <row r="3375">
          <cell r="F3375">
            <v>73.154033671999997</v>
          </cell>
          <cell r="J3375">
            <v>156.21330439000002</v>
          </cell>
        </row>
        <row r="3376">
          <cell r="F3376">
            <v>317.63651607399993</v>
          </cell>
          <cell r="J3376">
            <v>631.54420750399993</v>
          </cell>
        </row>
        <row r="3377">
          <cell r="F3377">
            <v>236.21216142744004</v>
          </cell>
          <cell r="J3377">
            <v>493.92174448944002</v>
          </cell>
        </row>
        <row r="3378">
          <cell r="F3378">
            <v>352.63292038064003</v>
          </cell>
          <cell r="J3378">
            <v>751.48877447704001</v>
          </cell>
        </row>
        <row r="3379">
          <cell r="F3379">
            <v>174.96316804</v>
          </cell>
          <cell r="J3379">
            <v>320.79540610800001</v>
          </cell>
        </row>
        <row r="3380">
          <cell r="F3380">
            <v>457.95243525431999</v>
          </cell>
          <cell r="J3380">
            <v>908.36501840176015</v>
          </cell>
        </row>
        <row r="3381">
          <cell r="F3381">
            <v>224.604635288</v>
          </cell>
          <cell r="J3381">
            <v>469.34845899800013</v>
          </cell>
        </row>
        <row r="3382">
          <cell r="F3382">
            <v>1395.0215012946398</v>
          </cell>
          <cell r="J3382">
            <v>6757.9670419303184</v>
          </cell>
        </row>
        <row r="3383">
          <cell r="F3383">
            <v>401.37883074175988</v>
          </cell>
          <cell r="J3383">
            <v>793.66199070632001</v>
          </cell>
        </row>
        <row r="3384">
          <cell r="F3384">
            <v>569.66710900576004</v>
          </cell>
          <cell r="J3384">
            <v>1159.5831251320799</v>
          </cell>
        </row>
        <row r="3385">
          <cell r="F3385">
            <v>220.12057592472004</v>
          </cell>
          <cell r="J3385">
            <v>475.74686723256008</v>
          </cell>
        </row>
        <row r="3386">
          <cell r="F3386">
            <v>483.05913339144001</v>
          </cell>
          <cell r="J3386">
            <v>1124.4873162572801</v>
          </cell>
        </row>
        <row r="3387">
          <cell r="F3387">
            <v>614.66765161527985</v>
          </cell>
          <cell r="J3387">
            <v>2514.5192227215198</v>
          </cell>
        </row>
        <row r="3388">
          <cell r="F3388">
            <v>775.70970203484001</v>
          </cell>
          <cell r="J3388">
            <v>1581.3414405017199</v>
          </cell>
        </row>
        <row r="3389">
          <cell r="F3389">
            <v>273.54987165600005</v>
          </cell>
          <cell r="J3389">
            <v>581.48585196935994</v>
          </cell>
        </row>
        <row r="3390">
          <cell r="F3390">
            <v>806.84789689740012</v>
          </cell>
          <cell r="J3390">
            <v>1679.3374910338</v>
          </cell>
        </row>
        <row r="3391">
          <cell r="F3391">
            <v>371.31473059083999</v>
          </cell>
          <cell r="J3391">
            <v>769.90632211571995</v>
          </cell>
        </row>
        <row r="3392">
          <cell r="F3392">
            <v>295.72456894916002</v>
          </cell>
          <cell r="J3392">
            <v>628.51284867556001</v>
          </cell>
        </row>
        <row r="3393">
          <cell r="F3393">
            <v>403.35952998788002</v>
          </cell>
          <cell r="J3393">
            <v>790.26590083483984</v>
          </cell>
        </row>
        <row r="3394">
          <cell r="F3394">
            <v>246.11613065823997</v>
          </cell>
          <cell r="J3394">
            <v>491.75661393351999</v>
          </cell>
        </row>
        <row r="3395">
          <cell r="F3395">
            <v>59.536539671239993</v>
          </cell>
          <cell r="J3395">
            <v>161.00981787123999</v>
          </cell>
        </row>
        <row r="3396">
          <cell r="F3396">
            <v>927.74362406983994</v>
          </cell>
          <cell r="J3396">
            <v>1966.6711198536805</v>
          </cell>
        </row>
        <row r="3397">
          <cell r="F3397">
            <v>599.64592917935988</v>
          </cell>
          <cell r="J3397">
            <v>1271.9096055476803</v>
          </cell>
        </row>
        <row r="3398">
          <cell r="F3398">
            <v>470.46992203520006</v>
          </cell>
          <cell r="J3398">
            <v>941.0680234188801</v>
          </cell>
        </row>
        <row r="3399">
          <cell r="F3399">
            <v>442.19983309828001</v>
          </cell>
          <cell r="J3399">
            <v>928.36847923955986</v>
          </cell>
        </row>
        <row r="3400">
          <cell r="F3400">
            <v>329.37849300955997</v>
          </cell>
          <cell r="J3400">
            <v>690.79340698212002</v>
          </cell>
        </row>
        <row r="3401">
          <cell r="F3401">
            <v>125.19569623496001</v>
          </cell>
          <cell r="J3401">
            <v>263.41095047248001</v>
          </cell>
        </row>
        <row r="3402">
          <cell r="F3402">
            <v>125.26302226087999</v>
          </cell>
          <cell r="J3402">
            <v>270.29441028047995</v>
          </cell>
        </row>
        <row r="3403">
          <cell r="F3403">
            <v>582.8756477541599</v>
          </cell>
          <cell r="J3403">
            <v>1231.1370574393598</v>
          </cell>
        </row>
        <row r="3404">
          <cell r="F3404">
            <v>241.62070214112003</v>
          </cell>
          <cell r="J3404">
            <v>495.67493528144018</v>
          </cell>
        </row>
        <row r="3405">
          <cell r="F3405">
            <v>390.09903971568002</v>
          </cell>
          <cell r="J3405">
            <v>800.10320456800002</v>
          </cell>
        </row>
        <row r="3406">
          <cell r="F3406">
            <v>192.50755327583997</v>
          </cell>
          <cell r="J3406">
            <v>395.02612921752007</v>
          </cell>
        </row>
        <row r="3407">
          <cell r="F3407">
            <v>167.67092982695996</v>
          </cell>
          <cell r="J3407">
            <v>287.92741191895999</v>
          </cell>
        </row>
        <row r="3408">
          <cell r="F3408">
            <v>344.10670641543999</v>
          </cell>
          <cell r="J3408">
            <v>585.65728563343998</v>
          </cell>
        </row>
        <row r="3409">
          <cell r="F3409">
            <v>286.23486343976003</v>
          </cell>
          <cell r="J3409">
            <v>583.35157291383996</v>
          </cell>
        </row>
        <row r="3410">
          <cell r="F3410">
            <v>151.25976750123996</v>
          </cell>
          <cell r="J3410">
            <v>322.05135290427995</v>
          </cell>
        </row>
        <row r="3411">
          <cell r="F3411">
            <v>172.94514721864005</v>
          </cell>
          <cell r="J3411">
            <v>371.23516811456</v>
          </cell>
        </row>
        <row r="3412">
          <cell r="F3412">
            <v>782.57292543716005</v>
          </cell>
          <cell r="J3412">
            <v>1588.3586642924404</v>
          </cell>
        </row>
        <row r="3413">
          <cell r="F3413">
            <v>467.29349283007991</v>
          </cell>
          <cell r="J3413">
            <v>943.92930194392011</v>
          </cell>
        </row>
        <row r="3414">
          <cell r="F3414">
            <v>916.15285217752012</v>
          </cell>
          <cell r="J3414">
            <v>1560.8817445942402</v>
          </cell>
        </row>
        <row r="3415">
          <cell r="F3415">
            <v>513.17028956887998</v>
          </cell>
          <cell r="J3415">
            <v>1057.2761631857602</v>
          </cell>
        </row>
        <row r="3416">
          <cell r="F3416">
            <v>522.73645704251999</v>
          </cell>
          <cell r="J3416">
            <v>1092.8054217157999</v>
          </cell>
        </row>
        <row r="3417">
          <cell r="F3417">
            <v>354.01401559696001</v>
          </cell>
          <cell r="J3417">
            <v>735.75397477944011</v>
          </cell>
        </row>
        <row r="3418">
          <cell r="F3418">
            <v>371.95017668048013</v>
          </cell>
          <cell r="J3418">
            <v>756.96495707327995</v>
          </cell>
        </row>
        <row r="3419">
          <cell r="F3419">
            <v>528.41284361791998</v>
          </cell>
          <cell r="J3419">
            <v>1626.0101705660004</v>
          </cell>
        </row>
        <row r="3420">
          <cell r="F3420">
            <v>399.0220227371201</v>
          </cell>
          <cell r="J3420">
            <v>791.52295510423994</v>
          </cell>
        </row>
        <row r="3421">
          <cell r="F3421">
            <v>370.41598676423996</v>
          </cell>
          <cell r="J3421">
            <v>755.16550530519999</v>
          </cell>
        </row>
        <row r="3422">
          <cell r="F3422">
            <v>294.33061782368003</v>
          </cell>
          <cell r="J3422">
            <v>603.10707598351985</v>
          </cell>
        </row>
        <row r="3423">
          <cell r="F3423">
            <v>367.25571636812009</v>
          </cell>
          <cell r="J3423">
            <v>754.08939495331992</v>
          </cell>
        </row>
        <row r="3424">
          <cell r="F3424">
            <v>227.93192630711999</v>
          </cell>
          <cell r="J3424">
            <v>482.69517330423997</v>
          </cell>
        </row>
        <row r="3425">
          <cell r="F3425">
            <v>199.2842294822</v>
          </cell>
          <cell r="J3425">
            <v>398.24449199236005</v>
          </cell>
        </row>
        <row r="3426">
          <cell r="F3426">
            <v>284.48293997291995</v>
          </cell>
          <cell r="J3426">
            <v>591.33761739036015</v>
          </cell>
        </row>
        <row r="3427">
          <cell r="F3427">
            <v>1674.5601394928804</v>
          </cell>
          <cell r="J3427">
            <v>3574.2953363299998</v>
          </cell>
        </row>
        <row r="3428">
          <cell r="F3428">
            <v>829.08761365687985</v>
          </cell>
          <cell r="J3428">
            <v>1738.7022983086404</v>
          </cell>
        </row>
        <row r="3429">
          <cell r="F3429">
            <v>510.68109870600006</v>
          </cell>
          <cell r="J3429">
            <v>1011.1299060548802</v>
          </cell>
        </row>
        <row r="3430">
          <cell r="F3430">
            <v>277.47226854080003</v>
          </cell>
          <cell r="J3430">
            <v>563.42111945879981</v>
          </cell>
        </row>
        <row r="3431">
          <cell r="F3431">
            <v>395.98946285007997</v>
          </cell>
          <cell r="J3431">
            <v>876.69882328103995</v>
          </cell>
        </row>
        <row r="3432">
          <cell r="F3432">
            <v>855.35434965603974</v>
          </cell>
          <cell r="J3432">
            <v>1706.0584967287602</v>
          </cell>
        </row>
        <row r="3433">
          <cell r="F3433">
            <v>556.83357745595993</v>
          </cell>
          <cell r="J3433">
            <v>1157.7247676186</v>
          </cell>
        </row>
        <row r="3434">
          <cell r="F3434">
            <v>433.89407725463991</v>
          </cell>
          <cell r="J3434">
            <v>882.43378659512018</v>
          </cell>
        </row>
        <row r="3435">
          <cell r="F3435">
            <v>476.16835898995998</v>
          </cell>
          <cell r="J3435">
            <v>1011.0899451763598</v>
          </cell>
        </row>
        <row r="3436">
          <cell r="F3436">
            <v>655.33126725696013</v>
          </cell>
          <cell r="J3436">
            <v>1365.06640144376</v>
          </cell>
        </row>
        <row r="3437">
          <cell r="F3437">
            <v>245.20561644736</v>
          </cell>
          <cell r="J3437">
            <v>500.39110110960002</v>
          </cell>
        </row>
        <row r="3438">
          <cell r="F3438">
            <v>115.12470325964</v>
          </cell>
          <cell r="J3438">
            <v>245.60010440619999</v>
          </cell>
        </row>
        <row r="3439">
          <cell r="F3439">
            <v>253.09902174748001</v>
          </cell>
          <cell r="J3439">
            <v>523.4339948851599</v>
          </cell>
        </row>
        <row r="3440">
          <cell r="F3440">
            <v>185.51111266563998</v>
          </cell>
          <cell r="J3440">
            <v>390.01654181964</v>
          </cell>
        </row>
        <row r="3441">
          <cell r="F3441">
            <v>187.86718993072003</v>
          </cell>
          <cell r="J3441">
            <v>408.26565615416001</v>
          </cell>
        </row>
        <row r="3442">
          <cell r="F3442">
            <v>0.70404500000000003</v>
          </cell>
          <cell r="J3442">
            <v>1.4657709999999999</v>
          </cell>
        </row>
        <row r="3443">
          <cell r="F3443">
            <v>121.58707395376</v>
          </cell>
          <cell r="J3443">
            <v>271.02961946976006</v>
          </cell>
        </row>
        <row r="3444">
          <cell r="F3444">
            <v>39.772676604000004</v>
          </cell>
          <cell r="J3444">
            <v>138.37694710199997</v>
          </cell>
        </row>
        <row r="3445">
          <cell r="F3445">
            <v>133.39004389359997</v>
          </cell>
          <cell r="J3445">
            <v>268.9361694676</v>
          </cell>
        </row>
        <row r="3446">
          <cell r="F3446">
            <v>642.88825894787999</v>
          </cell>
          <cell r="J3446">
            <v>1369.7977950121997</v>
          </cell>
        </row>
        <row r="3447">
          <cell r="F3447">
            <v>2924.04975578016</v>
          </cell>
          <cell r="J3447">
            <v>6277.386670131119</v>
          </cell>
        </row>
        <row r="3448">
          <cell r="F3448">
            <v>1010.9832859680801</v>
          </cell>
          <cell r="J3448">
            <v>2064.72878371672</v>
          </cell>
        </row>
        <row r="3449">
          <cell r="F3449">
            <v>746.18851516528002</v>
          </cell>
          <cell r="J3449">
            <v>1497.4775512005597</v>
          </cell>
        </row>
        <row r="3450">
          <cell r="F3450">
            <v>634.98786730732002</v>
          </cell>
          <cell r="J3450">
            <v>1293.5205226334003</v>
          </cell>
        </row>
        <row r="3451">
          <cell r="F3451">
            <v>456.29127258008003</v>
          </cell>
          <cell r="J3451">
            <v>951.16365037176001</v>
          </cell>
        </row>
        <row r="3452">
          <cell r="F3452">
            <v>656.229265811</v>
          </cell>
          <cell r="J3452">
            <v>1324.63978960804</v>
          </cell>
        </row>
        <row r="3453">
          <cell r="F3453">
            <v>240.27032468684001</v>
          </cell>
          <cell r="J3453">
            <v>511.05691603132004</v>
          </cell>
        </row>
        <row r="3454">
          <cell r="F3454">
            <v>0</v>
          </cell>
          <cell r="J3454">
            <v>0</v>
          </cell>
        </row>
        <row r="3455">
          <cell r="F3455">
            <v>160.07227753643997</v>
          </cell>
          <cell r="J3455">
            <v>334.44149382243995</v>
          </cell>
        </row>
        <row r="3456">
          <cell r="F3456">
            <v>139.77920990479998</v>
          </cell>
          <cell r="J3456">
            <v>307.54522899343999</v>
          </cell>
        </row>
        <row r="3457">
          <cell r="F3457">
            <v>502.31365607544006</v>
          </cell>
          <cell r="J3457">
            <v>1011.58255080576</v>
          </cell>
        </row>
        <row r="3458">
          <cell r="F3458">
            <v>262.17564430703999</v>
          </cell>
          <cell r="J3458">
            <v>530.97748650504013</v>
          </cell>
        </row>
        <row r="3459">
          <cell r="F3459">
            <v>563.40590385176017</v>
          </cell>
          <cell r="J3459">
            <v>1152.0648958797603</v>
          </cell>
        </row>
        <row r="3460">
          <cell r="F3460">
            <v>476.44451437871999</v>
          </cell>
          <cell r="J3460">
            <v>993.30838082440016</v>
          </cell>
        </row>
        <row r="3461">
          <cell r="F3461">
            <v>133.71434846303998</v>
          </cell>
          <cell r="J3461">
            <v>283.75563554815994</v>
          </cell>
        </row>
        <row r="3462">
          <cell r="F3462">
            <v>118.74925385552</v>
          </cell>
          <cell r="J3462">
            <v>277.69674731463994</v>
          </cell>
        </row>
        <row r="3463">
          <cell r="F3463">
            <v>48.223727288000006</v>
          </cell>
          <cell r="J3463">
            <v>168.935671326</v>
          </cell>
        </row>
        <row r="3464">
          <cell r="F3464">
            <v>383.52722215652005</v>
          </cell>
          <cell r="J3464">
            <v>802.99363403820007</v>
          </cell>
        </row>
        <row r="3465">
          <cell r="F3465">
            <v>852.29475005440008</v>
          </cell>
          <cell r="J3465">
            <v>1633.4311554113601</v>
          </cell>
        </row>
        <row r="3466">
          <cell r="F3466">
            <v>1369.0011628020402</v>
          </cell>
          <cell r="J3466">
            <v>2896.5625865915608</v>
          </cell>
        </row>
        <row r="3467">
          <cell r="F3467">
            <v>746.50768207007991</v>
          </cell>
          <cell r="J3467">
            <v>1526.3794982168799</v>
          </cell>
        </row>
        <row r="3468">
          <cell r="F3468">
            <v>927.20264360743988</v>
          </cell>
          <cell r="J3468">
            <v>1882.1030435227203</v>
          </cell>
        </row>
        <row r="3469">
          <cell r="F3469">
            <v>890.63837246807998</v>
          </cell>
          <cell r="J3469">
            <v>1847.4862684317598</v>
          </cell>
        </row>
        <row r="3470">
          <cell r="F3470">
            <v>602.85387684631985</v>
          </cell>
          <cell r="J3470">
            <v>1194.7633092983201</v>
          </cell>
        </row>
        <row r="3471">
          <cell r="F3471">
            <v>439.65343240799996</v>
          </cell>
          <cell r="J3471">
            <v>904.24130200720003</v>
          </cell>
        </row>
        <row r="3472">
          <cell r="F3472">
            <v>1141.6280668948</v>
          </cell>
          <cell r="J3472">
            <v>2305.2345993991203</v>
          </cell>
        </row>
        <row r="3473">
          <cell r="F3473">
            <v>556.01587568947991</v>
          </cell>
          <cell r="J3473">
            <v>1136.0265148782003</v>
          </cell>
        </row>
        <row r="3474">
          <cell r="F3474">
            <v>440.01474419127999</v>
          </cell>
          <cell r="J3474">
            <v>915.58959200975994</v>
          </cell>
        </row>
        <row r="3475">
          <cell r="F3475">
            <v>210.53110078559999</v>
          </cell>
          <cell r="J3475">
            <v>453.89698724887995</v>
          </cell>
        </row>
        <row r="3476">
          <cell r="F3476">
            <v>399.60186166848001</v>
          </cell>
          <cell r="J3476">
            <v>844.73282109935985</v>
          </cell>
        </row>
        <row r="3477">
          <cell r="F3477">
            <v>312.50868630920002</v>
          </cell>
          <cell r="J3477">
            <v>655.50722539935998</v>
          </cell>
        </row>
        <row r="3478">
          <cell r="F3478">
            <v>177.12793216</v>
          </cell>
          <cell r="J3478">
            <v>376.10350685599997</v>
          </cell>
        </row>
        <row r="3479">
          <cell r="F3479">
            <v>295.13753489780004</v>
          </cell>
          <cell r="J3479">
            <v>608.38312226484004</v>
          </cell>
        </row>
        <row r="3480">
          <cell r="F3480">
            <v>381.43351700400007</v>
          </cell>
          <cell r="J3480">
            <v>812.86473100543992</v>
          </cell>
        </row>
        <row r="3481">
          <cell r="F3481">
            <v>250.44156025748003</v>
          </cell>
          <cell r="J3481">
            <v>548.7325471137201</v>
          </cell>
        </row>
        <row r="3482">
          <cell r="F3482">
            <v>1008.8846478837602</v>
          </cell>
          <cell r="J3482">
            <v>2095.29405705912</v>
          </cell>
        </row>
        <row r="3483">
          <cell r="F3483">
            <v>420.29060992504003</v>
          </cell>
          <cell r="J3483">
            <v>890.75676421503988</v>
          </cell>
        </row>
        <row r="3484">
          <cell r="F3484">
            <v>978.57378396984006</v>
          </cell>
          <cell r="J3484">
            <v>2014.0946117278399</v>
          </cell>
        </row>
        <row r="3485">
          <cell r="F3485">
            <v>239.01459974723997</v>
          </cell>
          <cell r="J3485">
            <v>572.01531370123985</v>
          </cell>
        </row>
        <row r="3486">
          <cell r="F3486">
            <v>58.157486546000008</v>
          </cell>
          <cell r="J3486">
            <v>186.25999451000001</v>
          </cell>
        </row>
        <row r="3487">
          <cell r="F3487">
            <v>47.074209810000006</v>
          </cell>
          <cell r="J3487">
            <v>163.13164534840004</v>
          </cell>
        </row>
        <row r="3488">
          <cell r="F3488">
            <v>48.436273443999994</v>
          </cell>
          <cell r="J3488">
            <v>175.76144086720001</v>
          </cell>
        </row>
        <row r="3489">
          <cell r="J3489">
            <v>0</v>
          </cell>
        </row>
        <row r="3490">
          <cell r="J3490">
            <v>0</v>
          </cell>
        </row>
        <row r="3491">
          <cell r="J3491">
            <v>0</v>
          </cell>
        </row>
        <row r="3492">
          <cell r="J3492">
            <v>0</v>
          </cell>
        </row>
        <row r="3493">
          <cell r="J3493">
            <v>0</v>
          </cell>
        </row>
        <row r="3494">
          <cell r="J3494">
            <v>0</v>
          </cell>
        </row>
        <row r="3495">
          <cell r="J3495">
            <v>0</v>
          </cell>
        </row>
        <row r="3496">
          <cell r="J3496">
            <v>0</v>
          </cell>
        </row>
        <row r="3497">
          <cell r="J3497">
            <v>0</v>
          </cell>
        </row>
        <row r="3498">
          <cell r="J3498">
            <v>0</v>
          </cell>
        </row>
        <row r="3499">
          <cell r="J3499">
            <v>0</v>
          </cell>
        </row>
        <row r="3503">
          <cell r="F3503" t="str">
            <v>APR'08</v>
          </cell>
          <cell r="J3503" t="str">
            <v>AGT'08</v>
          </cell>
        </row>
        <row r="3504">
          <cell r="F3504">
            <v>111.59075865122043</v>
          </cell>
          <cell r="J3504">
            <v>220.39864563618511</v>
          </cell>
        </row>
        <row r="3505">
          <cell r="F3505">
            <v>123.64162130232995</v>
          </cell>
          <cell r="J3505">
            <v>251.6466751629473</v>
          </cell>
        </row>
        <row r="3506">
          <cell r="F3506">
            <v>152.1359435949563</v>
          </cell>
          <cell r="J3506">
            <v>261.29720014953608</v>
          </cell>
        </row>
        <row r="3507">
          <cell r="F3507">
            <v>50.111325211267143</v>
          </cell>
          <cell r="J3507">
            <v>98.787626063371377</v>
          </cell>
        </row>
        <row r="3508">
          <cell r="F3508">
            <v>105.27206832912198</v>
          </cell>
          <cell r="J3508">
            <v>249.58768786690462</v>
          </cell>
        </row>
        <row r="3509">
          <cell r="F3509">
            <v>68.643704148713127</v>
          </cell>
          <cell r="J3509">
            <v>147.68100331129045</v>
          </cell>
        </row>
        <row r="3510">
          <cell r="F3510">
            <v>15.074820266659762</v>
          </cell>
          <cell r="J3510">
            <v>30.482396014677771</v>
          </cell>
        </row>
        <row r="3511">
          <cell r="F3511">
            <v>31.263851686291986</v>
          </cell>
          <cell r="J3511">
            <v>63.561099666524555</v>
          </cell>
        </row>
        <row r="3512">
          <cell r="F3512">
            <v>30.375823811462329</v>
          </cell>
          <cell r="J3512">
            <v>47.909616403849931</v>
          </cell>
        </row>
        <row r="3513">
          <cell r="F3513">
            <v>31.286276220461694</v>
          </cell>
          <cell r="J3513">
            <v>78.729734853625942</v>
          </cell>
        </row>
        <row r="3514">
          <cell r="F3514">
            <v>22.208731254818183</v>
          </cell>
          <cell r="J3514">
            <v>42.94464070299999</v>
          </cell>
        </row>
        <row r="3515">
          <cell r="F3515">
            <v>16.273997815566911</v>
          </cell>
          <cell r="J3515">
            <v>67.414521664424072</v>
          </cell>
        </row>
        <row r="3516">
          <cell r="F3516">
            <v>21.899906786064737</v>
          </cell>
          <cell r="J3516">
            <v>46.857560932428377</v>
          </cell>
        </row>
        <row r="3517">
          <cell r="F3517">
            <v>33.642437118223235</v>
          </cell>
          <cell r="J3517">
            <v>66.845522752250218</v>
          </cell>
        </row>
        <row r="3518">
          <cell r="F3518">
            <v>25.796382606566254</v>
          </cell>
          <cell r="J3518">
            <v>51.53920470917938</v>
          </cell>
        </row>
        <row r="3519">
          <cell r="F3519">
            <v>1129.5545667024728</v>
          </cell>
          <cell r="J3519">
            <v>2270.178884723593</v>
          </cell>
        </row>
        <row r="3520">
          <cell r="F3520">
            <v>55.629679904074393</v>
          </cell>
          <cell r="J3520">
            <v>116.82299699466802</v>
          </cell>
        </row>
        <row r="3521">
          <cell r="F3521">
            <v>33.661309347517189</v>
          </cell>
          <cell r="J3521">
            <v>64.410719781427957</v>
          </cell>
        </row>
        <row r="3522">
          <cell r="F3522">
            <v>112.10552314384351</v>
          </cell>
          <cell r="J3522">
            <v>185.64114963193092</v>
          </cell>
        </row>
        <row r="3523">
          <cell r="F3523">
            <v>110.74710370634131</v>
          </cell>
          <cell r="J3523">
            <v>172.89171612744704</v>
          </cell>
        </row>
        <row r="3524">
          <cell r="F3524">
            <v>104.49154437022266</v>
          </cell>
          <cell r="J3524">
            <v>214.95881690402626</v>
          </cell>
        </row>
        <row r="3525">
          <cell r="F3525">
            <v>69.652912554508006</v>
          </cell>
          <cell r="J3525">
            <v>160.58295388093958</v>
          </cell>
        </row>
        <row r="3526">
          <cell r="F3526">
            <v>69.56927349492571</v>
          </cell>
          <cell r="J3526">
            <v>141.69518071009685</v>
          </cell>
        </row>
        <row r="3527">
          <cell r="F3527">
            <v>6.2707755323521068</v>
          </cell>
          <cell r="J3527">
            <v>11.870432944937729</v>
          </cell>
        </row>
        <row r="3528">
          <cell r="F3528">
            <v>25.656797413234585</v>
          </cell>
          <cell r="J3528">
            <v>48.497532746550775</v>
          </cell>
        </row>
        <row r="3529">
          <cell r="F3529">
            <v>31.828317055692828</v>
          </cell>
          <cell r="J3529">
            <v>60.428089842640027</v>
          </cell>
        </row>
        <row r="3530">
          <cell r="F3530">
            <v>47.491256476911637</v>
          </cell>
          <cell r="J3530">
            <v>99.690151591561545</v>
          </cell>
        </row>
        <row r="3531">
          <cell r="F3531">
            <v>5.881779404953174</v>
          </cell>
          <cell r="J3531">
            <v>34.140551731403725</v>
          </cell>
        </row>
        <row r="3532">
          <cell r="F3532">
            <v>62.485020555675348</v>
          </cell>
          <cell r="J3532">
            <v>92.737885722444005</v>
          </cell>
        </row>
        <row r="3533">
          <cell r="F3533">
            <v>4.7292709818623129</v>
          </cell>
          <cell r="J3533">
            <v>8.1639489718623146</v>
          </cell>
        </row>
        <row r="3534">
          <cell r="F3534">
            <v>327.46381807979179</v>
          </cell>
          <cell r="J3534">
            <v>708.4740789555949</v>
          </cell>
        </row>
        <row r="3535">
          <cell r="F3535">
            <v>117.59582427752875</v>
          </cell>
          <cell r="J3535">
            <v>228.0945618747869</v>
          </cell>
        </row>
        <row r="3536">
          <cell r="F3536">
            <v>79.260139909069594</v>
          </cell>
          <cell r="J3536">
            <v>160.62975681170784</v>
          </cell>
        </row>
        <row r="3537">
          <cell r="F3537">
            <v>59.836171237400102</v>
          </cell>
          <cell r="J3537">
            <v>115.10132638062794</v>
          </cell>
        </row>
        <row r="3538">
          <cell r="F3538">
            <v>123.60143254539321</v>
          </cell>
          <cell r="J3538">
            <v>185.37904349273342</v>
          </cell>
        </row>
        <row r="3539">
          <cell r="F3539">
            <v>94.666947481369903</v>
          </cell>
          <cell r="J3539">
            <v>210.25133406161936</v>
          </cell>
        </row>
        <row r="3540">
          <cell r="F3540">
            <v>70.482717486168468</v>
          </cell>
          <cell r="J3540">
            <v>146.740972244798</v>
          </cell>
        </row>
        <row r="3541">
          <cell r="F3541">
            <v>41.042534403727885</v>
          </cell>
          <cell r="J3541">
            <v>98.727962908715639</v>
          </cell>
        </row>
        <row r="3542">
          <cell r="F3542">
            <v>67.957469631804315</v>
          </cell>
          <cell r="J3542">
            <v>139.20882127246395</v>
          </cell>
        </row>
        <row r="3543">
          <cell r="F3543">
            <v>59.518304523533246</v>
          </cell>
          <cell r="J3543">
            <v>112.54654205160477</v>
          </cell>
        </row>
        <row r="3544">
          <cell r="F3544">
            <v>28.532431409021498</v>
          </cell>
          <cell r="J3544">
            <v>75.804663095260651</v>
          </cell>
        </row>
        <row r="3545">
          <cell r="F3545">
            <v>40.507320014233414</v>
          </cell>
          <cell r="J3545">
            <v>78.807757686390005</v>
          </cell>
        </row>
        <row r="3546">
          <cell r="F3546">
            <v>34.656674647036837</v>
          </cell>
          <cell r="J3546">
            <v>60.956288242369979</v>
          </cell>
        </row>
        <row r="3547">
          <cell r="F3547">
            <v>3.937272727272727</v>
          </cell>
          <cell r="J3547">
            <v>11.598181818181816</v>
          </cell>
        </row>
        <row r="3548">
          <cell r="F3548">
            <v>90.879406723096508</v>
          </cell>
          <cell r="J3548">
            <v>219.89218094579121</v>
          </cell>
        </row>
        <row r="3549">
          <cell r="F3549">
            <v>72.512858094540874</v>
          </cell>
          <cell r="J3549">
            <v>197.98942421956346</v>
          </cell>
        </row>
        <row r="3550">
          <cell r="F3550">
            <v>54.854095622716137</v>
          </cell>
          <cell r="J3550">
            <v>98.894063149627101</v>
          </cell>
        </row>
        <row r="3551">
          <cell r="F3551">
            <v>70.173056580302372</v>
          </cell>
          <cell r="J3551">
            <v>215.31926816573264</v>
          </cell>
        </row>
        <row r="3552">
          <cell r="F3552">
            <v>18.18808129923184</v>
          </cell>
          <cell r="J3552">
            <v>34.084070449628477</v>
          </cell>
        </row>
        <row r="3553">
          <cell r="F3553">
            <v>4.2659736370999735</v>
          </cell>
          <cell r="J3553">
            <v>7.4104904452817904</v>
          </cell>
        </row>
        <row r="3554">
          <cell r="F3554">
            <v>5.2350553085937035</v>
          </cell>
          <cell r="J3554">
            <v>11.507277758244065</v>
          </cell>
        </row>
        <row r="3555">
          <cell r="F3555">
            <v>78.056970719392709</v>
          </cell>
          <cell r="J3555">
            <v>137.62977886193914</v>
          </cell>
        </row>
        <row r="3556">
          <cell r="F3556">
            <v>20.301965195335502</v>
          </cell>
          <cell r="J3556">
            <v>49.391099078652154</v>
          </cell>
        </row>
        <row r="3557">
          <cell r="F3557">
            <v>35.031145735339749</v>
          </cell>
          <cell r="J3557">
            <v>64.359852557125336</v>
          </cell>
        </row>
        <row r="3558">
          <cell r="F3558">
            <v>14.077622984392587</v>
          </cell>
          <cell r="J3558">
            <v>20.43425861692495</v>
          </cell>
        </row>
        <row r="3559">
          <cell r="F3559">
            <v>0.93428736497208453</v>
          </cell>
          <cell r="J3559">
            <v>1.3275573831539027</v>
          </cell>
        </row>
        <row r="3560">
          <cell r="F3560">
            <v>5.9668660834561562</v>
          </cell>
          <cell r="J3560">
            <v>13.221187765274339</v>
          </cell>
        </row>
        <row r="3561">
          <cell r="F3561">
            <v>27.762458965484182</v>
          </cell>
          <cell r="J3561">
            <v>49.39226940002964</v>
          </cell>
        </row>
        <row r="3562">
          <cell r="F3562">
            <v>12.69047014843088</v>
          </cell>
          <cell r="J3562">
            <v>23.440857756103856</v>
          </cell>
        </row>
        <row r="3563">
          <cell r="F3563">
            <v>14.468863370800241</v>
          </cell>
          <cell r="J3563">
            <v>29.525522024992863</v>
          </cell>
        </row>
        <row r="3564">
          <cell r="F3564">
            <v>71.560943553455402</v>
          </cell>
          <cell r="J3564">
            <v>170.91492090546993</v>
          </cell>
        </row>
        <row r="3565">
          <cell r="F3565">
            <v>46.639615880664564</v>
          </cell>
          <cell r="J3565">
            <v>96.981204548351272</v>
          </cell>
        </row>
        <row r="3566">
          <cell r="F3566">
            <v>185.59524658481908</v>
          </cell>
          <cell r="J3566">
            <v>485.65708835513857</v>
          </cell>
        </row>
        <row r="3567">
          <cell r="F3567">
            <v>52.724974413468608</v>
          </cell>
          <cell r="J3567">
            <v>96.096842236880349</v>
          </cell>
        </row>
        <row r="3568">
          <cell r="F3568">
            <v>44.599656976679732</v>
          </cell>
          <cell r="J3568">
            <v>165.6154765709168</v>
          </cell>
        </row>
        <row r="3569">
          <cell r="F3569">
            <v>36.508379984936923</v>
          </cell>
          <cell r="J3569">
            <v>108.15704937126068</v>
          </cell>
        </row>
        <row r="3570">
          <cell r="F3570">
            <v>23.243648047178461</v>
          </cell>
          <cell r="J3570">
            <v>43.328391779186767</v>
          </cell>
        </row>
        <row r="3571">
          <cell r="F3571">
            <v>71.476803717082959</v>
          </cell>
          <cell r="J3571">
            <v>143.32312331214541</v>
          </cell>
        </row>
        <row r="3572">
          <cell r="F3572">
            <v>58.35915571659072</v>
          </cell>
          <cell r="J3572">
            <v>108.62780766270933</v>
          </cell>
        </row>
        <row r="3573">
          <cell r="F3573">
            <v>38.751834856511287</v>
          </cell>
          <cell r="J3573">
            <v>72.870957986037482</v>
          </cell>
        </row>
        <row r="3574">
          <cell r="F3574">
            <v>16.3890899950358</v>
          </cell>
          <cell r="J3574">
            <v>56.243134991648688</v>
          </cell>
        </row>
        <row r="3575">
          <cell r="F3575">
            <v>39.825744658162954</v>
          </cell>
          <cell r="J3575">
            <v>76.213229094471131</v>
          </cell>
        </row>
        <row r="3576">
          <cell r="F3576">
            <v>58.906300721458805</v>
          </cell>
          <cell r="J3576">
            <v>102.74166842205229</v>
          </cell>
        </row>
        <row r="3577">
          <cell r="F3577">
            <v>8.5787519437030806</v>
          </cell>
          <cell r="J3577">
            <v>24.595632780436297</v>
          </cell>
        </row>
        <row r="3578">
          <cell r="F3578">
            <v>29.969696222674447</v>
          </cell>
          <cell r="J3578">
            <v>48.204705827219904</v>
          </cell>
        </row>
        <row r="3579">
          <cell r="F3579">
            <v>422.05364065495462</v>
          </cell>
          <cell r="J3579">
            <v>916.01806695027221</v>
          </cell>
        </row>
        <row r="3580">
          <cell r="F3580">
            <v>49.095110873170121</v>
          </cell>
          <cell r="J3580">
            <v>139.15617213658422</v>
          </cell>
        </row>
        <row r="3581">
          <cell r="F3581">
            <v>29.137014087853245</v>
          </cell>
          <cell r="J3581">
            <v>71.367753106989142</v>
          </cell>
        </row>
        <row r="3582">
          <cell r="F3582">
            <v>8.3165511090909092</v>
          </cell>
          <cell r="J3582">
            <v>18.232073907272728</v>
          </cell>
        </row>
        <row r="3583">
          <cell r="F3583">
            <v>15.753214702763874</v>
          </cell>
          <cell r="J3583">
            <v>28.777975564418291</v>
          </cell>
        </row>
        <row r="3584">
          <cell r="F3584">
            <v>40.255177347872326</v>
          </cell>
          <cell r="J3584">
            <v>106.00736265282177</v>
          </cell>
        </row>
        <row r="3585">
          <cell r="F3585">
            <v>82.553985009618273</v>
          </cell>
          <cell r="J3585">
            <v>173.56873562257917</v>
          </cell>
        </row>
        <row r="3586">
          <cell r="F3586">
            <v>16.521408041683401</v>
          </cell>
          <cell r="J3586">
            <v>54.042618013689136</v>
          </cell>
        </row>
        <row r="3587">
          <cell r="F3587">
            <v>68.268614984129655</v>
          </cell>
          <cell r="J3587">
            <v>146.8408189194073</v>
          </cell>
        </row>
        <row r="3588">
          <cell r="F3588">
            <v>189.03651042324614</v>
          </cell>
          <cell r="J3588">
            <v>321.30013454734438</v>
          </cell>
        </row>
        <row r="3589">
          <cell r="F3589">
            <v>23.345428414265001</v>
          </cell>
          <cell r="J3589">
            <v>42.058113821399772</v>
          </cell>
        </row>
        <row r="3590">
          <cell r="F3590">
            <v>5.6730459974809122</v>
          </cell>
          <cell r="J3590">
            <v>17.071434423318575</v>
          </cell>
        </row>
        <row r="3591">
          <cell r="F3591">
            <v>9.1673382668181809</v>
          </cell>
          <cell r="J3591">
            <v>17.381990524118223</v>
          </cell>
        </row>
        <row r="3592">
          <cell r="F3592">
            <v>9.7099186688299017</v>
          </cell>
          <cell r="J3592">
            <v>31.240050522188685</v>
          </cell>
        </row>
        <row r="3593">
          <cell r="F3593">
            <v>72.413368522745387</v>
          </cell>
          <cell r="J3593">
            <v>123.02088992322545</v>
          </cell>
        </row>
        <row r="3594">
          <cell r="F3594">
            <v>0.1097755</v>
          </cell>
          <cell r="J3594">
            <v>0.12040049999999999</v>
          </cell>
        </row>
        <row r="3595">
          <cell r="F3595">
            <v>2.0948072453636364</v>
          </cell>
          <cell r="J3595">
            <v>9.5430215926363644</v>
          </cell>
        </row>
        <row r="3596">
          <cell r="F3596">
            <v>0.54557009999999995</v>
          </cell>
          <cell r="J3596">
            <v>4.2446486127272731</v>
          </cell>
        </row>
        <row r="3597">
          <cell r="F3597">
            <v>3.2360758185506588</v>
          </cell>
          <cell r="J3597">
            <v>7.2193299940052036</v>
          </cell>
        </row>
        <row r="3598">
          <cell r="F3598">
            <v>26.489554773822746</v>
          </cell>
          <cell r="J3598">
            <v>67.650709047971361</v>
          </cell>
        </row>
        <row r="3599">
          <cell r="F3599">
            <v>94.747370450166741</v>
          </cell>
          <cell r="J3599">
            <v>195.7859701346259</v>
          </cell>
        </row>
        <row r="3600">
          <cell r="F3600">
            <v>42.559163866315416</v>
          </cell>
          <cell r="J3600">
            <v>85.076696545000701</v>
          </cell>
        </row>
        <row r="3601">
          <cell r="F3601">
            <v>113.15558199244497</v>
          </cell>
          <cell r="J3601">
            <v>177.4923091350154</v>
          </cell>
        </row>
        <row r="3602">
          <cell r="F3602">
            <v>495.31189829293169</v>
          </cell>
          <cell r="J3602">
            <v>958.83676885068542</v>
          </cell>
        </row>
        <row r="3603">
          <cell r="F3603">
            <v>59.527883910115733</v>
          </cell>
          <cell r="J3603">
            <v>117.1134958746906</v>
          </cell>
        </row>
        <row r="3604">
          <cell r="F3604">
            <v>36.52921768119451</v>
          </cell>
          <cell r="J3604">
            <v>58.688499316435994</v>
          </cell>
        </row>
        <row r="3605">
          <cell r="F3605">
            <v>24.159504567214118</v>
          </cell>
          <cell r="J3605">
            <v>53.361718565561389</v>
          </cell>
        </row>
        <row r="3606">
          <cell r="F3606">
            <v>3.7676318954545458</v>
          </cell>
          <cell r="J3606">
            <v>3.8658375409090908</v>
          </cell>
        </row>
        <row r="3607">
          <cell r="F3607">
            <v>36.861250079283749</v>
          </cell>
          <cell r="J3607">
            <v>63.54666341147513</v>
          </cell>
        </row>
        <row r="3608">
          <cell r="F3608">
            <v>35.278955377761449</v>
          </cell>
          <cell r="J3608">
            <v>85.12073414536944</v>
          </cell>
        </row>
        <row r="3609">
          <cell r="F3609">
            <v>197.90899695049501</v>
          </cell>
          <cell r="J3609">
            <v>430.64846191167788</v>
          </cell>
        </row>
        <row r="3610">
          <cell r="F3610">
            <v>13.090329656460556</v>
          </cell>
          <cell r="J3610">
            <v>21.76734441131871</v>
          </cell>
        </row>
        <row r="3611">
          <cell r="F3611">
            <v>22.574798085908768</v>
          </cell>
          <cell r="J3611">
            <v>47.820064418092564</v>
          </cell>
        </row>
        <row r="3612">
          <cell r="F3612">
            <v>87.421352334837536</v>
          </cell>
          <cell r="J3612">
            <v>153.49752791734426</v>
          </cell>
        </row>
        <row r="3613">
          <cell r="F3613">
            <v>6.7315835428144339</v>
          </cell>
          <cell r="J3613">
            <v>21.354882081445659</v>
          </cell>
        </row>
        <row r="3614">
          <cell r="F3614">
            <v>32.627422212929531</v>
          </cell>
          <cell r="J3614">
            <v>71.560145937623574</v>
          </cell>
        </row>
        <row r="3615">
          <cell r="F3615">
            <v>2.0796638636363634</v>
          </cell>
          <cell r="J3615">
            <v>11.74586533586181</v>
          </cell>
        </row>
        <row r="3616">
          <cell r="F3616">
            <v>41.06876593198588</v>
          </cell>
          <cell r="J3616">
            <v>84.954902330360724</v>
          </cell>
        </row>
        <row r="3617">
          <cell r="F3617">
            <v>106.67821542000955</v>
          </cell>
          <cell r="J3617">
            <v>249.30122481927631</v>
          </cell>
        </row>
        <row r="3618">
          <cell r="F3618">
            <v>38.704533149361822</v>
          </cell>
          <cell r="J3618">
            <v>95.512926227732223</v>
          </cell>
        </row>
        <row r="3619">
          <cell r="F3619">
            <v>69.586371520986347</v>
          </cell>
          <cell r="J3619">
            <v>140.61342114082888</v>
          </cell>
        </row>
        <row r="3620">
          <cell r="F3620">
            <v>97.196315972663996</v>
          </cell>
          <cell r="J3620">
            <v>171.81596074729771</v>
          </cell>
        </row>
        <row r="3621">
          <cell r="F3621">
            <v>44.124870181415076</v>
          </cell>
          <cell r="J3621">
            <v>117.27446526718455</v>
          </cell>
        </row>
        <row r="3622">
          <cell r="F3622">
            <v>30.056836220647366</v>
          </cell>
          <cell r="J3622">
            <v>63.132399926232253</v>
          </cell>
        </row>
        <row r="3623">
          <cell r="F3623">
            <v>38.151408821456172</v>
          </cell>
          <cell r="J3623">
            <v>88.989180193794439</v>
          </cell>
        </row>
        <row r="3624">
          <cell r="F3624">
            <v>47.673352888803301</v>
          </cell>
          <cell r="J3624">
            <v>102.088753323091</v>
          </cell>
        </row>
        <row r="3625">
          <cell r="F3625">
            <v>1.342178224020677</v>
          </cell>
          <cell r="J3625">
            <v>5.5020356376570403</v>
          </cell>
        </row>
        <row r="3626">
          <cell r="F3626">
            <v>44.640776630858845</v>
          </cell>
          <cell r="J3626">
            <v>87.519887126513964</v>
          </cell>
        </row>
        <row r="3627">
          <cell r="F3627">
            <v>37.022106010589006</v>
          </cell>
          <cell r="J3627">
            <v>89.697301769556191</v>
          </cell>
        </row>
        <row r="3628">
          <cell r="F3628">
            <v>36.593644001342057</v>
          </cell>
          <cell r="J3628">
            <v>55.264500287106422</v>
          </cell>
        </row>
        <row r="3629">
          <cell r="F3629">
            <v>7.752410101274009</v>
          </cell>
          <cell r="J3629">
            <v>14.203973267638819</v>
          </cell>
        </row>
        <row r="3630">
          <cell r="F3630">
            <v>25.136417187377297</v>
          </cell>
          <cell r="J3630">
            <v>55.732893150833476</v>
          </cell>
        </row>
        <row r="3631">
          <cell r="F3631">
            <v>24.831716350325298</v>
          </cell>
          <cell r="J3631">
            <v>48.018432092629681</v>
          </cell>
        </row>
        <row r="3632">
          <cell r="F3632">
            <v>2.2195594181818183</v>
          </cell>
          <cell r="J3632">
            <v>5.661526041566602</v>
          </cell>
        </row>
        <row r="3633">
          <cell r="F3633">
            <v>13.646765136340568</v>
          </cell>
          <cell r="J3633">
            <v>31.058066826256528</v>
          </cell>
        </row>
        <row r="3634">
          <cell r="F3634">
            <v>19.918399780723064</v>
          </cell>
          <cell r="J3634">
            <v>69.947376736557203</v>
          </cell>
        </row>
        <row r="3635">
          <cell r="F3635">
            <v>9.8571975739464506</v>
          </cell>
          <cell r="J3635">
            <v>22.08196433486793</v>
          </cell>
        </row>
        <row r="3636">
          <cell r="F3636">
            <v>13.822654313929679</v>
          </cell>
          <cell r="J3636">
            <v>29.732066593400333</v>
          </cell>
        </row>
        <row r="3637">
          <cell r="F3637">
            <v>13.970524955909092</v>
          </cell>
          <cell r="J3637">
            <v>33.053269221662937</v>
          </cell>
        </row>
        <row r="3638">
          <cell r="F3638">
            <v>0</v>
          </cell>
          <cell r="J3638">
            <v>4.7436363636363632</v>
          </cell>
        </row>
        <row r="3639">
          <cell r="F3639">
            <v>0</v>
          </cell>
          <cell r="J3639">
            <v>2.6874545454545453</v>
          </cell>
        </row>
        <row r="3640">
          <cell r="F3640">
            <v>4.6100753818181817</v>
          </cell>
          <cell r="J3640">
            <v>9.0060666545454549</v>
          </cell>
        </row>
        <row r="3641">
          <cell r="J3641">
            <v>0</v>
          </cell>
        </row>
        <row r="3642">
          <cell r="J3642">
            <v>0</v>
          </cell>
        </row>
        <row r="3643">
          <cell r="J3643">
            <v>0</v>
          </cell>
        </row>
        <row r="3644">
          <cell r="J3644">
            <v>0</v>
          </cell>
        </row>
        <row r="3645">
          <cell r="J3645">
            <v>0</v>
          </cell>
        </row>
        <row r="3646">
          <cell r="J3646">
            <v>0</v>
          </cell>
        </row>
        <row r="3647">
          <cell r="J3647">
            <v>0</v>
          </cell>
        </row>
        <row r="3648">
          <cell r="J3648">
            <v>0</v>
          </cell>
        </row>
        <row r="3649">
          <cell r="J3649">
            <v>0</v>
          </cell>
        </row>
        <row r="3650">
          <cell r="J3650">
            <v>0</v>
          </cell>
        </row>
        <row r="3651">
          <cell r="J3651">
            <v>0</v>
          </cell>
        </row>
        <row r="3655">
          <cell r="F3655" t="str">
            <v>APR'08</v>
          </cell>
          <cell r="J3655" t="str">
            <v>AGT'08</v>
          </cell>
        </row>
        <row r="3656">
          <cell r="F3656">
            <v>1256.0812028999992</v>
          </cell>
          <cell r="J3656">
            <v>2854.465547809999</v>
          </cell>
        </row>
        <row r="3657">
          <cell r="F3657">
            <v>13.25161458</v>
          </cell>
          <cell r="J3657">
            <v>0</v>
          </cell>
        </row>
        <row r="3658">
          <cell r="F3658">
            <v>789.97176170859916</v>
          </cell>
          <cell r="J3658">
            <v>1807.1633755850028</v>
          </cell>
        </row>
        <row r="3659">
          <cell r="F3659">
            <v>6486.8746054803914</v>
          </cell>
          <cell r="J3659">
            <v>12305.691050894004</v>
          </cell>
        </row>
        <row r="3662">
          <cell r="F3662" t="str">
            <v>APR'08</v>
          </cell>
          <cell r="J3662" t="str">
            <v>AGT'08</v>
          </cell>
        </row>
        <row r="3663">
          <cell r="F3663">
            <v>617</v>
          </cell>
          <cell r="J3663">
            <v>792</v>
          </cell>
        </row>
        <row r="3664">
          <cell r="F3664">
            <v>233</v>
          </cell>
          <cell r="J3664">
            <v>371</v>
          </cell>
        </row>
        <row r="3665">
          <cell r="F3665">
            <v>339</v>
          </cell>
          <cell r="J3665">
            <v>497</v>
          </cell>
        </row>
        <row r="3666">
          <cell r="F3666">
            <v>376</v>
          </cell>
          <cell r="J3666">
            <v>597</v>
          </cell>
        </row>
        <row r="3667">
          <cell r="F3667">
            <v>366</v>
          </cell>
          <cell r="J3667">
            <v>520</v>
          </cell>
        </row>
        <row r="3668">
          <cell r="F3668">
            <v>488</v>
          </cell>
          <cell r="J3668">
            <v>636</v>
          </cell>
        </row>
        <row r="3669">
          <cell r="F3669">
            <v>82</v>
          </cell>
          <cell r="J3669">
            <v>119</v>
          </cell>
        </row>
        <row r="3670">
          <cell r="F3670">
            <v>195</v>
          </cell>
          <cell r="J3670">
            <v>224</v>
          </cell>
        </row>
        <row r="3671">
          <cell r="F3671">
            <v>82</v>
          </cell>
          <cell r="J3671">
            <v>161</v>
          </cell>
        </row>
        <row r="3672">
          <cell r="F3672">
            <v>118</v>
          </cell>
          <cell r="J3672">
            <v>163</v>
          </cell>
        </row>
        <row r="3673">
          <cell r="F3673">
            <v>127</v>
          </cell>
          <cell r="J3673">
            <v>224</v>
          </cell>
        </row>
        <row r="3674">
          <cell r="F3674">
            <v>364</v>
          </cell>
          <cell r="J3674">
            <v>546</v>
          </cell>
        </row>
        <row r="3675">
          <cell r="F3675">
            <v>282</v>
          </cell>
          <cell r="J3675">
            <v>468</v>
          </cell>
        </row>
        <row r="3676">
          <cell r="F3676">
            <v>202</v>
          </cell>
          <cell r="J3676">
            <v>262</v>
          </cell>
        </row>
        <row r="3677">
          <cell r="F3677">
            <v>132</v>
          </cell>
          <cell r="J3677">
            <v>218</v>
          </cell>
        </row>
        <row r="3678">
          <cell r="F3678">
            <v>855</v>
          </cell>
          <cell r="J3678">
            <v>1179</v>
          </cell>
        </row>
        <row r="3679">
          <cell r="F3679">
            <v>403</v>
          </cell>
          <cell r="J3679">
            <v>667</v>
          </cell>
        </row>
        <row r="3680">
          <cell r="F3680">
            <v>379</v>
          </cell>
          <cell r="J3680">
            <v>442</v>
          </cell>
        </row>
        <row r="3681">
          <cell r="F3681">
            <v>337</v>
          </cell>
          <cell r="J3681">
            <v>467</v>
          </cell>
        </row>
        <row r="3682">
          <cell r="F3682">
            <v>114</v>
          </cell>
          <cell r="J3682">
            <v>221</v>
          </cell>
        </row>
        <row r="3683">
          <cell r="F3683">
            <v>320</v>
          </cell>
          <cell r="J3683">
            <v>414</v>
          </cell>
        </row>
        <row r="3684">
          <cell r="F3684">
            <v>485</v>
          </cell>
          <cell r="J3684">
            <v>568</v>
          </cell>
        </row>
        <row r="3685">
          <cell r="F3685">
            <v>293</v>
          </cell>
          <cell r="J3685">
            <v>556</v>
          </cell>
        </row>
        <row r="3686">
          <cell r="F3686">
            <v>129</v>
          </cell>
          <cell r="J3686">
            <v>195</v>
          </cell>
        </row>
        <row r="3687">
          <cell r="F3687">
            <v>147</v>
          </cell>
          <cell r="J3687">
            <v>286</v>
          </cell>
        </row>
        <row r="3688">
          <cell r="F3688">
            <v>116</v>
          </cell>
          <cell r="J3688">
            <v>300</v>
          </cell>
        </row>
        <row r="3689">
          <cell r="F3689">
            <v>169</v>
          </cell>
          <cell r="J3689">
            <v>238</v>
          </cell>
        </row>
        <row r="3690">
          <cell r="F3690">
            <v>105</v>
          </cell>
          <cell r="J3690">
            <v>356</v>
          </cell>
        </row>
        <row r="3691">
          <cell r="F3691">
            <v>316</v>
          </cell>
          <cell r="J3691">
            <v>396</v>
          </cell>
        </row>
        <row r="3692">
          <cell r="F3692">
            <v>121</v>
          </cell>
          <cell r="J3692">
            <v>186</v>
          </cell>
        </row>
        <row r="3693">
          <cell r="F3693">
            <v>414</v>
          </cell>
          <cell r="J3693">
            <v>539</v>
          </cell>
        </row>
        <row r="3694">
          <cell r="F3694">
            <v>146</v>
          </cell>
          <cell r="J3694">
            <v>268</v>
          </cell>
        </row>
        <row r="3695">
          <cell r="F3695">
            <v>663</v>
          </cell>
          <cell r="J3695">
            <v>988</v>
          </cell>
        </row>
        <row r="3696">
          <cell r="F3696">
            <v>257</v>
          </cell>
          <cell r="J3696">
            <v>302</v>
          </cell>
        </row>
        <row r="3697">
          <cell r="F3697">
            <v>252</v>
          </cell>
          <cell r="J3697">
            <v>395</v>
          </cell>
        </row>
        <row r="3698">
          <cell r="F3698">
            <v>667</v>
          </cell>
          <cell r="J3698">
            <v>847</v>
          </cell>
        </row>
        <row r="3699">
          <cell r="F3699">
            <v>742</v>
          </cell>
          <cell r="J3699">
            <v>831</v>
          </cell>
        </row>
        <row r="3700">
          <cell r="F3700">
            <v>59</v>
          </cell>
          <cell r="J3700">
            <v>243</v>
          </cell>
        </row>
        <row r="3701">
          <cell r="F3701">
            <v>166</v>
          </cell>
          <cell r="J3701">
            <v>277</v>
          </cell>
        </row>
        <row r="3702">
          <cell r="F3702">
            <v>216</v>
          </cell>
          <cell r="J3702">
            <v>362</v>
          </cell>
        </row>
        <row r="3703">
          <cell r="F3703">
            <v>174</v>
          </cell>
          <cell r="J3703">
            <v>309</v>
          </cell>
        </row>
        <row r="3704">
          <cell r="F3704">
            <v>221</v>
          </cell>
          <cell r="J3704">
            <v>281</v>
          </cell>
        </row>
        <row r="3705">
          <cell r="F3705">
            <v>123</v>
          </cell>
          <cell r="J3705">
            <v>231</v>
          </cell>
        </row>
        <row r="3706">
          <cell r="F3706">
            <v>118</v>
          </cell>
          <cell r="J3706">
            <v>210</v>
          </cell>
        </row>
        <row r="3707">
          <cell r="F3707">
            <v>518</v>
          </cell>
          <cell r="J3707">
            <v>992</v>
          </cell>
        </row>
        <row r="3708">
          <cell r="F3708">
            <v>291</v>
          </cell>
          <cell r="J3708">
            <v>516</v>
          </cell>
        </row>
        <row r="3709">
          <cell r="F3709">
            <v>315</v>
          </cell>
          <cell r="J3709">
            <v>690</v>
          </cell>
        </row>
        <row r="3710">
          <cell r="F3710">
            <v>546</v>
          </cell>
          <cell r="J3710">
            <v>1289</v>
          </cell>
        </row>
        <row r="3711">
          <cell r="F3711">
            <v>221</v>
          </cell>
          <cell r="J3711">
            <v>318</v>
          </cell>
        </row>
        <row r="3712">
          <cell r="F3712">
            <v>145</v>
          </cell>
          <cell r="J3712">
            <v>257</v>
          </cell>
        </row>
        <row r="3713">
          <cell r="F3713">
            <v>137</v>
          </cell>
          <cell r="J3713">
            <v>260</v>
          </cell>
        </row>
        <row r="3714">
          <cell r="F3714">
            <v>257</v>
          </cell>
          <cell r="J3714">
            <v>523</v>
          </cell>
        </row>
        <row r="3715">
          <cell r="F3715">
            <v>156</v>
          </cell>
          <cell r="J3715">
            <v>261</v>
          </cell>
        </row>
        <row r="3716">
          <cell r="F3716">
            <v>154</v>
          </cell>
          <cell r="J3716">
            <v>283</v>
          </cell>
        </row>
        <row r="3717">
          <cell r="F3717">
            <v>123</v>
          </cell>
          <cell r="J3717">
            <v>214</v>
          </cell>
        </row>
        <row r="3718">
          <cell r="F3718">
            <v>52</v>
          </cell>
          <cell r="J3718">
            <v>163</v>
          </cell>
        </row>
        <row r="3719">
          <cell r="F3719">
            <v>128</v>
          </cell>
          <cell r="J3719">
            <v>189</v>
          </cell>
        </row>
        <row r="3720">
          <cell r="F3720">
            <v>175</v>
          </cell>
          <cell r="J3720">
            <v>236</v>
          </cell>
        </row>
        <row r="3721">
          <cell r="F3721">
            <v>117</v>
          </cell>
          <cell r="J3721">
            <v>241</v>
          </cell>
        </row>
        <row r="3722">
          <cell r="F3722">
            <v>195</v>
          </cell>
          <cell r="J3722">
            <v>358</v>
          </cell>
        </row>
        <row r="3723">
          <cell r="F3723">
            <v>333</v>
          </cell>
          <cell r="J3723">
            <v>706</v>
          </cell>
        </row>
        <row r="3724">
          <cell r="F3724">
            <v>439</v>
          </cell>
          <cell r="J3724">
            <v>636</v>
          </cell>
        </row>
        <row r="3725">
          <cell r="F3725">
            <v>399</v>
          </cell>
          <cell r="J3725">
            <v>793</v>
          </cell>
        </row>
        <row r="3726">
          <cell r="F3726">
            <v>178</v>
          </cell>
          <cell r="J3726">
            <v>347</v>
          </cell>
        </row>
        <row r="3727">
          <cell r="F3727">
            <v>211</v>
          </cell>
          <cell r="J3727">
            <v>291</v>
          </cell>
        </row>
        <row r="3728">
          <cell r="F3728">
            <v>231</v>
          </cell>
          <cell r="J3728">
            <v>420</v>
          </cell>
        </row>
        <row r="3729">
          <cell r="F3729">
            <v>200</v>
          </cell>
          <cell r="J3729">
            <v>393</v>
          </cell>
        </row>
        <row r="3730">
          <cell r="F3730">
            <v>255</v>
          </cell>
          <cell r="J3730">
            <v>396</v>
          </cell>
        </row>
        <row r="3731">
          <cell r="F3731">
            <v>201</v>
          </cell>
          <cell r="J3731">
            <v>311</v>
          </cell>
        </row>
        <row r="3732">
          <cell r="F3732">
            <v>145</v>
          </cell>
          <cell r="J3732">
            <v>276</v>
          </cell>
        </row>
        <row r="3733">
          <cell r="F3733">
            <v>195</v>
          </cell>
          <cell r="J3733">
            <v>378</v>
          </cell>
        </row>
        <row r="3734">
          <cell r="F3734">
            <v>296</v>
          </cell>
          <cell r="J3734">
            <v>381</v>
          </cell>
        </row>
        <row r="3735">
          <cell r="F3735">
            <v>242</v>
          </cell>
          <cell r="J3735">
            <v>264</v>
          </cell>
        </row>
        <row r="3736">
          <cell r="F3736">
            <v>103</v>
          </cell>
          <cell r="J3736">
            <v>177</v>
          </cell>
        </row>
        <row r="3737">
          <cell r="F3737">
            <v>175</v>
          </cell>
          <cell r="J3737">
            <v>370</v>
          </cell>
        </row>
        <row r="3738">
          <cell r="F3738">
            <v>1068</v>
          </cell>
          <cell r="J3738">
            <v>1342</v>
          </cell>
        </row>
        <row r="3739">
          <cell r="F3739">
            <v>363</v>
          </cell>
          <cell r="J3739">
            <v>516</v>
          </cell>
        </row>
        <row r="3740">
          <cell r="F3740">
            <v>228</v>
          </cell>
          <cell r="J3740">
            <v>317</v>
          </cell>
        </row>
        <row r="3741">
          <cell r="F3741">
            <v>257</v>
          </cell>
          <cell r="J3741">
            <v>379</v>
          </cell>
        </row>
        <row r="3742">
          <cell r="F3742">
            <v>213</v>
          </cell>
          <cell r="J3742">
            <v>289</v>
          </cell>
        </row>
        <row r="3743">
          <cell r="F3743">
            <v>312</v>
          </cell>
          <cell r="J3743">
            <v>475</v>
          </cell>
        </row>
        <row r="3744">
          <cell r="F3744">
            <v>560</v>
          </cell>
          <cell r="J3744">
            <v>739</v>
          </cell>
        </row>
        <row r="3745">
          <cell r="F3745">
            <v>277</v>
          </cell>
          <cell r="J3745">
            <v>419</v>
          </cell>
        </row>
        <row r="3746">
          <cell r="F3746">
            <v>507</v>
          </cell>
          <cell r="J3746">
            <v>598</v>
          </cell>
        </row>
        <row r="3747">
          <cell r="F3747">
            <v>987</v>
          </cell>
          <cell r="J3747">
            <v>1179</v>
          </cell>
        </row>
        <row r="3748">
          <cell r="F3748">
            <v>182</v>
          </cell>
          <cell r="J3748">
            <v>264</v>
          </cell>
        </row>
        <row r="3749">
          <cell r="F3749">
            <v>172</v>
          </cell>
          <cell r="J3749">
            <v>283</v>
          </cell>
        </row>
        <row r="3750">
          <cell r="F3750">
            <v>142</v>
          </cell>
          <cell r="J3750">
            <v>220</v>
          </cell>
        </row>
        <row r="3751">
          <cell r="F3751">
            <v>153</v>
          </cell>
          <cell r="J3751">
            <v>265</v>
          </cell>
        </row>
        <row r="3752">
          <cell r="F3752">
            <v>166</v>
          </cell>
          <cell r="J3752">
            <v>259</v>
          </cell>
        </row>
        <row r="3753">
          <cell r="F3753">
            <v>0</v>
          </cell>
          <cell r="J3753">
            <v>0</v>
          </cell>
        </row>
        <row r="3754">
          <cell r="F3754">
            <v>150</v>
          </cell>
          <cell r="J3754">
            <v>222</v>
          </cell>
        </row>
        <row r="3755">
          <cell r="F3755">
            <v>47</v>
          </cell>
          <cell r="J3755">
            <v>170</v>
          </cell>
        </row>
        <row r="3756">
          <cell r="F3756">
            <v>196</v>
          </cell>
          <cell r="J3756">
            <v>296</v>
          </cell>
        </row>
        <row r="3757">
          <cell r="F3757">
            <v>81</v>
          </cell>
          <cell r="J3757">
            <v>151</v>
          </cell>
        </row>
        <row r="3758">
          <cell r="F3758">
            <v>2347</v>
          </cell>
          <cell r="J3758">
            <v>3285</v>
          </cell>
        </row>
        <row r="3759">
          <cell r="F3759">
            <v>855</v>
          </cell>
          <cell r="J3759">
            <v>1201</v>
          </cell>
        </row>
        <row r="3760">
          <cell r="F3760">
            <v>466</v>
          </cell>
          <cell r="J3760">
            <v>872</v>
          </cell>
        </row>
        <row r="3761">
          <cell r="F3761">
            <v>238</v>
          </cell>
          <cell r="J3761">
            <v>420</v>
          </cell>
        </row>
        <row r="3762">
          <cell r="F3762">
            <v>586</v>
          </cell>
          <cell r="J3762">
            <v>905</v>
          </cell>
        </row>
        <row r="3763">
          <cell r="F3763">
            <v>906</v>
          </cell>
          <cell r="J3763">
            <v>1140</v>
          </cell>
        </row>
        <row r="3764">
          <cell r="F3764">
            <v>198</v>
          </cell>
          <cell r="J3764">
            <v>296</v>
          </cell>
        </row>
        <row r="3765">
          <cell r="F3765">
            <v>0</v>
          </cell>
          <cell r="J3765">
            <v>0</v>
          </cell>
        </row>
        <row r="3766">
          <cell r="F3766">
            <v>174</v>
          </cell>
          <cell r="J3766">
            <v>284</v>
          </cell>
        </row>
        <row r="3767">
          <cell r="F3767">
            <v>288</v>
          </cell>
          <cell r="J3767">
            <v>479</v>
          </cell>
        </row>
        <row r="3768">
          <cell r="F3768">
            <v>259</v>
          </cell>
          <cell r="J3768">
            <v>421</v>
          </cell>
        </row>
        <row r="3769">
          <cell r="F3769">
            <v>496</v>
          </cell>
          <cell r="J3769">
            <v>655</v>
          </cell>
        </row>
        <row r="3770">
          <cell r="F3770">
            <v>1191</v>
          </cell>
          <cell r="J3770">
            <v>1544</v>
          </cell>
        </row>
        <row r="3771">
          <cell r="F3771">
            <v>367</v>
          </cell>
          <cell r="J3771">
            <v>561</v>
          </cell>
        </row>
        <row r="3772">
          <cell r="F3772">
            <v>391</v>
          </cell>
          <cell r="J3772">
            <v>599</v>
          </cell>
        </row>
        <row r="3773">
          <cell r="F3773">
            <v>162</v>
          </cell>
          <cell r="J3773">
            <v>283</v>
          </cell>
        </row>
        <row r="3774">
          <cell r="F3774">
            <v>84</v>
          </cell>
          <cell r="J3774">
            <v>227</v>
          </cell>
        </row>
        <row r="3775">
          <cell r="F3775">
            <v>259</v>
          </cell>
          <cell r="J3775">
            <v>358</v>
          </cell>
        </row>
        <row r="3776">
          <cell r="F3776">
            <v>480</v>
          </cell>
          <cell r="J3776">
            <v>799</v>
          </cell>
        </row>
        <row r="3777">
          <cell r="F3777">
            <v>575</v>
          </cell>
          <cell r="J3777">
            <v>941</v>
          </cell>
        </row>
        <row r="3778">
          <cell r="F3778">
            <v>342</v>
          </cell>
          <cell r="J3778">
            <v>653</v>
          </cell>
        </row>
        <row r="3779">
          <cell r="F3779">
            <v>622</v>
          </cell>
          <cell r="J3779">
            <v>1163</v>
          </cell>
        </row>
        <row r="3780">
          <cell r="F3780">
            <v>374</v>
          </cell>
          <cell r="J3780">
            <v>631</v>
          </cell>
        </row>
        <row r="3781">
          <cell r="F3781">
            <v>173</v>
          </cell>
          <cell r="J3781">
            <v>357</v>
          </cell>
        </row>
        <row r="3782">
          <cell r="F3782">
            <v>534</v>
          </cell>
          <cell r="J3782">
            <v>750</v>
          </cell>
        </row>
        <row r="3783">
          <cell r="F3783">
            <v>752</v>
          </cell>
          <cell r="J3783">
            <v>1446</v>
          </cell>
        </row>
        <row r="3784">
          <cell r="F3784">
            <v>255</v>
          </cell>
          <cell r="J3784">
            <v>679</v>
          </cell>
        </row>
        <row r="3785">
          <cell r="F3785">
            <v>194</v>
          </cell>
          <cell r="J3785">
            <v>437</v>
          </cell>
        </row>
        <row r="3786">
          <cell r="F3786">
            <v>412</v>
          </cell>
          <cell r="J3786">
            <v>544</v>
          </cell>
        </row>
        <row r="3787">
          <cell r="F3787">
            <v>300</v>
          </cell>
          <cell r="J3787">
            <v>720</v>
          </cell>
        </row>
        <row r="3788">
          <cell r="F3788">
            <v>161</v>
          </cell>
          <cell r="J3788">
            <v>675</v>
          </cell>
        </row>
        <row r="3789">
          <cell r="F3789">
            <v>262</v>
          </cell>
          <cell r="J3789">
            <v>368</v>
          </cell>
        </row>
        <row r="3790">
          <cell r="F3790">
            <v>58</v>
          </cell>
          <cell r="J3790">
            <v>95</v>
          </cell>
        </row>
        <row r="3791">
          <cell r="F3791">
            <v>450</v>
          </cell>
          <cell r="J3791">
            <v>897</v>
          </cell>
        </row>
        <row r="3792">
          <cell r="F3792">
            <v>240</v>
          </cell>
          <cell r="J3792">
            <v>340</v>
          </cell>
        </row>
        <row r="3793">
          <cell r="F3793">
            <v>260</v>
          </cell>
          <cell r="J3793">
            <v>716</v>
          </cell>
        </row>
        <row r="3794">
          <cell r="F3794">
            <v>286</v>
          </cell>
          <cell r="J3794">
            <v>588</v>
          </cell>
        </row>
        <row r="3795">
          <cell r="F3795">
            <v>248</v>
          </cell>
          <cell r="J3795">
            <v>673</v>
          </cell>
        </row>
        <row r="3796">
          <cell r="F3796">
            <v>457</v>
          </cell>
          <cell r="J3796">
            <v>742</v>
          </cell>
        </row>
        <row r="3797">
          <cell r="F3797">
            <v>127</v>
          </cell>
          <cell r="J3797">
            <v>349</v>
          </cell>
        </row>
        <row r="3798">
          <cell r="F3798">
            <v>51</v>
          </cell>
          <cell r="J3798">
            <v>177</v>
          </cell>
        </row>
        <row r="3799">
          <cell r="F3799">
            <v>169</v>
          </cell>
          <cell r="J3799">
            <v>434</v>
          </cell>
        </row>
        <row r="3800">
          <cell r="J3800">
            <v>0</v>
          </cell>
        </row>
        <row r="3801">
          <cell r="J3801">
            <v>0</v>
          </cell>
        </row>
        <row r="3802">
          <cell r="J3802">
            <v>0</v>
          </cell>
        </row>
        <row r="3803">
          <cell r="J3803">
            <v>0</v>
          </cell>
        </row>
        <row r="3804">
          <cell r="J3804">
            <v>0</v>
          </cell>
        </row>
        <row r="3805">
          <cell r="J3805">
            <v>0</v>
          </cell>
        </row>
        <row r="3806">
          <cell r="J3806">
            <v>0</v>
          </cell>
        </row>
        <row r="3807">
          <cell r="J3807">
            <v>0</v>
          </cell>
        </row>
        <row r="3808">
          <cell r="J3808">
            <v>0</v>
          </cell>
        </row>
        <row r="3809">
          <cell r="J3809">
            <v>0</v>
          </cell>
        </row>
        <row r="3810">
          <cell r="J3810">
            <v>0</v>
          </cell>
        </row>
        <row r="3814">
          <cell r="F3814" t="str">
            <v>APR'08</v>
          </cell>
          <cell r="J3814" t="str">
            <v>AGT'08</v>
          </cell>
        </row>
        <row r="3815">
          <cell r="F3815">
            <v>14322</v>
          </cell>
          <cell r="J3815">
            <v>13577</v>
          </cell>
        </row>
        <row r="3816">
          <cell r="F3816">
            <v>7004</v>
          </cell>
          <cell r="J3816">
            <v>7703</v>
          </cell>
        </row>
        <row r="3817">
          <cell r="F3817">
            <v>7503</v>
          </cell>
          <cell r="J3817">
            <v>7595</v>
          </cell>
        </row>
        <row r="3818">
          <cell r="F3818">
            <v>5569</v>
          </cell>
          <cell r="J3818">
            <v>5855</v>
          </cell>
        </row>
        <row r="3819">
          <cell r="F3819">
            <v>5031</v>
          </cell>
          <cell r="J3819">
            <v>5359</v>
          </cell>
        </row>
        <row r="3820">
          <cell r="F3820">
            <v>4943</v>
          </cell>
          <cell r="J3820">
            <v>5187</v>
          </cell>
        </row>
        <row r="3821">
          <cell r="F3821">
            <v>636</v>
          </cell>
          <cell r="J3821">
            <v>970</v>
          </cell>
        </row>
        <row r="3822">
          <cell r="F3822">
            <v>4147</v>
          </cell>
          <cell r="J3822">
            <v>4186</v>
          </cell>
        </row>
        <row r="3823">
          <cell r="F3823">
            <v>1787</v>
          </cell>
          <cell r="J3823">
            <v>2139</v>
          </cell>
        </row>
        <row r="3824">
          <cell r="F3824">
            <v>3073</v>
          </cell>
          <cell r="J3824">
            <v>3536</v>
          </cell>
        </row>
        <row r="3825">
          <cell r="F3825">
            <v>4361</v>
          </cell>
          <cell r="J3825">
            <v>4454</v>
          </cell>
        </row>
        <row r="3826">
          <cell r="F3826">
            <v>4687</v>
          </cell>
          <cell r="J3826">
            <v>5064</v>
          </cell>
        </row>
        <row r="3827">
          <cell r="F3827">
            <v>4329</v>
          </cell>
          <cell r="J3827">
            <v>4586</v>
          </cell>
        </row>
        <row r="3828">
          <cell r="F3828">
            <v>1400</v>
          </cell>
          <cell r="J3828">
            <v>1599</v>
          </cell>
        </row>
        <row r="3829">
          <cell r="F3829">
            <v>3288</v>
          </cell>
          <cell r="J3829">
            <v>3410</v>
          </cell>
        </row>
        <row r="3830">
          <cell r="F3830">
            <v>14866</v>
          </cell>
          <cell r="J3830">
            <v>15036</v>
          </cell>
        </row>
        <row r="3831">
          <cell r="F3831">
            <v>6041</v>
          </cell>
          <cell r="J3831">
            <v>6403</v>
          </cell>
        </row>
        <row r="3832">
          <cell r="F3832">
            <v>5050</v>
          </cell>
          <cell r="J3832">
            <v>5260</v>
          </cell>
        </row>
        <row r="3833">
          <cell r="F3833">
            <v>7559</v>
          </cell>
          <cell r="J3833">
            <v>7608</v>
          </cell>
        </row>
        <row r="3834">
          <cell r="F3834">
            <v>3494</v>
          </cell>
          <cell r="J3834">
            <v>3651</v>
          </cell>
        </row>
        <row r="3835">
          <cell r="F3835">
            <v>5984</v>
          </cell>
          <cell r="J3835">
            <v>6212</v>
          </cell>
        </row>
        <row r="3836">
          <cell r="F3836">
            <v>7335</v>
          </cell>
          <cell r="J3836">
            <v>7678</v>
          </cell>
        </row>
        <row r="3837">
          <cell r="F3837">
            <v>6689</v>
          </cell>
          <cell r="J3837">
            <v>7078</v>
          </cell>
        </row>
        <row r="3838">
          <cell r="F3838">
            <v>1459</v>
          </cell>
          <cell r="J3838">
            <v>1615</v>
          </cell>
        </row>
        <row r="3839">
          <cell r="F3839">
            <v>3871</v>
          </cell>
          <cell r="J3839">
            <v>4062</v>
          </cell>
        </row>
        <row r="3840">
          <cell r="F3840">
            <v>3339</v>
          </cell>
          <cell r="J3840">
            <v>3654</v>
          </cell>
        </row>
        <row r="3841">
          <cell r="F3841">
            <v>4975</v>
          </cell>
          <cell r="J3841">
            <v>5403</v>
          </cell>
        </row>
        <row r="3842">
          <cell r="F3842">
            <v>3427</v>
          </cell>
          <cell r="J3842">
            <v>3629</v>
          </cell>
        </row>
        <row r="3843">
          <cell r="F3843">
            <v>4036</v>
          </cell>
          <cell r="J3843">
            <v>4165</v>
          </cell>
        </row>
        <row r="3844">
          <cell r="F3844">
            <v>3289</v>
          </cell>
          <cell r="J3844">
            <v>3444</v>
          </cell>
        </row>
        <row r="3845">
          <cell r="F3845">
            <v>8353</v>
          </cell>
          <cell r="J3845">
            <v>9294</v>
          </cell>
        </row>
        <row r="3846">
          <cell r="F3846">
            <v>4622</v>
          </cell>
          <cell r="J3846">
            <v>4821</v>
          </cell>
        </row>
        <row r="3847">
          <cell r="F3847">
            <v>9866</v>
          </cell>
          <cell r="J3847">
            <v>10334</v>
          </cell>
        </row>
        <row r="3848">
          <cell r="F3848">
            <v>3097</v>
          </cell>
          <cell r="J3848">
            <v>3387</v>
          </cell>
        </row>
        <row r="3849">
          <cell r="F3849">
            <v>5598</v>
          </cell>
          <cell r="J3849">
            <v>6426</v>
          </cell>
        </row>
        <row r="3850">
          <cell r="F3850">
            <v>6582</v>
          </cell>
          <cell r="J3850">
            <v>6752</v>
          </cell>
        </row>
        <row r="3851">
          <cell r="F3851">
            <v>9138</v>
          </cell>
          <cell r="J3851">
            <v>9380</v>
          </cell>
        </row>
        <row r="3852">
          <cell r="F3852">
            <v>2719</v>
          </cell>
          <cell r="J3852">
            <v>3001</v>
          </cell>
        </row>
        <row r="3853">
          <cell r="F3853">
            <v>6894</v>
          </cell>
          <cell r="J3853">
            <v>7075</v>
          </cell>
        </row>
        <row r="3854">
          <cell r="F3854">
            <v>5310</v>
          </cell>
          <cell r="J3854">
            <v>5995</v>
          </cell>
        </row>
        <row r="3855">
          <cell r="F3855">
            <v>3019</v>
          </cell>
          <cell r="J3855">
            <v>3285</v>
          </cell>
        </row>
        <row r="3856">
          <cell r="F3856">
            <v>5079</v>
          </cell>
          <cell r="J3856">
            <v>4936</v>
          </cell>
        </row>
        <row r="3857">
          <cell r="F3857">
            <v>3359</v>
          </cell>
          <cell r="J3857">
            <v>3590</v>
          </cell>
        </row>
        <row r="3858">
          <cell r="F3858">
            <v>1044</v>
          </cell>
          <cell r="J3858">
            <v>1507</v>
          </cell>
        </row>
        <row r="3859">
          <cell r="F3859">
            <v>8165</v>
          </cell>
          <cell r="J3859">
            <v>8681</v>
          </cell>
        </row>
        <row r="3860">
          <cell r="F3860">
            <v>5960</v>
          </cell>
          <cell r="J3860">
            <v>6364</v>
          </cell>
        </row>
        <row r="3861">
          <cell r="F3861">
            <v>6659</v>
          </cell>
          <cell r="J3861">
            <v>7200</v>
          </cell>
        </row>
        <row r="3862">
          <cell r="F3862">
            <v>5932</v>
          </cell>
          <cell r="J3862">
            <v>6752</v>
          </cell>
        </row>
        <row r="3863">
          <cell r="F3863">
            <v>5461</v>
          </cell>
          <cell r="J3863">
            <v>5925</v>
          </cell>
        </row>
        <row r="3864">
          <cell r="F3864">
            <v>2000</v>
          </cell>
          <cell r="J3864">
            <v>2200</v>
          </cell>
        </row>
        <row r="3865">
          <cell r="F3865">
            <v>1947</v>
          </cell>
          <cell r="J3865">
            <v>2286</v>
          </cell>
        </row>
        <row r="3866">
          <cell r="F3866">
            <v>6741</v>
          </cell>
          <cell r="J3866">
            <v>7367</v>
          </cell>
        </row>
        <row r="3867">
          <cell r="F3867">
            <v>4126</v>
          </cell>
          <cell r="J3867">
            <v>4476</v>
          </cell>
        </row>
        <row r="3868">
          <cell r="F3868">
            <v>5800</v>
          </cell>
          <cell r="J3868">
            <v>6290</v>
          </cell>
        </row>
        <row r="3869">
          <cell r="F3869">
            <v>3011</v>
          </cell>
          <cell r="J3869">
            <v>3126</v>
          </cell>
        </row>
        <row r="3870">
          <cell r="F3870">
            <v>937</v>
          </cell>
          <cell r="J3870">
            <v>1086</v>
          </cell>
        </row>
        <row r="3871">
          <cell r="F3871">
            <v>3182</v>
          </cell>
          <cell r="J3871">
            <v>3316</v>
          </cell>
        </row>
        <row r="3872">
          <cell r="F3872">
            <v>4621</v>
          </cell>
          <cell r="J3872">
            <v>4922</v>
          </cell>
        </row>
        <row r="3873">
          <cell r="F3873">
            <v>2306</v>
          </cell>
          <cell r="J3873">
            <v>2679</v>
          </cell>
        </row>
        <row r="3874">
          <cell r="F3874">
            <v>2448</v>
          </cell>
          <cell r="J3874">
            <v>2967</v>
          </cell>
        </row>
        <row r="3875">
          <cell r="F3875">
            <v>4621</v>
          </cell>
          <cell r="J3875">
            <v>4974</v>
          </cell>
        </row>
        <row r="3876">
          <cell r="F3876">
            <v>4829</v>
          </cell>
          <cell r="J3876">
            <v>4946</v>
          </cell>
        </row>
        <row r="3877">
          <cell r="F3877">
            <v>5008</v>
          </cell>
          <cell r="J3877">
            <v>5687</v>
          </cell>
        </row>
        <row r="3878">
          <cell r="F3878">
            <v>3468</v>
          </cell>
          <cell r="J3878">
            <v>3881</v>
          </cell>
        </row>
        <row r="3879">
          <cell r="F3879">
            <v>6998</v>
          </cell>
          <cell r="J3879">
            <v>7485</v>
          </cell>
        </row>
        <row r="3880">
          <cell r="F3880">
            <v>3948</v>
          </cell>
          <cell r="J3880">
            <v>4203</v>
          </cell>
        </row>
        <row r="3881">
          <cell r="F3881">
            <v>5363</v>
          </cell>
          <cell r="J3881">
            <v>5808</v>
          </cell>
        </row>
        <row r="3882">
          <cell r="F3882">
            <v>3511</v>
          </cell>
          <cell r="J3882">
            <v>3735</v>
          </cell>
        </row>
        <row r="3883">
          <cell r="F3883">
            <v>5071</v>
          </cell>
          <cell r="J3883">
            <v>5321</v>
          </cell>
        </row>
        <row r="3884">
          <cell r="F3884">
            <v>5092</v>
          </cell>
          <cell r="J3884">
            <v>5520</v>
          </cell>
        </row>
        <row r="3885">
          <cell r="F3885">
            <v>3214</v>
          </cell>
          <cell r="J3885">
            <v>3488</v>
          </cell>
        </row>
        <row r="3886">
          <cell r="F3886">
            <v>5935</v>
          </cell>
          <cell r="J3886">
            <v>6142</v>
          </cell>
        </row>
        <row r="3887">
          <cell r="F3887">
            <v>3115</v>
          </cell>
          <cell r="J3887">
            <v>3131</v>
          </cell>
        </row>
        <row r="3888">
          <cell r="F3888">
            <v>2578</v>
          </cell>
          <cell r="J3888">
            <v>2747</v>
          </cell>
        </row>
        <row r="3889">
          <cell r="F3889">
            <v>4210</v>
          </cell>
          <cell r="J3889">
            <v>4602</v>
          </cell>
        </row>
        <row r="3890">
          <cell r="F3890">
            <v>14418</v>
          </cell>
          <cell r="J3890">
            <v>14840</v>
          </cell>
        </row>
        <row r="3891">
          <cell r="F3891">
            <v>12585</v>
          </cell>
          <cell r="J3891">
            <v>12972</v>
          </cell>
        </row>
        <row r="3892">
          <cell r="F3892">
            <v>7987</v>
          </cell>
          <cell r="J3892">
            <v>8438</v>
          </cell>
        </row>
        <row r="3893">
          <cell r="F3893">
            <v>5061</v>
          </cell>
          <cell r="J3893">
            <v>5200</v>
          </cell>
        </row>
        <row r="3894">
          <cell r="F3894">
            <v>4835</v>
          </cell>
          <cell r="J3894">
            <v>4943</v>
          </cell>
        </row>
        <row r="3895">
          <cell r="F3895">
            <v>9923</v>
          </cell>
          <cell r="J3895">
            <v>10313</v>
          </cell>
        </row>
        <row r="3896">
          <cell r="F3896">
            <v>10028</v>
          </cell>
          <cell r="J3896">
            <v>10497</v>
          </cell>
        </row>
        <row r="3897">
          <cell r="F3897">
            <v>7419</v>
          </cell>
          <cell r="J3897">
            <v>7848</v>
          </cell>
        </row>
        <row r="3898">
          <cell r="F3898">
            <v>6079</v>
          </cell>
          <cell r="J3898">
            <v>6355</v>
          </cell>
        </row>
        <row r="3899">
          <cell r="F3899">
            <v>11216</v>
          </cell>
          <cell r="J3899">
            <v>11706</v>
          </cell>
        </row>
        <row r="3900">
          <cell r="F3900">
            <v>3288</v>
          </cell>
          <cell r="J3900">
            <v>3346</v>
          </cell>
        </row>
        <row r="3901">
          <cell r="F3901">
            <v>2496</v>
          </cell>
          <cell r="J3901">
            <v>2704</v>
          </cell>
        </row>
        <row r="3902">
          <cell r="F3902">
            <v>3442</v>
          </cell>
          <cell r="J3902">
            <v>4030</v>
          </cell>
        </row>
        <row r="3903">
          <cell r="F3903">
            <v>3176</v>
          </cell>
          <cell r="J3903">
            <v>3534</v>
          </cell>
        </row>
        <row r="3904">
          <cell r="F3904">
            <v>3122</v>
          </cell>
          <cell r="J3904">
            <v>3813</v>
          </cell>
        </row>
        <row r="3905">
          <cell r="F3905">
            <v>0</v>
          </cell>
          <cell r="J3905">
            <v>0</v>
          </cell>
        </row>
        <row r="3906">
          <cell r="F3906">
            <v>2375</v>
          </cell>
          <cell r="J3906">
            <v>2958</v>
          </cell>
        </row>
        <row r="3907">
          <cell r="F3907">
            <v>1049</v>
          </cell>
          <cell r="J3907">
            <v>2034</v>
          </cell>
        </row>
        <row r="3908">
          <cell r="F3908">
            <v>2894</v>
          </cell>
          <cell r="J3908">
            <v>2891</v>
          </cell>
        </row>
        <row r="3909">
          <cell r="F3909">
            <v>3678</v>
          </cell>
          <cell r="J3909">
            <v>3874</v>
          </cell>
        </row>
        <row r="3910">
          <cell r="F3910">
            <v>25363</v>
          </cell>
          <cell r="J3910">
            <v>27140</v>
          </cell>
        </row>
        <row r="3911">
          <cell r="F3911">
            <v>16943</v>
          </cell>
          <cell r="J3911">
            <v>17742</v>
          </cell>
        </row>
        <row r="3912">
          <cell r="F3912">
            <v>10645</v>
          </cell>
          <cell r="J3912">
            <v>10965</v>
          </cell>
        </row>
        <row r="3913">
          <cell r="F3913">
            <v>8111</v>
          </cell>
          <cell r="J3913">
            <v>8408</v>
          </cell>
        </row>
        <row r="3914">
          <cell r="F3914">
            <v>5884</v>
          </cell>
          <cell r="J3914">
            <v>6563</v>
          </cell>
        </row>
        <row r="3915">
          <cell r="F3915">
            <v>13035</v>
          </cell>
          <cell r="J3915">
            <v>13652</v>
          </cell>
        </row>
        <row r="3916">
          <cell r="F3916">
            <v>3595</v>
          </cell>
          <cell r="J3916">
            <v>4028</v>
          </cell>
        </row>
        <row r="3917">
          <cell r="F3917">
            <v>0</v>
          </cell>
          <cell r="J3917">
            <v>0</v>
          </cell>
        </row>
        <row r="3918">
          <cell r="F3918">
            <v>2284</v>
          </cell>
          <cell r="J3918">
            <v>2549</v>
          </cell>
        </row>
        <row r="3919">
          <cell r="F3919">
            <v>2444</v>
          </cell>
          <cell r="J3919">
            <v>2931</v>
          </cell>
        </row>
        <row r="3920">
          <cell r="F3920">
            <v>6116</v>
          </cell>
          <cell r="J3920">
            <v>6714</v>
          </cell>
        </row>
        <row r="3921">
          <cell r="F3921">
            <v>4545</v>
          </cell>
          <cell r="J3921">
            <v>4800</v>
          </cell>
        </row>
        <row r="3922">
          <cell r="F3922">
            <v>12259</v>
          </cell>
          <cell r="J3922">
            <v>13112</v>
          </cell>
        </row>
        <row r="3923">
          <cell r="F3923">
            <v>8635</v>
          </cell>
          <cell r="J3923">
            <v>9359</v>
          </cell>
        </row>
        <row r="3924">
          <cell r="F3924">
            <v>2377</v>
          </cell>
          <cell r="J3924">
            <v>2700</v>
          </cell>
        </row>
        <row r="3925">
          <cell r="F3925">
            <v>1860</v>
          </cell>
          <cell r="J3925">
            <v>2926</v>
          </cell>
        </row>
        <row r="3926">
          <cell r="F3926">
            <v>1140</v>
          </cell>
          <cell r="J3926">
            <v>2134</v>
          </cell>
        </row>
        <row r="3927">
          <cell r="F3927">
            <v>6030</v>
          </cell>
          <cell r="J3927">
            <v>6561</v>
          </cell>
        </row>
        <row r="3928">
          <cell r="F3928">
            <v>9864</v>
          </cell>
          <cell r="J3928">
            <v>10208</v>
          </cell>
        </row>
        <row r="3929">
          <cell r="F3929">
            <v>17650</v>
          </cell>
          <cell r="J3929">
            <v>18516</v>
          </cell>
        </row>
        <row r="3930">
          <cell r="F3930">
            <v>12588</v>
          </cell>
          <cell r="J3930">
            <v>13589</v>
          </cell>
        </row>
        <row r="3931">
          <cell r="F3931">
            <v>19098</v>
          </cell>
          <cell r="J3931">
            <v>19425</v>
          </cell>
        </row>
        <row r="3932">
          <cell r="F3932">
            <v>14769</v>
          </cell>
          <cell r="J3932">
            <v>16281</v>
          </cell>
        </row>
        <row r="3933">
          <cell r="F3933">
            <v>12424</v>
          </cell>
          <cell r="J3933">
            <v>12474</v>
          </cell>
        </row>
        <row r="3934">
          <cell r="F3934">
            <v>7727</v>
          </cell>
          <cell r="J3934">
            <v>8231</v>
          </cell>
        </row>
        <row r="3935">
          <cell r="F3935">
            <v>14809</v>
          </cell>
          <cell r="J3935">
            <v>17600</v>
          </cell>
        </row>
        <row r="3936">
          <cell r="F3936">
            <v>11373</v>
          </cell>
          <cell r="J3936">
            <v>12412</v>
          </cell>
        </row>
        <row r="3937">
          <cell r="F3937">
            <v>8763</v>
          </cell>
          <cell r="J3937">
            <v>9482</v>
          </cell>
        </row>
        <row r="3938">
          <cell r="F3938">
            <v>3815</v>
          </cell>
          <cell r="J3938">
            <v>4356</v>
          </cell>
        </row>
        <row r="3939">
          <cell r="F3939">
            <v>6720</v>
          </cell>
          <cell r="J3939">
            <v>7651</v>
          </cell>
        </row>
        <row r="3940">
          <cell r="F3940">
            <v>5978</v>
          </cell>
          <cell r="J3940">
            <v>6986</v>
          </cell>
        </row>
        <row r="3941">
          <cell r="F3941">
            <v>4523</v>
          </cell>
          <cell r="J3941">
            <v>4894</v>
          </cell>
        </row>
        <row r="3942">
          <cell r="F3942">
            <v>4603</v>
          </cell>
          <cell r="J3942">
            <v>4854</v>
          </cell>
        </row>
        <row r="3943">
          <cell r="F3943">
            <v>8793</v>
          </cell>
          <cell r="J3943">
            <v>10245</v>
          </cell>
        </row>
        <row r="3944">
          <cell r="F3944">
            <v>5584</v>
          </cell>
          <cell r="J3944">
            <v>6382</v>
          </cell>
        </row>
        <row r="3945">
          <cell r="F3945">
            <v>16660</v>
          </cell>
          <cell r="J3945">
            <v>18526</v>
          </cell>
        </row>
        <row r="3946">
          <cell r="F3946">
            <v>9004</v>
          </cell>
          <cell r="J3946">
            <v>10794</v>
          </cell>
        </row>
        <row r="3947">
          <cell r="F3947">
            <v>19037</v>
          </cell>
          <cell r="J3947">
            <v>20554</v>
          </cell>
        </row>
        <row r="3948">
          <cell r="F3948">
            <v>5235</v>
          </cell>
          <cell r="J3948">
            <v>7476</v>
          </cell>
        </row>
        <row r="3949">
          <cell r="F3949">
            <v>1965</v>
          </cell>
          <cell r="J3949">
            <v>3321</v>
          </cell>
        </row>
        <row r="3950">
          <cell r="F3950">
            <v>651</v>
          </cell>
          <cell r="J3950">
            <v>1646</v>
          </cell>
        </row>
        <row r="3951">
          <cell r="F3951">
            <v>1308</v>
          </cell>
          <cell r="J3951">
            <v>2787</v>
          </cell>
        </row>
        <row r="3952">
          <cell r="F3952">
            <v>0</v>
          </cell>
          <cell r="J3952">
            <v>0</v>
          </cell>
        </row>
        <row r="3953">
          <cell r="F3953">
            <v>0</v>
          </cell>
          <cell r="J3953">
            <v>0</v>
          </cell>
        </row>
        <row r="3954">
          <cell r="F3954">
            <v>0</v>
          </cell>
          <cell r="J3954">
            <v>0</v>
          </cell>
        </row>
        <row r="3955">
          <cell r="F3955">
            <v>0</v>
          </cell>
          <cell r="J3955">
            <v>0</v>
          </cell>
        </row>
        <row r="3956">
          <cell r="F3956">
            <v>0</v>
          </cell>
          <cell r="J3956">
            <v>0</v>
          </cell>
        </row>
        <row r="3957">
          <cell r="F3957">
            <v>0</v>
          </cell>
          <cell r="J3957">
            <v>0</v>
          </cell>
        </row>
        <row r="3958">
          <cell r="F3958">
            <v>0</v>
          </cell>
          <cell r="J3958">
            <v>0</v>
          </cell>
        </row>
        <row r="3959">
          <cell r="F3959">
            <v>0</v>
          </cell>
          <cell r="J3959">
            <v>0</v>
          </cell>
        </row>
        <row r="3960">
          <cell r="F3960">
            <v>0</v>
          </cell>
          <cell r="J3960">
            <v>0</v>
          </cell>
        </row>
        <row r="3961">
          <cell r="F3961">
            <v>0</v>
          </cell>
          <cell r="J3961">
            <v>0</v>
          </cell>
        </row>
        <row r="3962">
          <cell r="F3962">
            <v>0</v>
          </cell>
          <cell r="J3962">
            <v>0</v>
          </cell>
        </row>
        <row r="3966">
          <cell r="F3966" t="str">
            <v>APR'08</v>
          </cell>
          <cell r="J3966" t="str">
            <v>AGT'08</v>
          </cell>
        </row>
        <row r="3967">
          <cell r="F3967">
            <v>241</v>
          </cell>
          <cell r="J3967">
            <v>271</v>
          </cell>
        </row>
        <row r="3968">
          <cell r="F3968">
            <v>137</v>
          </cell>
          <cell r="J3968">
            <v>118</v>
          </cell>
        </row>
        <row r="3969">
          <cell r="F3969">
            <v>156</v>
          </cell>
          <cell r="J3969">
            <v>200</v>
          </cell>
        </row>
        <row r="3970">
          <cell r="F3970">
            <v>143</v>
          </cell>
          <cell r="J3970">
            <v>241</v>
          </cell>
        </row>
        <row r="3971">
          <cell r="F3971">
            <v>71</v>
          </cell>
          <cell r="J3971">
            <v>84</v>
          </cell>
        </row>
        <row r="3972">
          <cell r="F3972">
            <v>108</v>
          </cell>
          <cell r="J3972">
            <v>134</v>
          </cell>
        </row>
        <row r="3973">
          <cell r="F3973">
            <v>6</v>
          </cell>
          <cell r="J3973">
            <v>12</v>
          </cell>
        </row>
        <row r="3974">
          <cell r="F3974">
            <v>51</v>
          </cell>
          <cell r="J3974">
            <v>54</v>
          </cell>
        </row>
        <row r="3975">
          <cell r="F3975">
            <v>46</v>
          </cell>
          <cell r="J3975">
            <v>44</v>
          </cell>
        </row>
        <row r="3976">
          <cell r="F3976">
            <v>64</v>
          </cell>
          <cell r="J3976">
            <v>67</v>
          </cell>
        </row>
        <row r="3977">
          <cell r="F3977">
            <v>56</v>
          </cell>
          <cell r="J3977">
            <v>53</v>
          </cell>
        </row>
        <row r="3978">
          <cell r="F3978">
            <v>128</v>
          </cell>
          <cell r="J3978">
            <v>133</v>
          </cell>
        </row>
        <row r="3979">
          <cell r="F3979">
            <v>89</v>
          </cell>
          <cell r="J3979">
            <v>92</v>
          </cell>
        </row>
        <row r="3980">
          <cell r="F3980">
            <v>36</v>
          </cell>
          <cell r="J3980">
            <v>34</v>
          </cell>
        </row>
        <row r="3981">
          <cell r="F3981">
            <v>44</v>
          </cell>
          <cell r="J3981">
            <v>46</v>
          </cell>
        </row>
        <row r="3982">
          <cell r="F3982">
            <v>579</v>
          </cell>
          <cell r="J3982">
            <v>595</v>
          </cell>
        </row>
        <row r="3983">
          <cell r="F3983">
            <v>112</v>
          </cell>
          <cell r="J3983">
            <v>114</v>
          </cell>
        </row>
        <row r="3984">
          <cell r="F3984">
            <v>54</v>
          </cell>
          <cell r="J3984">
            <v>63</v>
          </cell>
        </row>
        <row r="3985">
          <cell r="F3985">
            <v>140</v>
          </cell>
          <cell r="J3985">
            <v>132</v>
          </cell>
        </row>
        <row r="3986">
          <cell r="F3986">
            <v>108</v>
          </cell>
          <cell r="J3986">
            <v>111</v>
          </cell>
        </row>
        <row r="3987">
          <cell r="F3987">
            <v>134</v>
          </cell>
          <cell r="J3987">
            <v>158</v>
          </cell>
        </row>
        <row r="3988">
          <cell r="F3988">
            <v>145</v>
          </cell>
          <cell r="J3988">
            <v>145</v>
          </cell>
        </row>
        <row r="3989">
          <cell r="F3989">
            <v>185</v>
          </cell>
          <cell r="J3989">
            <v>193</v>
          </cell>
        </row>
        <row r="3990">
          <cell r="F3990">
            <v>6</v>
          </cell>
          <cell r="J3990">
            <v>12</v>
          </cell>
        </row>
        <row r="3991">
          <cell r="F3991">
            <v>23</v>
          </cell>
          <cell r="J3991">
            <v>23</v>
          </cell>
        </row>
        <row r="3992">
          <cell r="F3992">
            <v>35</v>
          </cell>
          <cell r="J3992">
            <v>46</v>
          </cell>
        </row>
        <row r="3993">
          <cell r="F3993">
            <v>48</v>
          </cell>
          <cell r="J3993">
            <v>52</v>
          </cell>
        </row>
        <row r="3994">
          <cell r="F3994">
            <v>35</v>
          </cell>
          <cell r="J3994">
            <v>139</v>
          </cell>
        </row>
        <row r="3995">
          <cell r="F3995">
            <v>49</v>
          </cell>
          <cell r="J3995">
            <v>76</v>
          </cell>
        </row>
        <row r="3996">
          <cell r="F3996">
            <v>48</v>
          </cell>
          <cell r="J3996">
            <v>46</v>
          </cell>
        </row>
        <row r="3997">
          <cell r="F3997">
            <v>197</v>
          </cell>
          <cell r="J3997">
            <v>198</v>
          </cell>
        </row>
        <row r="3998">
          <cell r="F3998">
            <v>201</v>
          </cell>
          <cell r="J3998">
            <v>208</v>
          </cell>
        </row>
        <row r="3999">
          <cell r="F3999">
            <v>241</v>
          </cell>
          <cell r="J3999">
            <v>250</v>
          </cell>
        </row>
        <row r="4000">
          <cell r="F4000">
            <v>33</v>
          </cell>
          <cell r="J4000">
            <v>32</v>
          </cell>
        </row>
        <row r="4001">
          <cell r="F4001">
            <v>122</v>
          </cell>
          <cell r="J4001">
            <v>134</v>
          </cell>
        </row>
        <row r="4002">
          <cell r="F4002">
            <v>184</v>
          </cell>
          <cell r="J4002">
            <v>192</v>
          </cell>
        </row>
        <row r="4003">
          <cell r="F4003">
            <v>170</v>
          </cell>
          <cell r="J4003">
            <v>177</v>
          </cell>
        </row>
        <row r="4004">
          <cell r="F4004">
            <v>92</v>
          </cell>
          <cell r="J4004">
            <v>113</v>
          </cell>
        </row>
        <row r="4005">
          <cell r="F4005">
            <v>150</v>
          </cell>
          <cell r="J4005">
            <v>153</v>
          </cell>
        </row>
        <row r="4006">
          <cell r="F4006">
            <v>43</v>
          </cell>
          <cell r="J4006">
            <v>49</v>
          </cell>
        </row>
        <row r="4007">
          <cell r="F4007">
            <v>29</v>
          </cell>
          <cell r="J4007">
            <v>39</v>
          </cell>
        </row>
        <row r="4008">
          <cell r="F4008">
            <v>74</v>
          </cell>
          <cell r="J4008">
            <v>77</v>
          </cell>
        </row>
        <row r="4009">
          <cell r="F4009">
            <v>88</v>
          </cell>
          <cell r="J4009">
            <v>97</v>
          </cell>
        </row>
        <row r="4010">
          <cell r="F4010">
            <v>7</v>
          </cell>
          <cell r="J4010">
            <v>6</v>
          </cell>
        </row>
        <row r="4011">
          <cell r="F4011">
            <v>133</v>
          </cell>
          <cell r="J4011">
            <v>150</v>
          </cell>
        </row>
        <row r="4012">
          <cell r="F4012">
            <v>165</v>
          </cell>
          <cell r="J4012">
            <v>221</v>
          </cell>
        </row>
        <row r="4013">
          <cell r="F4013">
            <v>65</v>
          </cell>
          <cell r="J4013">
            <v>71</v>
          </cell>
        </row>
        <row r="4014">
          <cell r="F4014">
            <v>158</v>
          </cell>
          <cell r="J4014">
            <v>323</v>
          </cell>
        </row>
        <row r="4015">
          <cell r="F4015">
            <v>40</v>
          </cell>
          <cell r="J4015">
            <v>47</v>
          </cell>
        </row>
        <row r="4016">
          <cell r="F4016">
            <v>16</v>
          </cell>
          <cell r="J4016">
            <v>16</v>
          </cell>
        </row>
        <row r="4017">
          <cell r="F4017">
            <v>11</v>
          </cell>
          <cell r="J4017">
            <v>15</v>
          </cell>
        </row>
        <row r="4018">
          <cell r="F4018">
            <v>83</v>
          </cell>
          <cell r="J4018">
            <v>90</v>
          </cell>
        </row>
        <row r="4019">
          <cell r="F4019">
            <v>36</v>
          </cell>
          <cell r="J4019">
            <v>39</v>
          </cell>
        </row>
        <row r="4020">
          <cell r="F4020">
            <v>82</v>
          </cell>
          <cell r="J4020">
            <v>84</v>
          </cell>
        </row>
        <row r="4021">
          <cell r="F4021">
            <v>21</v>
          </cell>
          <cell r="J4021">
            <v>22</v>
          </cell>
        </row>
        <row r="4022">
          <cell r="F4022">
            <v>22</v>
          </cell>
          <cell r="J4022">
            <v>23</v>
          </cell>
        </row>
        <row r="4023">
          <cell r="F4023">
            <v>22</v>
          </cell>
          <cell r="J4023">
            <v>18</v>
          </cell>
        </row>
        <row r="4024">
          <cell r="F4024">
            <v>31</v>
          </cell>
          <cell r="J4024">
            <v>30</v>
          </cell>
        </row>
        <row r="4025">
          <cell r="F4025">
            <v>17</v>
          </cell>
          <cell r="J4025">
            <v>16</v>
          </cell>
        </row>
        <row r="4026">
          <cell r="F4026">
            <v>11</v>
          </cell>
          <cell r="J4026">
            <v>14</v>
          </cell>
        </row>
        <row r="4027">
          <cell r="F4027">
            <v>116</v>
          </cell>
          <cell r="J4027">
            <v>120</v>
          </cell>
        </row>
        <row r="4028">
          <cell r="F4028">
            <v>141</v>
          </cell>
          <cell r="J4028">
            <v>152</v>
          </cell>
        </row>
        <row r="4029">
          <cell r="F4029">
            <v>182</v>
          </cell>
          <cell r="J4029">
            <v>201</v>
          </cell>
        </row>
        <row r="4030">
          <cell r="F4030">
            <v>79</v>
          </cell>
          <cell r="J4030">
            <v>78</v>
          </cell>
        </row>
        <row r="4031">
          <cell r="F4031">
            <v>184</v>
          </cell>
          <cell r="J4031">
            <v>178</v>
          </cell>
        </row>
        <row r="4032">
          <cell r="F4032">
            <v>75</v>
          </cell>
          <cell r="J4032">
            <v>75</v>
          </cell>
        </row>
        <row r="4033">
          <cell r="F4033">
            <v>58</v>
          </cell>
          <cell r="J4033">
            <v>52</v>
          </cell>
        </row>
        <row r="4034">
          <cell r="F4034">
            <v>90</v>
          </cell>
          <cell r="J4034">
            <v>80</v>
          </cell>
        </row>
        <row r="4035">
          <cell r="F4035">
            <v>77</v>
          </cell>
          <cell r="J4035">
            <v>77</v>
          </cell>
        </row>
        <row r="4036">
          <cell r="F4036">
            <v>79</v>
          </cell>
          <cell r="J4036">
            <v>79</v>
          </cell>
        </row>
        <row r="4037">
          <cell r="F4037">
            <v>47</v>
          </cell>
          <cell r="J4037">
            <v>56</v>
          </cell>
        </row>
        <row r="4038">
          <cell r="F4038">
            <v>45</v>
          </cell>
          <cell r="J4038">
            <v>47</v>
          </cell>
        </row>
        <row r="4039">
          <cell r="F4039">
            <v>53</v>
          </cell>
          <cell r="J4039">
            <v>51</v>
          </cell>
        </row>
        <row r="4040">
          <cell r="F4040">
            <v>19</v>
          </cell>
          <cell r="J4040">
            <v>21</v>
          </cell>
        </row>
        <row r="4041">
          <cell r="F4041">
            <v>28</v>
          </cell>
          <cell r="J4041">
            <v>27</v>
          </cell>
        </row>
        <row r="4042">
          <cell r="F4042">
            <v>428</v>
          </cell>
          <cell r="J4042">
            <v>450</v>
          </cell>
        </row>
        <row r="4043">
          <cell r="F4043">
            <v>147</v>
          </cell>
          <cell r="J4043">
            <v>133</v>
          </cell>
        </row>
        <row r="4044">
          <cell r="F4044">
            <v>117</v>
          </cell>
          <cell r="J4044">
            <v>110</v>
          </cell>
        </row>
        <row r="4045">
          <cell r="F4045">
            <v>43</v>
          </cell>
          <cell r="J4045">
            <v>36</v>
          </cell>
        </row>
        <row r="4046">
          <cell r="F4046">
            <v>75</v>
          </cell>
          <cell r="J4046">
            <v>62</v>
          </cell>
        </row>
        <row r="4047">
          <cell r="F4047">
            <v>145</v>
          </cell>
          <cell r="J4047">
            <v>145</v>
          </cell>
        </row>
        <row r="4048">
          <cell r="F4048">
            <v>247</v>
          </cell>
          <cell r="J4048">
            <v>254</v>
          </cell>
        </row>
        <row r="4049">
          <cell r="F4049">
            <v>135</v>
          </cell>
          <cell r="J4049">
            <v>130</v>
          </cell>
        </row>
        <row r="4050">
          <cell r="F4050">
            <v>183</v>
          </cell>
          <cell r="J4050">
            <v>197</v>
          </cell>
        </row>
        <row r="4051">
          <cell r="F4051">
            <v>298</v>
          </cell>
          <cell r="J4051">
            <v>305</v>
          </cell>
        </row>
        <row r="4052">
          <cell r="F4052">
            <v>46</v>
          </cell>
          <cell r="J4052">
            <v>43</v>
          </cell>
        </row>
        <row r="4053">
          <cell r="F4053">
            <v>45</v>
          </cell>
          <cell r="J4053">
            <v>42</v>
          </cell>
        </row>
        <row r="4054">
          <cell r="F4054">
            <v>24</v>
          </cell>
          <cell r="J4054">
            <v>19</v>
          </cell>
        </row>
        <row r="4055">
          <cell r="F4055">
            <v>22</v>
          </cell>
          <cell r="J4055">
            <v>25</v>
          </cell>
        </row>
        <row r="4056">
          <cell r="F4056">
            <v>41</v>
          </cell>
          <cell r="J4056">
            <v>33</v>
          </cell>
        </row>
        <row r="4057">
          <cell r="F4057">
            <v>0</v>
          </cell>
          <cell r="J4057">
            <v>0</v>
          </cell>
        </row>
        <row r="4058">
          <cell r="F4058">
            <v>12</v>
          </cell>
          <cell r="J4058">
            <v>13</v>
          </cell>
        </row>
        <row r="4059">
          <cell r="F4059">
            <v>2</v>
          </cell>
          <cell r="J4059">
            <v>5</v>
          </cell>
        </row>
        <row r="4060">
          <cell r="F4060">
            <v>15</v>
          </cell>
          <cell r="J4060">
            <v>18</v>
          </cell>
        </row>
        <row r="4061">
          <cell r="F4061">
            <v>38</v>
          </cell>
          <cell r="J4061">
            <v>43</v>
          </cell>
        </row>
        <row r="4062">
          <cell r="F4062">
            <v>96</v>
          </cell>
          <cell r="J4062">
            <v>98</v>
          </cell>
        </row>
        <row r="4063">
          <cell r="F4063">
            <v>45</v>
          </cell>
          <cell r="J4063">
            <v>45</v>
          </cell>
        </row>
        <row r="4064">
          <cell r="F4064">
            <v>326</v>
          </cell>
          <cell r="J4064">
            <v>354</v>
          </cell>
        </row>
        <row r="4065">
          <cell r="F4065">
            <v>310</v>
          </cell>
          <cell r="J4065">
            <v>310</v>
          </cell>
        </row>
        <row r="4066">
          <cell r="F4066">
            <v>157</v>
          </cell>
          <cell r="J4066">
            <v>181</v>
          </cell>
        </row>
        <row r="4067">
          <cell r="F4067">
            <v>38</v>
          </cell>
          <cell r="J4067">
            <v>38</v>
          </cell>
        </row>
        <row r="4068">
          <cell r="F4068">
            <v>41</v>
          </cell>
          <cell r="J4068">
            <v>44</v>
          </cell>
        </row>
        <row r="4069">
          <cell r="F4069">
            <v>0</v>
          </cell>
          <cell r="J4069">
            <v>0</v>
          </cell>
        </row>
        <row r="4070">
          <cell r="F4070">
            <v>44</v>
          </cell>
          <cell r="J4070">
            <v>44</v>
          </cell>
        </row>
        <row r="4071">
          <cell r="F4071">
            <v>70</v>
          </cell>
          <cell r="J4071">
            <v>79</v>
          </cell>
        </row>
        <row r="4072">
          <cell r="F4072">
            <v>152</v>
          </cell>
          <cell r="J4072">
            <v>171</v>
          </cell>
        </row>
        <row r="4073">
          <cell r="F4073">
            <v>21</v>
          </cell>
          <cell r="J4073">
            <v>23</v>
          </cell>
        </row>
        <row r="4074">
          <cell r="F4074">
            <v>69</v>
          </cell>
          <cell r="J4074">
            <v>68</v>
          </cell>
        </row>
        <row r="4075">
          <cell r="F4075">
            <v>31</v>
          </cell>
          <cell r="J4075">
            <v>34</v>
          </cell>
        </row>
        <row r="4076">
          <cell r="F4076">
            <v>12</v>
          </cell>
          <cell r="J4076">
            <v>12</v>
          </cell>
        </row>
        <row r="4077">
          <cell r="F4077">
            <v>13</v>
          </cell>
          <cell r="J4077">
            <v>15</v>
          </cell>
        </row>
        <row r="4078">
          <cell r="F4078">
            <v>2</v>
          </cell>
          <cell r="J4078">
            <v>1</v>
          </cell>
        </row>
        <row r="4079">
          <cell r="F4079">
            <v>69</v>
          </cell>
          <cell r="J4079">
            <v>77</v>
          </cell>
        </row>
        <row r="4080">
          <cell r="F4080">
            <v>355</v>
          </cell>
          <cell r="J4080">
            <v>369</v>
          </cell>
        </row>
        <row r="4081">
          <cell r="F4081">
            <v>54</v>
          </cell>
          <cell r="J4081">
            <v>56</v>
          </cell>
        </row>
        <row r="4082">
          <cell r="F4082">
            <v>102</v>
          </cell>
          <cell r="J4082">
            <v>105</v>
          </cell>
        </row>
        <row r="4083">
          <cell r="F4083">
            <v>96</v>
          </cell>
          <cell r="J4083">
            <v>94</v>
          </cell>
        </row>
        <row r="4084">
          <cell r="F4084">
            <v>178</v>
          </cell>
          <cell r="J4084">
            <v>201</v>
          </cell>
        </row>
        <row r="4085">
          <cell r="F4085">
            <v>68</v>
          </cell>
          <cell r="J4085">
            <v>74</v>
          </cell>
        </row>
        <row r="4086">
          <cell r="F4086">
            <v>87</v>
          </cell>
          <cell r="J4086">
            <v>85</v>
          </cell>
        </row>
        <row r="4087">
          <cell r="F4087">
            <v>82</v>
          </cell>
          <cell r="J4087">
            <v>114</v>
          </cell>
        </row>
        <row r="4088">
          <cell r="F4088">
            <v>6</v>
          </cell>
          <cell r="J4088">
            <v>7</v>
          </cell>
        </row>
        <row r="4089">
          <cell r="F4089">
            <v>87</v>
          </cell>
          <cell r="J4089">
            <v>108</v>
          </cell>
        </row>
        <row r="4090">
          <cell r="F4090">
            <v>43</v>
          </cell>
          <cell r="J4090">
            <v>49</v>
          </cell>
        </row>
        <row r="4091">
          <cell r="F4091">
            <v>14</v>
          </cell>
          <cell r="J4091">
            <v>19</v>
          </cell>
        </row>
        <row r="4092">
          <cell r="F4092">
            <v>8</v>
          </cell>
          <cell r="J4092">
            <v>10</v>
          </cell>
        </row>
        <row r="4093">
          <cell r="F4093">
            <v>18</v>
          </cell>
          <cell r="J4093">
            <v>22</v>
          </cell>
        </row>
        <row r="4094">
          <cell r="F4094">
            <v>64</v>
          </cell>
          <cell r="J4094">
            <v>77</v>
          </cell>
        </row>
        <row r="4095">
          <cell r="F4095">
            <v>3</v>
          </cell>
          <cell r="J4095">
            <v>5</v>
          </cell>
        </row>
        <row r="4096">
          <cell r="F4096">
            <v>10</v>
          </cell>
          <cell r="J4096">
            <v>13</v>
          </cell>
        </row>
        <row r="4097">
          <cell r="F4097">
            <v>18</v>
          </cell>
          <cell r="J4097">
            <v>21</v>
          </cell>
        </row>
        <row r="4098">
          <cell r="F4098">
            <v>8</v>
          </cell>
          <cell r="J4098">
            <v>8</v>
          </cell>
        </row>
        <row r="4099">
          <cell r="F4099">
            <v>7</v>
          </cell>
          <cell r="J4099">
            <v>7</v>
          </cell>
        </row>
        <row r="4100">
          <cell r="F4100">
            <v>3</v>
          </cell>
          <cell r="J4100">
            <v>3</v>
          </cell>
        </row>
        <row r="4101">
          <cell r="F4101">
            <v>1</v>
          </cell>
          <cell r="J4101">
            <v>1</v>
          </cell>
        </row>
        <row r="4102">
          <cell r="F4102">
            <v>0</v>
          </cell>
          <cell r="J4102">
            <v>2</v>
          </cell>
        </row>
        <row r="4103">
          <cell r="F4103">
            <v>1</v>
          </cell>
          <cell r="J4103">
            <v>2</v>
          </cell>
        </row>
        <row r="4104">
          <cell r="F4104">
            <v>0</v>
          </cell>
          <cell r="J4104">
            <v>0</v>
          </cell>
        </row>
        <row r="4105">
          <cell r="F4105">
            <v>0</v>
          </cell>
          <cell r="J4105">
            <v>0</v>
          </cell>
        </row>
        <row r="4106">
          <cell r="F4106">
            <v>0</v>
          </cell>
          <cell r="J4106">
            <v>0</v>
          </cell>
        </row>
        <row r="4107">
          <cell r="F4107">
            <v>0</v>
          </cell>
          <cell r="J4107">
            <v>0</v>
          </cell>
        </row>
        <row r="4108">
          <cell r="F4108">
            <v>0</v>
          </cell>
          <cell r="J4108">
            <v>0</v>
          </cell>
        </row>
        <row r="4109">
          <cell r="F4109">
            <v>0</v>
          </cell>
          <cell r="J4109">
            <v>0</v>
          </cell>
        </row>
        <row r="4110">
          <cell r="F4110">
            <v>0</v>
          </cell>
          <cell r="J4110">
            <v>0</v>
          </cell>
        </row>
        <row r="4111">
          <cell r="F4111">
            <v>0</v>
          </cell>
          <cell r="J4111">
            <v>0</v>
          </cell>
        </row>
        <row r="4112">
          <cell r="F4112">
            <v>0</v>
          </cell>
          <cell r="J4112">
            <v>0</v>
          </cell>
        </row>
        <row r="4113">
          <cell r="F4113">
            <v>0</v>
          </cell>
          <cell r="J4113">
            <v>0</v>
          </cell>
        </row>
        <row r="4114">
          <cell r="F4114">
            <v>0</v>
          </cell>
          <cell r="J4114">
            <v>0</v>
          </cell>
        </row>
        <row r="4118">
          <cell r="F4118" t="str">
            <v>APR'08</v>
          </cell>
          <cell r="J4118" t="str">
            <v>AGT'08</v>
          </cell>
        </row>
        <row r="4270">
          <cell r="F4270" t="str">
            <v>APR'08</v>
          </cell>
          <cell r="J4270" t="str">
            <v>AGT'08</v>
          </cell>
        </row>
        <row r="4271">
          <cell r="F4271">
            <v>129</v>
          </cell>
          <cell r="J4271">
            <v>356</v>
          </cell>
        </row>
        <row r="4273">
          <cell r="F4273">
            <v>2968</v>
          </cell>
          <cell r="J4273">
            <v>10685</v>
          </cell>
        </row>
        <row r="4277">
          <cell r="F4277" t="str">
            <v>APR'08</v>
          </cell>
          <cell r="J4277" t="str">
            <v>AGT'08</v>
          </cell>
        </row>
        <row r="4278">
          <cell r="F4278">
            <v>6630</v>
          </cell>
          <cell r="J4278">
            <v>7086</v>
          </cell>
        </row>
        <row r="4279">
          <cell r="F4279">
            <v>4220</v>
          </cell>
          <cell r="J4279">
            <v>4885</v>
          </cell>
        </row>
        <row r="4280">
          <cell r="F4280">
            <v>3167</v>
          </cell>
          <cell r="J4280">
            <v>3342</v>
          </cell>
        </row>
        <row r="4281">
          <cell r="F4281">
            <v>3852</v>
          </cell>
          <cell r="J4281">
            <v>4293</v>
          </cell>
        </row>
        <row r="4282">
          <cell r="F4282">
            <v>3501</v>
          </cell>
          <cell r="J4282">
            <v>3845</v>
          </cell>
        </row>
        <row r="4283">
          <cell r="F4283">
            <v>3700</v>
          </cell>
          <cell r="J4283">
            <v>4013</v>
          </cell>
        </row>
        <row r="4284">
          <cell r="F4284">
            <v>2131</v>
          </cell>
          <cell r="J4284">
            <v>2312</v>
          </cell>
        </row>
        <row r="4285">
          <cell r="F4285">
            <v>2553</v>
          </cell>
          <cell r="J4285">
            <v>2667</v>
          </cell>
        </row>
        <row r="4286">
          <cell r="F4286">
            <v>1167</v>
          </cell>
          <cell r="J4286">
            <v>1356</v>
          </cell>
        </row>
        <row r="4287">
          <cell r="F4287">
            <v>2080</v>
          </cell>
          <cell r="J4287">
            <v>2586</v>
          </cell>
        </row>
        <row r="4288">
          <cell r="F4288">
            <v>1015</v>
          </cell>
          <cell r="J4288">
            <v>1105</v>
          </cell>
        </row>
        <row r="4289">
          <cell r="F4289">
            <v>1150</v>
          </cell>
          <cell r="J4289">
            <v>1510</v>
          </cell>
        </row>
        <row r="4290">
          <cell r="F4290">
            <v>1324</v>
          </cell>
          <cell r="J4290">
            <v>1532</v>
          </cell>
        </row>
        <row r="4291">
          <cell r="F4291">
            <v>270</v>
          </cell>
          <cell r="J4291">
            <v>353</v>
          </cell>
        </row>
        <row r="4292">
          <cell r="F4292">
            <v>2274</v>
          </cell>
          <cell r="J4292">
            <v>2507</v>
          </cell>
        </row>
        <row r="4293">
          <cell r="F4293">
            <v>11363</v>
          </cell>
          <cell r="J4293">
            <v>11829</v>
          </cell>
        </row>
        <row r="4294">
          <cell r="F4294">
            <v>5730</v>
          </cell>
          <cell r="J4294">
            <v>6511</v>
          </cell>
        </row>
        <row r="4295">
          <cell r="F4295">
            <v>3170</v>
          </cell>
          <cell r="J4295">
            <v>3437</v>
          </cell>
        </row>
        <row r="4296">
          <cell r="F4296">
            <v>5299</v>
          </cell>
          <cell r="J4296">
            <v>5490</v>
          </cell>
        </row>
        <row r="4297">
          <cell r="F4297">
            <v>2122</v>
          </cell>
          <cell r="J4297">
            <v>2325</v>
          </cell>
        </row>
        <row r="4298">
          <cell r="F4298">
            <v>5028</v>
          </cell>
          <cell r="J4298">
            <v>5255</v>
          </cell>
        </row>
        <row r="4299">
          <cell r="F4299">
            <v>4808</v>
          </cell>
          <cell r="J4299">
            <v>5116</v>
          </cell>
        </row>
        <row r="4300">
          <cell r="F4300">
            <v>3722</v>
          </cell>
          <cell r="J4300">
            <v>4110</v>
          </cell>
        </row>
        <row r="4301">
          <cell r="F4301">
            <v>779</v>
          </cell>
          <cell r="J4301">
            <v>977</v>
          </cell>
        </row>
        <row r="4302">
          <cell r="F4302">
            <v>3131</v>
          </cell>
          <cell r="J4302">
            <v>3508</v>
          </cell>
        </row>
        <row r="4303">
          <cell r="F4303">
            <v>2702</v>
          </cell>
          <cell r="J4303">
            <v>2913</v>
          </cell>
        </row>
        <row r="4304">
          <cell r="F4304">
            <v>2826</v>
          </cell>
          <cell r="J4304">
            <v>3119</v>
          </cell>
        </row>
        <row r="4305">
          <cell r="F4305">
            <v>1402</v>
          </cell>
          <cell r="J4305">
            <v>1485</v>
          </cell>
        </row>
        <row r="4306">
          <cell r="F4306">
            <v>2351</v>
          </cell>
          <cell r="J4306">
            <v>2627</v>
          </cell>
        </row>
        <row r="4307">
          <cell r="F4307">
            <v>2362</v>
          </cell>
          <cell r="J4307">
            <v>2592</v>
          </cell>
        </row>
        <row r="4308">
          <cell r="F4308">
            <v>4717</v>
          </cell>
          <cell r="J4308">
            <v>5047</v>
          </cell>
        </row>
        <row r="4309">
          <cell r="F4309">
            <v>2621</v>
          </cell>
          <cell r="J4309">
            <v>2916</v>
          </cell>
        </row>
        <row r="4310">
          <cell r="F4310">
            <v>3875</v>
          </cell>
          <cell r="J4310">
            <v>4303</v>
          </cell>
        </row>
        <row r="4311">
          <cell r="F4311">
            <v>2067</v>
          </cell>
          <cell r="J4311">
            <v>2418</v>
          </cell>
        </row>
        <row r="4312">
          <cell r="F4312">
            <v>3334</v>
          </cell>
          <cell r="J4312">
            <v>3795</v>
          </cell>
        </row>
        <row r="4313">
          <cell r="F4313">
            <v>3960</v>
          </cell>
          <cell r="J4313">
            <v>4312</v>
          </cell>
        </row>
        <row r="4314">
          <cell r="F4314">
            <v>5391</v>
          </cell>
          <cell r="J4314">
            <v>5701</v>
          </cell>
        </row>
        <row r="4315">
          <cell r="F4315">
            <v>2692</v>
          </cell>
          <cell r="J4315">
            <v>2956</v>
          </cell>
        </row>
        <row r="4316">
          <cell r="F4316">
            <v>4067</v>
          </cell>
          <cell r="J4316">
            <v>4448</v>
          </cell>
        </row>
        <row r="4317">
          <cell r="F4317">
            <v>3022</v>
          </cell>
          <cell r="J4317">
            <v>3607</v>
          </cell>
        </row>
        <row r="4318">
          <cell r="F4318">
            <v>1111</v>
          </cell>
          <cell r="J4318">
            <v>1304</v>
          </cell>
        </row>
        <row r="4319">
          <cell r="F4319">
            <v>3433</v>
          </cell>
          <cell r="J4319">
            <v>3631</v>
          </cell>
        </row>
        <row r="4320">
          <cell r="F4320">
            <v>2345</v>
          </cell>
          <cell r="J4320">
            <v>2540</v>
          </cell>
        </row>
        <row r="4321">
          <cell r="F4321">
            <v>674</v>
          </cell>
          <cell r="J4321">
            <v>1051</v>
          </cell>
        </row>
        <row r="4322">
          <cell r="F4322">
            <v>5802</v>
          </cell>
          <cell r="J4322">
            <v>6776</v>
          </cell>
        </row>
        <row r="4323">
          <cell r="F4323">
            <v>3963</v>
          </cell>
          <cell r="J4323">
            <v>4433</v>
          </cell>
        </row>
        <row r="4324">
          <cell r="F4324">
            <v>4405</v>
          </cell>
          <cell r="J4324">
            <v>4974</v>
          </cell>
        </row>
        <row r="4325">
          <cell r="F4325">
            <v>4524</v>
          </cell>
          <cell r="J4325">
            <v>4908</v>
          </cell>
        </row>
        <row r="4326">
          <cell r="F4326">
            <v>3626</v>
          </cell>
          <cell r="J4326">
            <v>4026</v>
          </cell>
        </row>
        <row r="4327">
          <cell r="F4327">
            <v>1260</v>
          </cell>
          <cell r="J4327">
            <v>1510</v>
          </cell>
        </row>
        <row r="4328">
          <cell r="F4328">
            <v>1558</v>
          </cell>
          <cell r="J4328">
            <v>1813</v>
          </cell>
        </row>
        <row r="4329">
          <cell r="F4329">
            <v>4071</v>
          </cell>
          <cell r="J4329">
            <v>4583</v>
          </cell>
        </row>
        <row r="4330">
          <cell r="F4330">
            <v>2928</v>
          </cell>
          <cell r="J4330">
            <v>3290</v>
          </cell>
        </row>
        <row r="4331">
          <cell r="F4331">
            <v>2704</v>
          </cell>
          <cell r="J4331">
            <v>3380</v>
          </cell>
        </row>
        <row r="4332">
          <cell r="F4332">
            <v>1456</v>
          </cell>
          <cell r="J4332">
            <v>1660</v>
          </cell>
        </row>
        <row r="4333">
          <cell r="F4333">
            <v>510</v>
          </cell>
          <cell r="J4333">
            <v>572</v>
          </cell>
        </row>
        <row r="4334">
          <cell r="F4334">
            <v>799</v>
          </cell>
          <cell r="J4334">
            <v>924</v>
          </cell>
        </row>
        <row r="4335">
          <cell r="F4335">
            <v>3457</v>
          </cell>
          <cell r="J4335">
            <v>3817</v>
          </cell>
        </row>
        <row r="4336">
          <cell r="F4336">
            <v>1232</v>
          </cell>
          <cell r="J4336">
            <v>1704</v>
          </cell>
        </row>
        <row r="4337">
          <cell r="F4337">
            <v>1313</v>
          </cell>
          <cell r="J4337">
            <v>1817</v>
          </cell>
        </row>
        <row r="4338">
          <cell r="F4338">
            <v>3510</v>
          </cell>
          <cell r="J4338">
            <v>3642</v>
          </cell>
        </row>
        <row r="4339">
          <cell r="F4339">
            <v>2970</v>
          </cell>
          <cell r="J4339">
            <v>3212</v>
          </cell>
        </row>
        <row r="4340">
          <cell r="F4340">
            <v>3483</v>
          </cell>
          <cell r="J4340">
            <v>3903</v>
          </cell>
        </row>
        <row r="4341">
          <cell r="F4341">
            <v>2552</v>
          </cell>
          <cell r="J4341">
            <v>3074</v>
          </cell>
        </row>
        <row r="4342">
          <cell r="F4342">
            <v>4663</v>
          </cell>
          <cell r="J4342">
            <v>5187</v>
          </cell>
        </row>
        <row r="4343">
          <cell r="F4343">
            <v>2437</v>
          </cell>
          <cell r="J4343">
            <v>2929</v>
          </cell>
        </row>
        <row r="4344">
          <cell r="F4344">
            <v>4208</v>
          </cell>
          <cell r="J4344">
            <v>4755</v>
          </cell>
        </row>
        <row r="4345">
          <cell r="F4345">
            <v>2505</v>
          </cell>
          <cell r="J4345">
            <v>2701</v>
          </cell>
        </row>
        <row r="4346">
          <cell r="F4346">
            <v>3213</v>
          </cell>
          <cell r="J4346">
            <v>3499</v>
          </cell>
        </row>
        <row r="4347">
          <cell r="F4347">
            <v>3067</v>
          </cell>
          <cell r="J4347">
            <v>3480</v>
          </cell>
        </row>
        <row r="4348">
          <cell r="F4348">
            <v>1858</v>
          </cell>
          <cell r="J4348">
            <v>1987</v>
          </cell>
        </row>
        <row r="4349">
          <cell r="F4349">
            <v>5338</v>
          </cell>
          <cell r="J4349">
            <v>5874</v>
          </cell>
        </row>
        <row r="4350">
          <cell r="F4350">
            <v>1935</v>
          </cell>
          <cell r="J4350">
            <v>2241</v>
          </cell>
        </row>
        <row r="4351">
          <cell r="F4351">
            <v>1484</v>
          </cell>
          <cell r="J4351">
            <v>1907</v>
          </cell>
        </row>
        <row r="4352">
          <cell r="F4352">
            <v>3386</v>
          </cell>
          <cell r="J4352">
            <v>3853</v>
          </cell>
        </row>
        <row r="4353">
          <cell r="F4353">
            <v>5144</v>
          </cell>
          <cell r="J4353">
            <v>5812</v>
          </cell>
        </row>
        <row r="4354">
          <cell r="F4354">
            <v>3764</v>
          </cell>
          <cell r="J4354">
            <v>4408</v>
          </cell>
        </row>
        <row r="4355">
          <cell r="F4355">
            <v>3475</v>
          </cell>
          <cell r="J4355">
            <v>3959</v>
          </cell>
        </row>
        <row r="4356">
          <cell r="F4356">
            <v>3070</v>
          </cell>
          <cell r="J4356">
            <v>3525</v>
          </cell>
        </row>
        <row r="4357">
          <cell r="F4357">
            <v>3395</v>
          </cell>
          <cell r="J4357">
            <v>3677</v>
          </cell>
        </row>
        <row r="4358">
          <cell r="F4358">
            <v>4137</v>
          </cell>
          <cell r="J4358">
            <v>4785</v>
          </cell>
        </row>
        <row r="4359">
          <cell r="F4359">
            <v>4609</v>
          </cell>
          <cell r="J4359">
            <v>5116</v>
          </cell>
        </row>
        <row r="4360">
          <cell r="F4360">
            <v>2827</v>
          </cell>
          <cell r="J4360">
            <v>3298</v>
          </cell>
        </row>
        <row r="4361">
          <cell r="F4361">
            <v>3550</v>
          </cell>
          <cell r="J4361">
            <v>3983</v>
          </cell>
        </row>
        <row r="4362">
          <cell r="F4362">
            <v>4977</v>
          </cell>
          <cell r="J4362">
            <v>5655</v>
          </cell>
        </row>
        <row r="4363">
          <cell r="F4363">
            <v>2393</v>
          </cell>
          <cell r="J4363">
            <v>2595</v>
          </cell>
        </row>
        <row r="4364">
          <cell r="F4364">
            <v>1746</v>
          </cell>
          <cell r="J4364">
            <v>2018</v>
          </cell>
        </row>
        <row r="4365">
          <cell r="F4365">
            <v>2688</v>
          </cell>
          <cell r="J4365">
            <v>3175</v>
          </cell>
        </row>
        <row r="4366">
          <cell r="F4366">
            <v>2301</v>
          </cell>
          <cell r="J4366">
            <v>2657</v>
          </cell>
        </row>
        <row r="4367">
          <cell r="F4367">
            <v>2067</v>
          </cell>
          <cell r="J4367">
            <v>2359</v>
          </cell>
        </row>
        <row r="4368">
          <cell r="F4368">
            <v>0</v>
          </cell>
          <cell r="J4368">
            <v>0</v>
          </cell>
        </row>
        <row r="4369">
          <cell r="F4369">
            <v>1494</v>
          </cell>
          <cell r="J4369">
            <v>1899</v>
          </cell>
        </row>
        <row r="4370">
          <cell r="F4370">
            <v>444</v>
          </cell>
          <cell r="J4370">
            <v>1045</v>
          </cell>
        </row>
        <row r="4371">
          <cell r="F4371">
            <v>1724</v>
          </cell>
          <cell r="J4371">
            <v>1995</v>
          </cell>
        </row>
        <row r="4372">
          <cell r="F4372">
            <v>2436</v>
          </cell>
          <cell r="J4372">
            <v>2695</v>
          </cell>
        </row>
        <row r="4373">
          <cell r="F4373">
            <v>9604</v>
          </cell>
          <cell r="J4373">
            <v>10446</v>
          </cell>
        </row>
        <row r="4374">
          <cell r="F4374">
            <v>6558</v>
          </cell>
          <cell r="J4374">
            <v>7138</v>
          </cell>
        </row>
        <row r="4375">
          <cell r="F4375">
            <v>5488</v>
          </cell>
          <cell r="J4375">
            <v>5859</v>
          </cell>
        </row>
        <row r="4376">
          <cell r="F4376">
            <v>3609</v>
          </cell>
          <cell r="J4376">
            <v>4019</v>
          </cell>
        </row>
        <row r="4377">
          <cell r="F4377">
            <v>3751</v>
          </cell>
          <cell r="J4377">
            <v>4288</v>
          </cell>
        </row>
        <row r="4378">
          <cell r="F4378">
            <v>5412</v>
          </cell>
          <cell r="J4378">
            <v>5968</v>
          </cell>
        </row>
        <row r="4379">
          <cell r="F4379">
            <v>2579</v>
          </cell>
          <cell r="J4379">
            <v>2968</v>
          </cell>
        </row>
        <row r="4380">
          <cell r="F4380">
            <v>0</v>
          </cell>
          <cell r="J4380">
            <v>0</v>
          </cell>
        </row>
        <row r="4381">
          <cell r="F4381">
            <v>892</v>
          </cell>
          <cell r="J4381">
            <v>985</v>
          </cell>
        </row>
        <row r="4382">
          <cell r="F4382">
            <v>1599</v>
          </cell>
          <cell r="J4382">
            <v>1920</v>
          </cell>
        </row>
        <row r="4383">
          <cell r="F4383">
            <v>2791</v>
          </cell>
          <cell r="J4383">
            <v>3102</v>
          </cell>
        </row>
        <row r="4384">
          <cell r="F4384">
            <v>2873</v>
          </cell>
          <cell r="J4384">
            <v>3117</v>
          </cell>
        </row>
        <row r="4385">
          <cell r="F4385">
            <v>6389</v>
          </cell>
          <cell r="J4385">
            <v>7122</v>
          </cell>
        </row>
        <row r="4386">
          <cell r="F4386">
            <v>4057</v>
          </cell>
          <cell r="J4386">
            <v>4344</v>
          </cell>
        </row>
        <row r="4387">
          <cell r="F4387">
            <v>1651</v>
          </cell>
          <cell r="J4387">
            <v>1913</v>
          </cell>
        </row>
        <row r="4388">
          <cell r="F4388">
            <v>1299</v>
          </cell>
          <cell r="J4388">
            <v>2001</v>
          </cell>
        </row>
        <row r="4389">
          <cell r="F4389">
            <v>658</v>
          </cell>
          <cell r="J4389">
            <v>1143</v>
          </cell>
        </row>
        <row r="4390">
          <cell r="F4390">
            <v>2479</v>
          </cell>
          <cell r="J4390">
            <v>3078</v>
          </cell>
        </row>
        <row r="4391">
          <cell r="F4391">
            <v>4912</v>
          </cell>
          <cell r="J4391">
            <v>5321</v>
          </cell>
        </row>
        <row r="4392">
          <cell r="F4392">
            <v>6921</v>
          </cell>
          <cell r="J4392">
            <v>8171</v>
          </cell>
        </row>
        <row r="4393">
          <cell r="F4393">
            <v>5486</v>
          </cell>
          <cell r="J4393">
            <v>6088</v>
          </cell>
        </row>
        <row r="4394">
          <cell r="F4394">
            <v>6086</v>
          </cell>
          <cell r="J4394">
            <v>6538</v>
          </cell>
        </row>
        <row r="4395">
          <cell r="F4395">
            <v>4162</v>
          </cell>
          <cell r="J4395">
            <v>4851</v>
          </cell>
        </row>
        <row r="4396">
          <cell r="F4396">
            <v>6583</v>
          </cell>
          <cell r="J4396">
            <v>6970</v>
          </cell>
        </row>
        <row r="4397">
          <cell r="F4397">
            <v>3207</v>
          </cell>
          <cell r="J4397">
            <v>3809</v>
          </cell>
        </row>
        <row r="4398">
          <cell r="F4398">
            <v>6598</v>
          </cell>
          <cell r="J4398">
            <v>7928</v>
          </cell>
        </row>
        <row r="4399">
          <cell r="F4399">
            <v>2717</v>
          </cell>
          <cell r="J4399">
            <v>3196</v>
          </cell>
        </row>
        <row r="4400">
          <cell r="F4400">
            <v>3646</v>
          </cell>
          <cell r="J4400">
            <v>4415</v>
          </cell>
        </row>
        <row r="4401">
          <cell r="F4401">
            <v>2283</v>
          </cell>
          <cell r="J4401">
            <v>2710</v>
          </cell>
        </row>
        <row r="4402">
          <cell r="F4402">
            <v>2061</v>
          </cell>
          <cell r="J4402">
            <v>2790</v>
          </cell>
        </row>
        <row r="4403">
          <cell r="F4403">
            <v>4168</v>
          </cell>
          <cell r="J4403">
            <v>4916</v>
          </cell>
        </row>
        <row r="4404">
          <cell r="F4404">
            <v>2302</v>
          </cell>
          <cell r="J4404">
            <v>2599</v>
          </cell>
        </row>
        <row r="4405">
          <cell r="F4405">
            <v>1529</v>
          </cell>
          <cell r="J4405">
            <v>1560</v>
          </cell>
        </row>
        <row r="4406">
          <cell r="F4406">
            <v>3117</v>
          </cell>
          <cell r="J4406">
            <v>3486</v>
          </cell>
        </row>
        <row r="4407">
          <cell r="F4407">
            <v>1537</v>
          </cell>
          <cell r="J4407">
            <v>2006</v>
          </cell>
        </row>
        <row r="4408">
          <cell r="F4408">
            <v>2710</v>
          </cell>
          <cell r="J4408">
            <v>3090</v>
          </cell>
        </row>
        <row r="4409">
          <cell r="F4409">
            <v>5040</v>
          </cell>
          <cell r="J4409">
            <v>5286</v>
          </cell>
        </row>
        <row r="4410">
          <cell r="F4410">
            <v>12040</v>
          </cell>
          <cell r="J4410">
            <v>13929</v>
          </cell>
        </row>
        <row r="4411">
          <cell r="F4411">
            <v>2269</v>
          </cell>
          <cell r="J4411">
            <v>2488</v>
          </cell>
        </row>
        <row r="4412">
          <cell r="F4412">
            <v>163</v>
          </cell>
          <cell r="J4412">
            <v>445</v>
          </cell>
        </row>
        <row r="4413">
          <cell r="F4413">
            <v>289</v>
          </cell>
          <cell r="J4413">
            <v>797</v>
          </cell>
        </row>
        <row r="4414">
          <cell r="F4414">
            <v>160</v>
          </cell>
          <cell r="J4414">
            <v>789</v>
          </cell>
        </row>
        <row r="4415">
          <cell r="J4415">
            <v>0</v>
          </cell>
        </row>
        <row r="4416">
          <cell r="J4416">
            <v>0</v>
          </cell>
        </row>
        <row r="4417">
          <cell r="J4417">
            <v>0</v>
          </cell>
        </row>
        <row r="4418">
          <cell r="J4418">
            <v>0</v>
          </cell>
        </row>
        <row r="4419">
          <cell r="J4419">
            <v>0</v>
          </cell>
        </row>
        <row r="4420">
          <cell r="J4420">
            <v>0</v>
          </cell>
        </row>
        <row r="4421">
          <cell r="J4421">
            <v>0</v>
          </cell>
        </row>
        <row r="4422">
          <cell r="J4422">
            <v>0</v>
          </cell>
        </row>
        <row r="4423">
          <cell r="J4423">
            <v>0</v>
          </cell>
        </row>
        <row r="4424">
          <cell r="J4424">
            <v>0</v>
          </cell>
        </row>
        <row r="4425">
          <cell r="J4425">
            <v>0</v>
          </cell>
        </row>
        <row r="4429">
          <cell r="F4429" t="str">
            <v>APR'08</v>
          </cell>
          <cell r="J4429" t="str">
            <v>AGT'08</v>
          </cell>
        </row>
        <row r="4430">
          <cell r="F4430">
            <v>1969</v>
          </cell>
          <cell r="J4430">
            <v>2063</v>
          </cell>
        </row>
        <row r="4431">
          <cell r="F4431">
            <v>1109</v>
          </cell>
          <cell r="J4431">
            <v>1285</v>
          </cell>
        </row>
        <row r="4432">
          <cell r="F4432">
            <v>1099</v>
          </cell>
          <cell r="J4432">
            <v>1149</v>
          </cell>
        </row>
        <row r="4433">
          <cell r="F4433">
            <v>1823</v>
          </cell>
          <cell r="J4433">
            <v>2397</v>
          </cell>
        </row>
        <row r="4434">
          <cell r="F4434">
            <v>474</v>
          </cell>
          <cell r="J4434">
            <v>506</v>
          </cell>
        </row>
        <row r="4435">
          <cell r="F4435">
            <v>1021</v>
          </cell>
          <cell r="J4435">
            <v>1326</v>
          </cell>
        </row>
        <row r="4436">
          <cell r="F4436">
            <v>1059</v>
          </cell>
          <cell r="J4436">
            <v>1070</v>
          </cell>
        </row>
        <row r="4437">
          <cell r="F4437">
            <v>647</v>
          </cell>
          <cell r="J4437">
            <v>675</v>
          </cell>
        </row>
        <row r="4438">
          <cell r="F4438">
            <v>0</v>
          </cell>
          <cell r="J4438">
            <v>163</v>
          </cell>
        </row>
        <row r="4439">
          <cell r="F4439">
            <v>125</v>
          </cell>
          <cell r="J4439">
            <v>132</v>
          </cell>
        </row>
        <row r="4440">
          <cell r="F4440">
            <v>244</v>
          </cell>
          <cell r="J4440">
            <v>247</v>
          </cell>
        </row>
        <row r="4441">
          <cell r="F4441">
            <v>269</v>
          </cell>
          <cell r="J4441">
            <v>298</v>
          </cell>
        </row>
        <row r="4442">
          <cell r="F4442">
            <v>257</v>
          </cell>
          <cell r="J4442">
            <v>348</v>
          </cell>
        </row>
        <row r="4443">
          <cell r="F4443">
            <v>144</v>
          </cell>
          <cell r="J4443">
            <v>162</v>
          </cell>
        </row>
        <row r="4444">
          <cell r="F4444">
            <v>709</v>
          </cell>
          <cell r="J4444">
            <v>876</v>
          </cell>
        </row>
        <row r="4445">
          <cell r="F4445">
            <v>3012</v>
          </cell>
          <cell r="J4445">
            <v>3142</v>
          </cell>
        </row>
        <row r="4446">
          <cell r="F4446">
            <v>1577</v>
          </cell>
          <cell r="J4446">
            <v>1657</v>
          </cell>
        </row>
        <row r="4447">
          <cell r="F4447">
            <v>850</v>
          </cell>
          <cell r="J4447">
            <v>943</v>
          </cell>
        </row>
        <row r="4448">
          <cell r="F4448">
            <v>1345</v>
          </cell>
          <cell r="J4448">
            <v>1405</v>
          </cell>
        </row>
        <row r="4449">
          <cell r="F4449">
            <v>445</v>
          </cell>
          <cell r="J4449">
            <v>471</v>
          </cell>
        </row>
        <row r="4450">
          <cell r="F4450">
            <v>2283</v>
          </cell>
          <cell r="J4450">
            <v>2338</v>
          </cell>
        </row>
        <row r="4451">
          <cell r="F4451">
            <v>1537</v>
          </cell>
          <cell r="J4451">
            <v>1769</v>
          </cell>
        </row>
        <row r="4452">
          <cell r="F4452">
            <v>656</v>
          </cell>
          <cell r="J4452">
            <v>766</v>
          </cell>
        </row>
        <row r="4453">
          <cell r="F4453">
            <v>206</v>
          </cell>
          <cell r="J4453">
            <v>248</v>
          </cell>
        </row>
        <row r="4454">
          <cell r="F4454">
            <v>913</v>
          </cell>
          <cell r="J4454">
            <v>949</v>
          </cell>
        </row>
        <row r="4455">
          <cell r="F4455">
            <v>960</v>
          </cell>
          <cell r="J4455">
            <v>980</v>
          </cell>
        </row>
        <row r="4456">
          <cell r="F4456">
            <v>706</v>
          </cell>
          <cell r="J4456">
            <v>739</v>
          </cell>
        </row>
        <row r="4457">
          <cell r="F4457">
            <v>585</v>
          </cell>
          <cell r="J4457">
            <v>1694</v>
          </cell>
        </row>
        <row r="4458">
          <cell r="F4458">
            <v>1131</v>
          </cell>
          <cell r="J4458">
            <v>1226</v>
          </cell>
        </row>
        <row r="4459">
          <cell r="F4459">
            <v>914</v>
          </cell>
          <cell r="J4459">
            <v>923</v>
          </cell>
        </row>
        <row r="4460">
          <cell r="F4460">
            <v>1712</v>
          </cell>
          <cell r="J4460">
            <v>1804</v>
          </cell>
        </row>
        <row r="4461">
          <cell r="F4461">
            <v>834</v>
          </cell>
          <cell r="J4461">
            <v>879</v>
          </cell>
        </row>
        <row r="4462">
          <cell r="F4462">
            <v>995</v>
          </cell>
          <cell r="J4462">
            <v>1060</v>
          </cell>
        </row>
        <row r="4463">
          <cell r="F4463">
            <v>586</v>
          </cell>
          <cell r="J4463">
            <v>668</v>
          </cell>
        </row>
        <row r="4464">
          <cell r="F4464">
            <v>1245</v>
          </cell>
          <cell r="J4464">
            <v>1306</v>
          </cell>
        </row>
        <row r="4465">
          <cell r="F4465">
            <v>1658</v>
          </cell>
          <cell r="J4465">
            <v>1880</v>
          </cell>
        </row>
        <row r="4466">
          <cell r="F4466">
            <v>1271</v>
          </cell>
          <cell r="J4466">
            <v>1343</v>
          </cell>
        </row>
        <row r="4467">
          <cell r="F4467">
            <v>1242</v>
          </cell>
          <cell r="J4467">
            <v>1285</v>
          </cell>
        </row>
        <row r="4468">
          <cell r="F4468">
            <v>1475</v>
          </cell>
          <cell r="J4468">
            <v>1546</v>
          </cell>
        </row>
        <row r="4469">
          <cell r="F4469">
            <v>847</v>
          </cell>
          <cell r="J4469">
            <v>881</v>
          </cell>
        </row>
        <row r="4470">
          <cell r="F4470">
            <v>653</v>
          </cell>
          <cell r="J4470">
            <v>714</v>
          </cell>
        </row>
        <row r="4471">
          <cell r="F4471">
            <v>988</v>
          </cell>
          <cell r="J4471">
            <v>1018</v>
          </cell>
        </row>
        <row r="4472">
          <cell r="F4472">
            <v>709</v>
          </cell>
          <cell r="J4472">
            <v>740</v>
          </cell>
        </row>
        <row r="4473">
          <cell r="F4473">
            <v>225</v>
          </cell>
          <cell r="J4473">
            <v>302</v>
          </cell>
        </row>
        <row r="4474">
          <cell r="F4474">
            <v>1694</v>
          </cell>
          <cell r="J4474">
            <v>2193</v>
          </cell>
        </row>
        <row r="4475">
          <cell r="F4475">
            <v>1534</v>
          </cell>
          <cell r="J4475">
            <v>1690</v>
          </cell>
        </row>
        <row r="4476">
          <cell r="F4476">
            <v>960</v>
          </cell>
          <cell r="J4476">
            <v>1016</v>
          </cell>
        </row>
        <row r="4477">
          <cell r="F4477">
            <v>1293</v>
          </cell>
          <cell r="J4477">
            <v>1457</v>
          </cell>
        </row>
        <row r="4478">
          <cell r="F4478">
            <v>765</v>
          </cell>
          <cell r="J4478">
            <v>834</v>
          </cell>
        </row>
        <row r="4479">
          <cell r="F4479">
            <v>420</v>
          </cell>
          <cell r="J4479">
            <v>664</v>
          </cell>
        </row>
        <row r="4480">
          <cell r="F4480">
            <v>246</v>
          </cell>
          <cell r="J4480">
            <v>322</v>
          </cell>
        </row>
        <row r="4481">
          <cell r="F4481">
            <v>871</v>
          </cell>
          <cell r="J4481">
            <v>1079</v>
          </cell>
        </row>
        <row r="4482">
          <cell r="F4482">
            <v>683</v>
          </cell>
          <cell r="J4482">
            <v>756</v>
          </cell>
        </row>
        <row r="4483">
          <cell r="F4483">
            <v>621</v>
          </cell>
          <cell r="J4483">
            <v>847</v>
          </cell>
        </row>
        <row r="4484">
          <cell r="F4484">
            <v>309</v>
          </cell>
          <cell r="J4484">
            <v>358</v>
          </cell>
        </row>
        <row r="4485">
          <cell r="F4485">
            <v>74</v>
          </cell>
          <cell r="J4485">
            <v>197</v>
          </cell>
        </row>
        <row r="4486">
          <cell r="F4486">
            <v>115</v>
          </cell>
          <cell r="J4486">
            <v>215</v>
          </cell>
        </row>
        <row r="4487">
          <cell r="F4487">
            <v>492</v>
          </cell>
          <cell r="J4487">
            <v>534</v>
          </cell>
        </row>
        <row r="4488">
          <cell r="F4488">
            <v>288</v>
          </cell>
          <cell r="J4488">
            <v>408</v>
          </cell>
        </row>
        <row r="4489">
          <cell r="F4489">
            <v>219</v>
          </cell>
          <cell r="J4489">
            <v>290</v>
          </cell>
        </row>
        <row r="4490">
          <cell r="F4490">
            <v>1281</v>
          </cell>
          <cell r="J4490">
            <v>1345</v>
          </cell>
        </row>
        <row r="4491">
          <cell r="F4491">
            <v>1194</v>
          </cell>
          <cell r="J4491">
            <v>1341</v>
          </cell>
        </row>
        <row r="4492">
          <cell r="F4492">
            <v>1411</v>
          </cell>
          <cell r="J4492">
            <v>1588</v>
          </cell>
        </row>
        <row r="4493">
          <cell r="F4493">
            <v>1157</v>
          </cell>
          <cell r="J4493">
            <v>1318</v>
          </cell>
        </row>
        <row r="4494">
          <cell r="F4494">
            <v>1210</v>
          </cell>
          <cell r="J4494">
            <v>1363</v>
          </cell>
        </row>
        <row r="4495">
          <cell r="F4495">
            <v>1309</v>
          </cell>
          <cell r="J4495">
            <v>1384</v>
          </cell>
        </row>
        <row r="4496">
          <cell r="F4496">
            <v>1374</v>
          </cell>
          <cell r="J4496">
            <v>1577</v>
          </cell>
        </row>
        <row r="4497">
          <cell r="F4497">
            <v>1314</v>
          </cell>
          <cell r="J4497">
            <v>1461</v>
          </cell>
        </row>
        <row r="4498">
          <cell r="F4498">
            <v>1599</v>
          </cell>
          <cell r="J4498">
            <v>1868</v>
          </cell>
        </row>
        <row r="4499">
          <cell r="F4499">
            <v>993</v>
          </cell>
          <cell r="J4499">
            <v>1059</v>
          </cell>
        </row>
        <row r="4500">
          <cell r="F4500">
            <v>816</v>
          </cell>
          <cell r="J4500">
            <v>850</v>
          </cell>
        </row>
        <row r="4501">
          <cell r="F4501">
            <v>1026</v>
          </cell>
          <cell r="J4501">
            <v>1157</v>
          </cell>
        </row>
        <row r="4502">
          <cell r="F4502">
            <v>623</v>
          </cell>
          <cell r="J4502">
            <v>744</v>
          </cell>
        </row>
        <row r="4503">
          <cell r="F4503">
            <v>536</v>
          </cell>
          <cell r="J4503">
            <v>712</v>
          </cell>
        </row>
        <row r="4504">
          <cell r="F4504">
            <v>723</v>
          </cell>
          <cell r="J4504">
            <v>785</v>
          </cell>
        </row>
        <row r="4505">
          <cell r="F4505">
            <v>1125</v>
          </cell>
          <cell r="J4505">
            <v>1215</v>
          </cell>
        </row>
        <row r="4506">
          <cell r="F4506">
            <v>865</v>
          </cell>
          <cell r="J4506">
            <v>915</v>
          </cell>
        </row>
        <row r="4507">
          <cell r="F4507">
            <v>930</v>
          </cell>
          <cell r="J4507">
            <v>1020</v>
          </cell>
        </row>
        <row r="4508">
          <cell r="F4508">
            <v>625</v>
          </cell>
          <cell r="J4508">
            <v>690</v>
          </cell>
        </row>
        <row r="4509">
          <cell r="F4509">
            <v>1114</v>
          </cell>
          <cell r="J4509">
            <v>1132</v>
          </cell>
        </row>
        <row r="4510">
          <cell r="F4510">
            <v>1147</v>
          </cell>
          <cell r="J4510">
            <v>1362</v>
          </cell>
        </row>
        <row r="4511">
          <cell r="F4511">
            <v>705</v>
          </cell>
          <cell r="J4511">
            <v>805</v>
          </cell>
        </row>
        <row r="4512">
          <cell r="F4512">
            <v>947</v>
          </cell>
          <cell r="J4512">
            <v>1007</v>
          </cell>
        </row>
        <row r="4513">
          <cell r="F4513">
            <v>813</v>
          </cell>
          <cell r="J4513">
            <v>932</v>
          </cell>
        </row>
        <row r="4514">
          <cell r="F4514">
            <v>1113</v>
          </cell>
          <cell r="J4514">
            <v>1266</v>
          </cell>
        </row>
        <row r="4515">
          <cell r="F4515">
            <v>714</v>
          </cell>
          <cell r="J4515">
            <v>780</v>
          </cell>
        </row>
        <row r="4516">
          <cell r="F4516">
            <v>562</v>
          </cell>
          <cell r="J4516">
            <v>622</v>
          </cell>
        </row>
        <row r="4517">
          <cell r="F4517">
            <v>571</v>
          </cell>
          <cell r="J4517">
            <v>674</v>
          </cell>
        </row>
        <row r="4518">
          <cell r="F4518">
            <v>425</v>
          </cell>
          <cell r="J4518">
            <v>492</v>
          </cell>
        </row>
        <row r="4519">
          <cell r="F4519">
            <v>374</v>
          </cell>
          <cell r="J4519">
            <v>471</v>
          </cell>
        </row>
        <row r="4520">
          <cell r="F4520">
            <v>0</v>
          </cell>
          <cell r="J4520">
            <v>0</v>
          </cell>
        </row>
        <row r="4521">
          <cell r="F4521">
            <v>332</v>
          </cell>
          <cell r="J4521">
            <v>474</v>
          </cell>
        </row>
        <row r="4522">
          <cell r="F4522">
            <v>68</v>
          </cell>
          <cell r="J4522">
            <v>195</v>
          </cell>
        </row>
        <row r="4523">
          <cell r="F4523">
            <v>166</v>
          </cell>
          <cell r="J4523">
            <v>202</v>
          </cell>
        </row>
        <row r="4524">
          <cell r="F4524">
            <v>424</v>
          </cell>
          <cell r="J4524">
            <v>485</v>
          </cell>
        </row>
        <row r="4525">
          <cell r="F4525">
            <v>3331</v>
          </cell>
          <cell r="J4525">
            <v>4137</v>
          </cell>
        </row>
        <row r="4526">
          <cell r="F4526">
            <v>1049</v>
          </cell>
          <cell r="J4526">
            <v>1124</v>
          </cell>
        </row>
        <row r="4527">
          <cell r="F4527">
            <v>1078</v>
          </cell>
          <cell r="J4527">
            <v>1120</v>
          </cell>
        </row>
        <row r="4528">
          <cell r="F4528">
            <v>961</v>
          </cell>
          <cell r="J4528">
            <v>1044</v>
          </cell>
        </row>
        <row r="4529">
          <cell r="F4529">
            <v>760</v>
          </cell>
          <cell r="J4529">
            <v>800</v>
          </cell>
        </row>
        <row r="4530">
          <cell r="F4530">
            <v>838</v>
          </cell>
          <cell r="J4530">
            <v>896</v>
          </cell>
        </row>
        <row r="4531">
          <cell r="F4531">
            <v>699</v>
          </cell>
          <cell r="J4531">
            <v>760</v>
          </cell>
        </row>
        <row r="4532">
          <cell r="F4532">
            <v>0</v>
          </cell>
          <cell r="J4532">
            <v>0</v>
          </cell>
        </row>
        <row r="4533">
          <cell r="F4533">
            <v>511</v>
          </cell>
          <cell r="J4533">
            <v>551</v>
          </cell>
        </row>
        <row r="4534">
          <cell r="F4534">
            <v>447</v>
          </cell>
          <cell r="J4534">
            <v>502</v>
          </cell>
        </row>
        <row r="4535">
          <cell r="F4535">
            <v>597</v>
          </cell>
          <cell r="J4535">
            <v>647</v>
          </cell>
        </row>
        <row r="4536">
          <cell r="F4536">
            <v>469</v>
          </cell>
          <cell r="J4536">
            <v>481</v>
          </cell>
        </row>
        <row r="4537">
          <cell r="F4537">
            <v>1005</v>
          </cell>
          <cell r="J4537">
            <v>1047</v>
          </cell>
        </row>
        <row r="4538">
          <cell r="F4538">
            <v>587</v>
          </cell>
          <cell r="J4538">
            <v>638</v>
          </cell>
        </row>
        <row r="4539">
          <cell r="F4539">
            <v>931</v>
          </cell>
          <cell r="J4539">
            <v>1052</v>
          </cell>
        </row>
        <row r="4540">
          <cell r="F4540">
            <v>346</v>
          </cell>
          <cell r="J4540">
            <v>361</v>
          </cell>
        </row>
        <row r="4541">
          <cell r="F4541">
            <v>153</v>
          </cell>
          <cell r="J4541">
            <v>173</v>
          </cell>
        </row>
        <row r="4542">
          <cell r="F4542">
            <v>627</v>
          </cell>
          <cell r="J4542">
            <v>672</v>
          </cell>
        </row>
        <row r="4543">
          <cell r="F4543">
            <v>1388</v>
          </cell>
          <cell r="J4543">
            <v>1484</v>
          </cell>
        </row>
        <row r="4544">
          <cell r="F4544">
            <v>1146</v>
          </cell>
          <cell r="J4544">
            <v>1248</v>
          </cell>
        </row>
        <row r="4545">
          <cell r="F4545">
            <v>1148</v>
          </cell>
          <cell r="J4545">
            <v>1219</v>
          </cell>
        </row>
        <row r="4546">
          <cell r="F4546">
            <v>1219</v>
          </cell>
          <cell r="J4546">
            <v>1297</v>
          </cell>
        </row>
        <row r="4547">
          <cell r="F4547">
            <v>940</v>
          </cell>
          <cell r="J4547">
            <v>997</v>
          </cell>
        </row>
        <row r="4548">
          <cell r="F4548">
            <v>968</v>
          </cell>
          <cell r="J4548">
            <v>1015</v>
          </cell>
        </row>
        <row r="4549">
          <cell r="F4549">
            <v>641</v>
          </cell>
          <cell r="J4549">
            <v>680</v>
          </cell>
        </row>
        <row r="4550">
          <cell r="F4550">
            <v>869</v>
          </cell>
          <cell r="J4550">
            <v>1001</v>
          </cell>
        </row>
        <row r="4551">
          <cell r="F4551">
            <v>587</v>
          </cell>
          <cell r="J4551">
            <v>618</v>
          </cell>
        </row>
        <row r="4552">
          <cell r="F4552">
            <v>800</v>
          </cell>
          <cell r="J4552">
            <v>857</v>
          </cell>
        </row>
        <row r="4553">
          <cell r="F4553">
            <v>464</v>
          </cell>
          <cell r="J4553">
            <v>533</v>
          </cell>
        </row>
        <row r="4554">
          <cell r="F4554">
            <v>257</v>
          </cell>
          <cell r="J4554">
            <v>316</v>
          </cell>
        </row>
        <row r="4555">
          <cell r="F4555">
            <v>470</v>
          </cell>
          <cell r="J4555">
            <v>515</v>
          </cell>
        </row>
        <row r="4556">
          <cell r="F4556">
            <v>354</v>
          </cell>
          <cell r="J4556">
            <v>597</v>
          </cell>
        </row>
        <row r="4557">
          <cell r="F4557">
            <v>362</v>
          </cell>
          <cell r="J4557">
            <v>390</v>
          </cell>
        </row>
        <row r="4558">
          <cell r="F4558">
            <v>623</v>
          </cell>
          <cell r="J4558">
            <v>663</v>
          </cell>
        </row>
        <row r="4559">
          <cell r="F4559">
            <v>558</v>
          </cell>
          <cell r="J4559">
            <v>645</v>
          </cell>
        </row>
        <row r="4560">
          <cell r="F4560">
            <v>549</v>
          </cell>
          <cell r="J4560">
            <v>617</v>
          </cell>
        </row>
        <row r="4561">
          <cell r="F4561">
            <v>677</v>
          </cell>
          <cell r="J4561">
            <v>724</v>
          </cell>
        </row>
        <row r="4562">
          <cell r="F4562">
            <v>1088</v>
          </cell>
          <cell r="J4562">
            <v>1138</v>
          </cell>
        </row>
        <row r="4563">
          <cell r="F4563">
            <v>216</v>
          </cell>
          <cell r="J4563">
            <v>259</v>
          </cell>
        </row>
        <row r="4564">
          <cell r="F4564">
            <v>11</v>
          </cell>
          <cell r="J4564">
            <v>30</v>
          </cell>
        </row>
        <row r="4565">
          <cell r="F4565">
            <v>12</v>
          </cell>
          <cell r="J4565">
            <v>18</v>
          </cell>
        </row>
        <row r="4566">
          <cell r="F4566">
            <v>11</v>
          </cell>
          <cell r="J4566">
            <v>25</v>
          </cell>
        </row>
        <row r="4567">
          <cell r="J4567">
            <v>0</v>
          </cell>
        </row>
        <row r="4568">
          <cell r="J4568">
            <v>0</v>
          </cell>
        </row>
        <row r="4569">
          <cell r="J4569">
            <v>0</v>
          </cell>
        </row>
        <row r="4570">
          <cell r="J4570">
            <v>0</v>
          </cell>
        </row>
        <row r="4571">
          <cell r="J4571">
            <v>0</v>
          </cell>
        </row>
        <row r="4572">
          <cell r="J4572">
            <v>0</v>
          </cell>
        </row>
        <row r="4573">
          <cell r="J4573">
            <v>0</v>
          </cell>
        </row>
        <row r="4574">
          <cell r="J4574">
            <v>0</v>
          </cell>
        </row>
        <row r="4575">
          <cell r="J4575">
            <v>0</v>
          </cell>
        </row>
        <row r="4576">
          <cell r="J4576">
            <v>0</v>
          </cell>
        </row>
        <row r="4577">
          <cell r="J4577">
            <v>0</v>
          </cell>
        </row>
        <row r="4581">
          <cell r="F4581" t="str">
            <v>APR'08</v>
          </cell>
          <cell r="J4581" t="str">
            <v>AGT'08</v>
          </cell>
        </row>
        <row r="4582">
          <cell r="F4582">
            <v>1482</v>
          </cell>
          <cell r="J4582">
            <v>1592</v>
          </cell>
        </row>
        <row r="4583">
          <cell r="F4583">
            <v>983</v>
          </cell>
          <cell r="J4583">
            <v>1187</v>
          </cell>
        </row>
        <row r="4584">
          <cell r="F4584">
            <v>864</v>
          </cell>
          <cell r="J4584">
            <v>878</v>
          </cell>
        </row>
        <row r="4585">
          <cell r="F4585">
            <v>1595</v>
          </cell>
          <cell r="J4585">
            <v>1603</v>
          </cell>
        </row>
        <row r="4586">
          <cell r="F4586">
            <v>439</v>
          </cell>
          <cell r="J4586">
            <v>503</v>
          </cell>
        </row>
        <row r="4587">
          <cell r="F4587">
            <v>877</v>
          </cell>
          <cell r="J4587">
            <v>1137</v>
          </cell>
        </row>
        <row r="4588">
          <cell r="F4588">
            <v>654</v>
          </cell>
          <cell r="J4588">
            <v>668</v>
          </cell>
        </row>
        <row r="4589">
          <cell r="F4589">
            <v>707</v>
          </cell>
          <cell r="J4589">
            <v>772</v>
          </cell>
        </row>
        <row r="4590">
          <cell r="F4590">
            <v>56</v>
          </cell>
          <cell r="J4590">
            <v>64</v>
          </cell>
        </row>
        <row r="4591">
          <cell r="F4591">
            <v>163</v>
          </cell>
          <cell r="J4591">
            <v>211</v>
          </cell>
        </row>
        <row r="4592">
          <cell r="F4592">
            <v>176</v>
          </cell>
          <cell r="J4592">
            <v>578</v>
          </cell>
        </row>
        <row r="4593">
          <cell r="F4593">
            <v>117</v>
          </cell>
          <cell r="J4593">
            <v>145</v>
          </cell>
        </row>
        <row r="4594">
          <cell r="F4594">
            <v>129</v>
          </cell>
          <cell r="J4594">
            <v>444</v>
          </cell>
        </row>
        <row r="4595">
          <cell r="F4595">
            <v>108</v>
          </cell>
          <cell r="J4595">
            <v>115</v>
          </cell>
        </row>
        <row r="4596">
          <cell r="F4596">
            <v>369</v>
          </cell>
          <cell r="J4596">
            <v>574</v>
          </cell>
        </row>
        <row r="4597">
          <cell r="F4597">
            <v>2170</v>
          </cell>
          <cell r="J4597">
            <v>2606</v>
          </cell>
        </row>
        <row r="4598">
          <cell r="F4598">
            <v>864</v>
          </cell>
          <cell r="J4598">
            <v>1329</v>
          </cell>
        </row>
        <row r="4599">
          <cell r="F4599">
            <v>671</v>
          </cell>
          <cell r="J4599">
            <v>928</v>
          </cell>
        </row>
        <row r="4600">
          <cell r="F4600">
            <v>1582</v>
          </cell>
          <cell r="J4600">
            <v>1601</v>
          </cell>
        </row>
        <row r="4601">
          <cell r="F4601">
            <v>323</v>
          </cell>
          <cell r="J4601">
            <v>343</v>
          </cell>
        </row>
        <row r="4602">
          <cell r="F4602">
            <v>1519</v>
          </cell>
          <cell r="J4602">
            <v>1560</v>
          </cell>
        </row>
        <row r="4603">
          <cell r="F4603">
            <v>814</v>
          </cell>
          <cell r="J4603">
            <v>1443</v>
          </cell>
        </row>
        <row r="4604">
          <cell r="F4604">
            <v>702</v>
          </cell>
          <cell r="J4604">
            <v>827</v>
          </cell>
        </row>
        <row r="4605">
          <cell r="F4605">
            <v>269</v>
          </cell>
          <cell r="J4605">
            <v>392</v>
          </cell>
        </row>
        <row r="4606">
          <cell r="F4606">
            <v>513</v>
          </cell>
          <cell r="J4606">
            <v>892</v>
          </cell>
        </row>
        <row r="4607">
          <cell r="F4607">
            <v>857</v>
          </cell>
          <cell r="J4607">
            <v>994</v>
          </cell>
        </row>
        <row r="4608">
          <cell r="F4608">
            <v>650</v>
          </cell>
          <cell r="J4608">
            <v>837</v>
          </cell>
        </row>
        <row r="4609">
          <cell r="F4609">
            <v>471</v>
          </cell>
          <cell r="J4609">
            <v>1118</v>
          </cell>
        </row>
        <row r="4610">
          <cell r="F4610">
            <v>748</v>
          </cell>
          <cell r="J4610">
            <v>876</v>
          </cell>
        </row>
        <row r="4611">
          <cell r="F4611">
            <v>825</v>
          </cell>
          <cell r="J4611">
            <v>1118</v>
          </cell>
        </row>
        <row r="4612">
          <cell r="F4612">
            <v>1315</v>
          </cell>
          <cell r="J4612">
            <v>1370</v>
          </cell>
        </row>
        <row r="4613">
          <cell r="F4613">
            <v>636</v>
          </cell>
          <cell r="J4613">
            <v>753</v>
          </cell>
        </row>
        <row r="4614">
          <cell r="F4614">
            <v>1147</v>
          </cell>
          <cell r="J4614">
            <v>1453</v>
          </cell>
        </row>
        <row r="4615">
          <cell r="F4615">
            <v>679</v>
          </cell>
          <cell r="J4615">
            <v>740</v>
          </cell>
        </row>
        <row r="4616">
          <cell r="F4616">
            <v>785</v>
          </cell>
          <cell r="J4616">
            <v>955</v>
          </cell>
        </row>
        <row r="4617">
          <cell r="F4617">
            <v>1485</v>
          </cell>
          <cell r="J4617">
            <v>1536</v>
          </cell>
        </row>
        <row r="4618">
          <cell r="F4618">
            <v>933</v>
          </cell>
          <cell r="J4618">
            <v>969</v>
          </cell>
        </row>
        <row r="4619">
          <cell r="F4619">
            <v>1255</v>
          </cell>
          <cell r="J4619">
            <v>1345</v>
          </cell>
        </row>
        <row r="4620">
          <cell r="F4620">
            <v>1104</v>
          </cell>
          <cell r="J4620">
            <v>1565</v>
          </cell>
        </row>
        <row r="4621">
          <cell r="F4621">
            <v>637</v>
          </cell>
          <cell r="J4621">
            <v>687</v>
          </cell>
        </row>
        <row r="4622">
          <cell r="F4622">
            <v>372</v>
          </cell>
          <cell r="J4622">
            <v>443</v>
          </cell>
        </row>
        <row r="4623">
          <cell r="F4623">
            <v>779</v>
          </cell>
          <cell r="J4623">
            <v>1058</v>
          </cell>
        </row>
        <row r="4624">
          <cell r="F4624">
            <v>419</v>
          </cell>
          <cell r="J4624">
            <v>589</v>
          </cell>
        </row>
        <row r="4625">
          <cell r="F4625">
            <v>60</v>
          </cell>
          <cell r="J4625">
            <v>244</v>
          </cell>
        </row>
        <row r="4626">
          <cell r="F4626">
            <v>1480</v>
          </cell>
          <cell r="J4626">
            <v>2342</v>
          </cell>
        </row>
        <row r="4627">
          <cell r="F4627">
            <v>1422</v>
          </cell>
          <cell r="J4627">
            <v>1885</v>
          </cell>
        </row>
        <row r="4628">
          <cell r="F4628">
            <v>827</v>
          </cell>
          <cell r="J4628">
            <v>1236</v>
          </cell>
        </row>
        <row r="4629">
          <cell r="F4629">
            <v>878</v>
          </cell>
          <cell r="J4629">
            <v>1127</v>
          </cell>
        </row>
        <row r="4630">
          <cell r="F4630">
            <v>691</v>
          </cell>
          <cell r="J4630">
            <v>793</v>
          </cell>
        </row>
        <row r="4631">
          <cell r="F4631">
            <v>133</v>
          </cell>
          <cell r="J4631">
            <v>407</v>
          </cell>
        </row>
        <row r="4632">
          <cell r="F4632">
            <v>276</v>
          </cell>
          <cell r="J4632">
            <v>414</v>
          </cell>
        </row>
        <row r="4633">
          <cell r="F4633">
            <v>917</v>
          </cell>
          <cell r="J4633">
            <v>1140</v>
          </cell>
        </row>
        <row r="4634">
          <cell r="F4634">
            <v>929</v>
          </cell>
          <cell r="J4634">
            <v>949</v>
          </cell>
        </row>
        <row r="4635">
          <cell r="F4635">
            <v>667</v>
          </cell>
          <cell r="J4635">
            <v>1006</v>
          </cell>
        </row>
        <row r="4636">
          <cell r="F4636">
            <v>440</v>
          </cell>
          <cell r="J4636">
            <v>594</v>
          </cell>
        </row>
        <row r="4637">
          <cell r="F4637">
            <v>99</v>
          </cell>
          <cell r="J4637">
            <v>185</v>
          </cell>
        </row>
        <row r="4638">
          <cell r="F4638">
            <v>149</v>
          </cell>
          <cell r="J4638">
            <v>259</v>
          </cell>
        </row>
        <row r="4639">
          <cell r="F4639">
            <v>413</v>
          </cell>
          <cell r="J4639">
            <v>428</v>
          </cell>
        </row>
        <row r="4640">
          <cell r="F4640">
            <v>307</v>
          </cell>
          <cell r="J4640">
            <v>614</v>
          </cell>
        </row>
        <row r="4641">
          <cell r="F4641">
            <v>92</v>
          </cell>
          <cell r="J4641">
            <v>363</v>
          </cell>
        </row>
        <row r="4642">
          <cell r="F4642">
            <v>956</v>
          </cell>
          <cell r="J4642">
            <v>1009</v>
          </cell>
        </row>
        <row r="4643">
          <cell r="F4643">
            <v>739</v>
          </cell>
          <cell r="J4643">
            <v>803</v>
          </cell>
        </row>
        <row r="4644">
          <cell r="F4644">
            <v>700</v>
          </cell>
          <cell r="J4644">
            <v>1343</v>
          </cell>
        </row>
        <row r="4645">
          <cell r="F4645">
            <v>482</v>
          </cell>
          <cell r="J4645">
            <v>769</v>
          </cell>
        </row>
        <row r="4646">
          <cell r="F4646">
            <v>1009</v>
          </cell>
          <cell r="J4646">
            <v>1192</v>
          </cell>
        </row>
        <row r="4647">
          <cell r="F4647">
            <v>780</v>
          </cell>
          <cell r="J4647">
            <v>832</v>
          </cell>
        </row>
        <row r="4648">
          <cell r="F4648">
            <v>680</v>
          </cell>
          <cell r="J4648">
            <v>736</v>
          </cell>
        </row>
        <row r="4649">
          <cell r="F4649">
            <v>715</v>
          </cell>
          <cell r="J4649">
            <v>936</v>
          </cell>
        </row>
        <row r="4650">
          <cell r="F4650">
            <v>754</v>
          </cell>
          <cell r="J4650">
            <v>782</v>
          </cell>
        </row>
        <row r="4651">
          <cell r="F4651">
            <v>637</v>
          </cell>
          <cell r="J4651">
            <v>676</v>
          </cell>
        </row>
        <row r="4652">
          <cell r="F4652">
            <v>523</v>
          </cell>
          <cell r="J4652">
            <v>601</v>
          </cell>
        </row>
        <row r="4653">
          <cell r="F4653">
            <v>1071</v>
          </cell>
          <cell r="J4653">
            <v>1830</v>
          </cell>
        </row>
        <row r="4654">
          <cell r="F4654">
            <v>289</v>
          </cell>
          <cell r="J4654">
            <v>412</v>
          </cell>
        </row>
        <row r="4655">
          <cell r="F4655">
            <v>259</v>
          </cell>
          <cell r="J4655">
            <v>286</v>
          </cell>
        </row>
        <row r="4656">
          <cell r="F4656">
            <v>628</v>
          </cell>
          <cell r="J4656">
            <v>652</v>
          </cell>
        </row>
        <row r="4657">
          <cell r="F4657">
            <v>1441</v>
          </cell>
          <cell r="J4657">
            <v>1688</v>
          </cell>
        </row>
        <row r="4658">
          <cell r="F4658">
            <v>1054</v>
          </cell>
          <cell r="J4658">
            <v>1144</v>
          </cell>
        </row>
        <row r="4659">
          <cell r="F4659">
            <v>810</v>
          </cell>
          <cell r="J4659">
            <v>1093</v>
          </cell>
        </row>
        <row r="4660">
          <cell r="F4660">
            <v>487</v>
          </cell>
          <cell r="J4660">
            <v>628</v>
          </cell>
        </row>
        <row r="4661">
          <cell r="F4661">
            <v>897</v>
          </cell>
          <cell r="J4661">
            <v>967</v>
          </cell>
        </row>
        <row r="4662">
          <cell r="F4662">
            <v>911</v>
          </cell>
          <cell r="J4662">
            <v>1559</v>
          </cell>
        </row>
        <row r="4663">
          <cell r="F4663">
            <v>1003</v>
          </cell>
          <cell r="J4663">
            <v>1400</v>
          </cell>
        </row>
        <row r="4664">
          <cell r="F4664">
            <v>787</v>
          </cell>
          <cell r="J4664">
            <v>985</v>
          </cell>
        </row>
        <row r="4665">
          <cell r="F4665">
            <v>1252</v>
          </cell>
          <cell r="J4665">
            <v>1536</v>
          </cell>
        </row>
        <row r="4666">
          <cell r="F4666">
            <v>1095</v>
          </cell>
          <cell r="J4666">
            <v>1396</v>
          </cell>
        </row>
        <row r="4667">
          <cell r="F4667">
            <v>189</v>
          </cell>
          <cell r="J4667">
            <v>313</v>
          </cell>
        </row>
        <row r="4668">
          <cell r="F4668">
            <v>226</v>
          </cell>
          <cell r="J4668">
            <v>384</v>
          </cell>
        </row>
        <row r="4669">
          <cell r="F4669">
            <v>222</v>
          </cell>
          <cell r="J4669">
            <v>321</v>
          </cell>
        </row>
        <row r="4670">
          <cell r="F4670">
            <v>291</v>
          </cell>
          <cell r="J4670">
            <v>388</v>
          </cell>
        </row>
        <row r="4671">
          <cell r="F4671">
            <v>219</v>
          </cell>
          <cell r="J4671">
            <v>419</v>
          </cell>
        </row>
        <row r="4672">
          <cell r="F4672">
            <v>0</v>
          </cell>
          <cell r="J4672">
            <v>0</v>
          </cell>
        </row>
        <row r="4673">
          <cell r="F4673">
            <v>81</v>
          </cell>
          <cell r="J4673">
            <v>235</v>
          </cell>
        </row>
        <row r="4674">
          <cell r="F4674">
            <v>13</v>
          </cell>
          <cell r="J4674">
            <v>203</v>
          </cell>
        </row>
        <row r="4675">
          <cell r="F4675">
            <v>225</v>
          </cell>
          <cell r="J4675">
            <v>384</v>
          </cell>
        </row>
        <row r="4676">
          <cell r="F4676">
            <v>278</v>
          </cell>
          <cell r="J4676">
            <v>450</v>
          </cell>
        </row>
        <row r="4677">
          <cell r="F4677">
            <v>1775</v>
          </cell>
          <cell r="J4677">
            <v>2014</v>
          </cell>
        </row>
        <row r="4678">
          <cell r="F4678">
            <v>1020</v>
          </cell>
          <cell r="J4678">
            <v>1048</v>
          </cell>
        </row>
        <row r="4679">
          <cell r="F4679">
            <v>1305</v>
          </cell>
          <cell r="J4679">
            <v>1373</v>
          </cell>
        </row>
        <row r="4680">
          <cell r="F4680">
            <v>937</v>
          </cell>
          <cell r="J4680">
            <v>1064</v>
          </cell>
        </row>
        <row r="4681">
          <cell r="F4681">
            <v>707</v>
          </cell>
          <cell r="J4681">
            <v>780</v>
          </cell>
        </row>
        <row r="4682">
          <cell r="F4682">
            <v>922</v>
          </cell>
          <cell r="J4682">
            <v>989</v>
          </cell>
        </row>
        <row r="4683">
          <cell r="F4683">
            <v>433</v>
          </cell>
          <cell r="J4683">
            <v>452</v>
          </cell>
        </row>
        <row r="4684">
          <cell r="F4684">
            <v>0</v>
          </cell>
          <cell r="J4684">
            <v>0</v>
          </cell>
        </row>
        <row r="4685">
          <cell r="F4685">
            <v>131</v>
          </cell>
          <cell r="J4685">
            <v>198</v>
          </cell>
        </row>
        <row r="4686">
          <cell r="F4686">
            <v>374</v>
          </cell>
          <cell r="J4686">
            <v>440</v>
          </cell>
        </row>
        <row r="4687">
          <cell r="F4687">
            <v>347</v>
          </cell>
          <cell r="J4687">
            <v>395</v>
          </cell>
        </row>
        <row r="4688">
          <cell r="F4688">
            <v>286</v>
          </cell>
          <cell r="J4688">
            <v>301</v>
          </cell>
        </row>
        <row r="4689">
          <cell r="F4689">
            <v>834</v>
          </cell>
          <cell r="J4689">
            <v>881</v>
          </cell>
        </row>
        <row r="4690">
          <cell r="F4690">
            <v>347</v>
          </cell>
          <cell r="J4690">
            <v>461</v>
          </cell>
        </row>
        <row r="4691">
          <cell r="F4691">
            <v>1091</v>
          </cell>
          <cell r="J4691">
            <v>1224</v>
          </cell>
        </row>
        <row r="4692">
          <cell r="F4692">
            <v>167</v>
          </cell>
          <cell r="J4692">
            <v>246</v>
          </cell>
        </row>
        <row r="4693">
          <cell r="F4693">
            <v>81</v>
          </cell>
          <cell r="J4693">
            <v>107</v>
          </cell>
        </row>
        <row r="4694">
          <cell r="F4694">
            <v>553</v>
          </cell>
          <cell r="J4694">
            <v>599</v>
          </cell>
        </row>
        <row r="4695">
          <cell r="F4695">
            <v>1546</v>
          </cell>
          <cell r="J4695">
            <v>1768</v>
          </cell>
        </row>
        <row r="4696">
          <cell r="F4696">
            <v>1226</v>
          </cell>
          <cell r="J4696">
            <v>1308</v>
          </cell>
        </row>
        <row r="4697">
          <cell r="F4697">
            <v>1288</v>
          </cell>
          <cell r="J4697">
            <v>1345</v>
          </cell>
        </row>
        <row r="4698">
          <cell r="F4698">
            <v>1429</v>
          </cell>
          <cell r="J4698">
            <v>1507</v>
          </cell>
        </row>
        <row r="4699">
          <cell r="F4699">
            <v>952</v>
          </cell>
          <cell r="J4699">
            <v>1048</v>
          </cell>
        </row>
        <row r="4700">
          <cell r="F4700">
            <v>1199</v>
          </cell>
          <cell r="J4700">
            <v>1253</v>
          </cell>
        </row>
        <row r="4701">
          <cell r="F4701">
            <v>595</v>
          </cell>
          <cell r="J4701">
            <v>642</v>
          </cell>
        </row>
        <row r="4702">
          <cell r="F4702">
            <v>884</v>
          </cell>
          <cell r="J4702">
            <v>1051</v>
          </cell>
        </row>
        <row r="4703">
          <cell r="F4703">
            <v>793</v>
          </cell>
          <cell r="J4703">
            <v>822</v>
          </cell>
        </row>
        <row r="4704">
          <cell r="F4704">
            <v>656</v>
          </cell>
          <cell r="J4704">
            <v>684</v>
          </cell>
        </row>
        <row r="4705">
          <cell r="F4705">
            <v>379</v>
          </cell>
          <cell r="J4705">
            <v>501</v>
          </cell>
        </row>
        <row r="4706">
          <cell r="F4706">
            <v>211</v>
          </cell>
          <cell r="J4706">
            <v>286</v>
          </cell>
        </row>
        <row r="4707">
          <cell r="F4707">
            <v>353</v>
          </cell>
          <cell r="J4707">
            <v>377</v>
          </cell>
        </row>
        <row r="4708">
          <cell r="F4708">
            <v>247</v>
          </cell>
          <cell r="J4708">
            <v>349</v>
          </cell>
        </row>
        <row r="4709">
          <cell r="F4709">
            <v>350</v>
          </cell>
          <cell r="J4709">
            <v>378</v>
          </cell>
        </row>
        <row r="4710">
          <cell r="F4710">
            <v>725</v>
          </cell>
          <cell r="J4710">
            <v>804</v>
          </cell>
        </row>
        <row r="4711">
          <cell r="F4711">
            <v>301</v>
          </cell>
          <cell r="J4711">
            <v>702</v>
          </cell>
        </row>
        <row r="4712">
          <cell r="F4712">
            <v>1040</v>
          </cell>
          <cell r="J4712">
            <v>1177</v>
          </cell>
        </row>
        <row r="4713">
          <cell r="F4713">
            <v>797</v>
          </cell>
          <cell r="J4713">
            <v>824</v>
          </cell>
        </row>
        <row r="4714">
          <cell r="F4714">
            <v>1248</v>
          </cell>
          <cell r="J4714">
            <v>1307</v>
          </cell>
        </row>
        <row r="4715">
          <cell r="F4715">
            <v>182</v>
          </cell>
          <cell r="J4715">
            <v>308</v>
          </cell>
        </row>
        <row r="4716">
          <cell r="F4716">
            <v>3</v>
          </cell>
          <cell r="J4716">
            <v>13</v>
          </cell>
        </row>
        <row r="4717">
          <cell r="F4717">
            <v>3</v>
          </cell>
          <cell r="J4717">
            <v>14</v>
          </cell>
        </row>
        <row r="4718">
          <cell r="F4718">
            <v>2</v>
          </cell>
          <cell r="J4718">
            <v>7</v>
          </cell>
        </row>
        <row r="4719">
          <cell r="J4719">
            <v>0</v>
          </cell>
        </row>
        <row r="4720">
          <cell r="J4720">
            <v>0</v>
          </cell>
        </row>
        <row r="4721">
          <cell r="J4721">
            <v>0</v>
          </cell>
        </row>
        <row r="4722">
          <cell r="J4722">
            <v>0</v>
          </cell>
        </row>
        <row r="4723">
          <cell r="J4723">
            <v>0</v>
          </cell>
        </row>
        <row r="4724">
          <cell r="J4724">
            <v>0</v>
          </cell>
        </row>
        <row r="4725">
          <cell r="J4725">
            <v>0</v>
          </cell>
        </row>
        <row r="4726">
          <cell r="J4726">
            <v>0</v>
          </cell>
        </row>
        <row r="4727">
          <cell r="J4727">
            <v>0</v>
          </cell>
        </row>
        <row r="4728">
          <cell r="J4728">
            <v>0</v>
          </cell>
        </row>
        <row r="4729">
          <cell r="J4729">
            <v>0</v>
          </cell>
        </row>
        <row r="4733">
          <cell r="F4733" t="str">
            <v>APR'08</v>
          </cell>
          <cell r="J4733" t="str">
            <v>AGT'08</v>
          </cell>
        </row>
        <row r="4734">
          <cell r="F4734">
            <v>13154</v>
          </cell>
          <cell r="J4734">
            <v>13632</v>
          </cell>
        </row>
        <row r="4735">
          <cell r="F4735">
            <v>9509</v>
          </cell>
          <cell r="J4735">
            <v>10439</v>
          </cell>
        </row>
        <row r="4736">
          <cell r="F4736">
            <v>7551</v>
          </cell>
          <cell r="J4736">
            <v>7876</v>
          </cell>
        </row>
        <row r="4737">
          <cell r="F4737">
            <v>6900</v>
          </cell>
          <cell r="J4737">
            <v>7396</v>
          </cell>
        </row>
        <row r="4738">
          <cell r="F4738">
            <v>5819</v>
          </cell>
          <cell r="J4738">
            <v>6223</v>
          </cell>
        </row>
        <row r="4739">
          <cell r="F4739">
            <v>6170</v>
          </cell>
          <cell r="J4739">
            <v>6454</v>
          </cell>
        </row>
        <row r="4740">
          <cell r="F4740">
            <v>4031</v>
          </cell>
          <cell r="J4740">
            <v>4209</v>
          </cell>
        </row>
        <row r="4741">
          <cell r="F4741">
            <v>6008</v>
          </cell>
          <cell r="J4741">
            <v>6284</v>
          </cell>
        </row>
        <row r="4742">
          <cell r="F4742">
            <v>1871</v>
          </cell>
          <cell r="J4742">
            <v>2135</v>
          </cell>
        </row>
        <row r="4743">
          <cell r="F4743">
            <v>3269</v>
          </cell>
          <cell r="J4743">
            <v>3860</v>
          </cell>
        </row>
        <row r="4744">
          <cell r="F4744">
            <v>3275</v>
          </cell>
          <cell r="J4744">
            <v>3415</v>
          </cell>
        </row>
        <row r="4745">
          <cell r="F4745">
            <v>2648</v>
          </cell>
          <cell r="J4745">
            <v>3005</v>
          </cell>
        </row>
        <row r="4746">
          <cell r="F4746">
            <v>3266</v>
          </cell>
          <cell r="J4746">
            <v>3445</v>
          </cell>
        </row>
        <row r="4747">
          <cell r="F4747">
            <v>1004</v>
          </cell>
          <cell r="J4747">
            <v>1232</v>
          </cell>
        </row>
        <row r="4748">
          <cell r="F4748">
            <v>3541</v>
          </cell>
          <cell r="J4748">
            <v>3778</v>
          </cell>
        </row>
        <row r="4749">
          <cell r="F4749">
            <v>18351</v>
          </cell>
          <cell r="J4749">
            <v>18820</v>
          </cell>
        </row>
        <row r="4750">
          <cell r="F4750">
            <v>7071</v>
          </cell>
          <cell r="J4750">
            <v>7431</v>
          </cell>
        </row>
        <row r="4751">
          <cell r="F4751">
            <v>5851</v>
          </cell>
          <cell r="J4751">
            <v>6220</v>
          </cell>
        </row>
        <row r="4752">
          <cell r="F4752">
            <v>9853</v>
          </cell>
          <cell r="J4752">
            <v>9960</v>
          </cell>
        </row>
        <row r="4753">
          <cell r="F4753">
            <v>4027</v>
          </cell>
          <cell r="J4753">
            <v>4332</v>
          </cell>
        </row>
        <row r="4754">
          <cell r="F4754">
            <v>7316</v>
          </cell>
          <cell r="J4754">
            <v>7752</v>
          </cell>
        </row>
        <row r="4755">
          <cell r="F4755">
            <v>9247</v>
          </cell>
          <cell r="J4755">
            <v>9908</v>
          </cell>
        </row>
        <row r="4756">
          <cell r="F4756">
            <v>7170</v>
          </cell>
          <cell r="J4756">
            <v>7374</v>
          </cell>
        </row>
        <row r="4757">
          <cell r="F4757">
            <v>3776</v>
          </cell>
          <cell r="J4757">
            <v>3924</v>
          </cell>
        </row>
        <row r="4758">
          <cell r="F4758">
            <v>6115</v>
          </cell>
          <cell r="J4758">
            <v>6379</v>
          </cell>
        </row>
        <row r="4759">
          <cell r="F4759">
            <v>4204</v>
          </cell>
          <cell r="J4759">
            <v>4595</v>
          </cell>
        </row>
        <row r="4760">
          <cell r="F4760">
            <v>5480</v>
          </cell>
          <cell r="J4760">
            <v>5960</v>
          </cell>
        </row>
        <row r="4761">
          <cell r="F4761">
            <v>1870</v>
          </cell>
          <cell r="J4761">
            <v>1970</v>
          </cell>
        </row>
        <row r="4762">
          <cell r="F4762">
            <v>5011</v>
          </cell>
          <cell r="J4762">
            <v>5302</v>
          </cell>
        </row>
        <row r="4763">
          <cell r="F4763">
            <v>1805</v>
          </cell>
          <cell r="J4763">
            <v>2179</v>
          </cell>
        </row>
        <row r="4764">
          <cell r="F4764">
            <v>11589</v>
          </cell>
          <cell r="J4764">
            <v>11991</v>
          </cell>
        </row>
        <row r="4765">
          <cell r="F4765">
            <v>5541</v>
          </cell>
          <cell r="J4765">
            <v>5832</v>
          </cell>
        </row>
        <row r="4766">
          <cell r="F4766">
            <v>10091</v>
          </cell>
          <cell r="J4766">
            <v>10489</v>
          </cell>
        </row>
        <row r="4767">
          <cell r="F4767">
            <v>3906</v>
          </cell>
          <cell r="J4767">
            <v>4345</v>
          </cell>
        </row>
        <row r="4768">
          <cell r="F4768">
            <v>6377</v>
          </cell>
          <cell r="J4768">
            <v>7442</v>
          </cell>
        </row>
        <row r="4769">
          <cell r="F4769">
            <v>7233</v>
          </cell>
          <cell r="J4769">
            <v>7489</v>
          </cell>
        </row>
        <row r="4770">
          <cell r="F4770">
            <v>10127</v>
          </cell>
          <cell r="J4770">
            <v>10606</v>
          </cell>
        </row>
        <row r="4771">
          <cell r="F4771">
            <v>4337</v>
          </cell>
          <cell r="J4771">
            <v>4726</v>
          </cell>
        </row>
        <row r="4772">
          <cell r="F4772">
            <v>8798</v>
          </cell>
          <cell r="J4772">
            <v>9179</v>
          </cell>
        </row>
        <row r="4773">
          <cell r="F4773">
            <v>7318</v>
          </cell>
          <cell r="J4773">
            <v>8194</v>
          </cell>
        </row>
        <row r="4774">
          <cell r="F4774">
            <v>3856</v>
          </cell>
          <cell r="J4774">
            <v>4176</v>
          </cell>
        </row>
        <row r="4775">
          <cell r="F4775">
            <v>7194</v>
          </cell>
          <cell r="J4775">
            <v>7318</v>
          </cell>
        </row>
        <row r="4776">
          <cell r="F4776">
            <v>3791</v>
          </cell>
          <cell r="J4776">
            <v>3948</v>
          </cell>
        </row>
        <row r="4777">
          <cell r="F4777">
            <v>985</v>
          </cell>
          <cell r="J4777">
            <v>1472</v>
          </cell>
        </row>
        <row r="4778">
          <cell r="F4778">
            <v>9974</v>
          </cell>
          <cell r="J4778">
            <v>10278</v>
          </cell>
        </row>
        <row r="4779">
          <cell r="F4779">
            <v>6338</v>
          </cell>
          <cell r="J4779">
            <v>6846</v>
          </cell>
        </row>
        <row r="4780">
          <cell r="F4780">
            <v>8135</v>
          </cell>
          <cell r="J4780">
            <v>8601</v>
          </cell>
        </row>
        <row r="4781">
          <cell r="F4781">
            <v>6189</v>
          </cell>
          <cell r="J4781">
            <v>6696</v>
          </cell>
        </row>
        <row r="4782">
          <cell r="F4782">
            <v>6923</v>
          </cell>
          <cell r="J4782">
            <v>7623</v>
          </cell>
        </row>
        <row r="4783">
          <cell r="F4783">
            <v>2161</v>
          </cell>
          <cell r="J4783">
            <v>2311</v>
          </cell>
        </row>
        <row r="4784">
          <cell r="F4784">
            <v>2364</v>
          </cell>
          <cell r="J4784">
            <v>2725</v>
          </cell>
        </row>
        <row r="4785">
          <cell r="F4785">
            <v>9477</v>
          </cell>
          <cell r="J4785">
            <v>10204</v>
          </cell>
        </row>
        <row r="4786">
          <cell r="F4786">
            <v>5172</v>
          </cell>
          <cell r="J4786">
            <v>5583</v>
          </cell>
        </row>
        <row r="4787">
          <cell r="F4787">
            <v>7789</v>
          </cell>
          <cell r="J4787">
            <v>8362</v>
          </cell>
        </row>
        <row r="4788">
          <cell r="F4788">
            <v>3589</v>
          </cell>
          <cell r="J4788">
            <v>3745</v>
          </cell>
        </row>
        <row r="4789">
          <cell r="F4789">
            <v>1125</v>
          </cell>
          <cell r="J4789">
            <v>1187</v>
          </cell>
        </row>
        <row r="4790">
          <cell r="F4790">
            <v>3152</v>
          </cell>
          <cell r="J4790">
            <v>3288</v>
          </cell>
        </row>
        <row r="4791">
          <cell r="F4791">
            <v>5976</v>
          </cell>
          <cell r="J4791">
            <v>6540</v>
          </cell>
        </row>
        <row r="4792">
          <cell r="F4792">
            <v>3191</v>
          </cell>
          <cell r="J4792">
            <v>3618</v>
          </cell>
        </row>
        <row r="4793">
          <cell r="F4793">
            <v>2475</v>
          </cell>
          <cell r="J4793">
            <v>3029</v>
          </cell>
        </row>
        <row r="4794">
          <cell r="F4794">
            <v>5713</v>
          </cell>
          <cell r="J4794">
            <v>5838</v>
          </cell>
        </row>
        <row r="4795">
          <cell r="F4795">
            <v>5498</v>
          </cell>
          <cell r="J4795">
            <v>5705</v>
          </cell>
        </row>
        <row r="4796">
          <cell r="F4796">
            <v>6034</v>
          </cell>
          <cell r="J4796">
            <v>6558</v>
          </cell>
        </row>
        <row r="4797">
          <cell r="F4797">
            <v>3942</v>
          </cell>
          <cell r="J4797">
            <v>4325</v>
          </cell>
        </row>
        <row r="4798">
          <cell r="F4798">
            <v>8842</v>
          </cell>
          <cell r="J4798">
            <v>9587</v>
          </cell>
        </row>
        <row r="4799">
          <cell r="F4799">
            <v>4631</v>
          </cell>
          <cell r="J4799">
            <v>4949</v>
          </cell>
        </row>
        <row r="4800">
          <cell r="F4800">
            <v>7811</v>
          </cell>
          <cell r="J4800">
            <v>8427</v>
          </cell>
        </row>
        <row r="4801">
          <cell r="F4801">
            <v>4116</v>
          </cell>
          <cell r="J4801">
            <v>4344</v>
          </cell>
        </row>
        <row r="4802">
          <cell r="F4802">
            <v>7009</v>
          </cell>
          <cell r="J4802">
            <v>7400</v>
          </cell>
        </row>
        <row r="4803">
          <cell r="F4803">
            <v>6631</v>
          </cell>
          <cell r="J4803">
            <v>7061</v>
          </cell>
        </row>
        <row r="4804">
          <cell r="F4804">
            <v>3381</v>
          </cell>
          <cell r="J4804">
            <v>3648</v>
          </cell>
        </row>
        <row r="4805">
          <cell r="F4805">
            <v>8741</v>
          </cell>
          <cell r="J4805">
            <v>9373</v>
          </cell>
        </row>
        <row r="4806">
          <cell r="F4806">
            <v>4448</v>
          </cell>
          <cell r="J4806">
            <v>4843</v>
          </cell>
        </row>
        <row r="4807">
          <cell r="F4807">
            <v>3976</v>
          </cell>
          <cell r="J4807">
            <v>4311</v>
          </cell>
        </row>
        <row r="4808">
          <cell r="F4808">
            <v>6417</v>
          </cell>
          <cell r="J4808">
            <v>6902</v>
          </cell>
        </row>
        <row r="4809">
          <cell r="F4809">
            <v>15174</v>
          </cell>
          <cell r="J4809">
            <v>15910</v>
          </cell>
        </row>
        <row r="4810">
          <cell r="F4810">
            <v>14833</v>
          </cell>
          <cell r="J4810">
            <v>15773</v>
          </cell>
        </row>
        <row r="4811">
          <cell r="F4811">
            <v>9802</v>
          </cell>
          <cell r="J4811">
            <v>10398</v>
          </cell>
        </row>
        <row r="4812">
          <cell r="F4812">
            <v>7692</v>
          </cell>
          <cell r="J4812">
            <v>8171</v>
          </cell>
        </row>
        <row r="4813">
          <cell r="F4813">
            <v>7205</v>
          </cell>
          <cell r="J4813">
            <v>7510</v>
          </cell>
        </row>
        <row r="4814">
          <cell r="F4814">
            <v>11027</v>
          </cell>
          <cell r="J4814">
            <v>11634</v>
          </cell>
        </row>
        <row r="4815">
          <cell r="F4815">
            <v>11691</v>
          </cell>
          <cell r="J4815">
            <v>12706</v>
          </cell>
        </row>
        <row r="4816">
          <cell r="F4816">
            <v>9069</v>
          </cell>
          <cell r="J4816">
            <v>9684</v>
          </cell>
        </row>
        <row r="4817">
          <cell r="F4817">
            <v>7395</v>
          </cell>
          <cell r="J4817">
            <v>7798</v>
          </cell>
        </row>
        <row r="4818">
          <cell r="F4818">
            <v>12951</v>
          </cell>
          <cell r="J4818">
            <v>13553</v>
          </cell>
        </row>
        <row r="4819">
          <cell r="F4819">
            <v>4218</v>
          </cell>
          <cell r="J4819">
            <v>4518</v>
          </cell>
        </row>
        <row r="4820">
          <cell r="F4820">
            <v>3071</v>
          </cell>
          <cell r="J4820">
            <v>3366</v>
          </cell>
        </row>
        <row r="4821">
          <cell r="F4821">
            <v>4102</v>
          </cell>
          <cell r="J4821">
            <v>4620</v>
          </cell>
        </row>
        <row r="4822">
          <cell r="F4822">
            <v>3725</v>
          </cell>
          <cell r="J4822">
            <v>4172</v>
          </cell>
        </row>
        <row r="4823">
          <cell r="F4823">
            <v>3469</v>
          </cell>
          <cell r="J4823">
            <v>4182</v>
          </cell>
        </row>
        <row r="4824">
          <cell r="F4824">
            <v>0</v>
          </cell>
          <cell r="J4824">
            <v>0</v>
          </cell>
        </row>
        <row r="4825">
          <cell r="F4825">
            <v>1972</v>
          </cell>
          <cell r="J4825">
            <v>2593</v>
          </cell>
        </row>
        <row r="4826">
          <cell r="F4826">
            <v>640</v>
          </cell>
          <cell r="J4826">
            <v>1422</v>
          </cell>
        </row>
        <row r="4827">
          <cell r="F4827">
            <v>3666</v>
          </cell>
          <cell r="J4827">
            <v>3903</v>
          </cell>
        </row>
        <row r="4828">
          <cell r="F4828">
            <v>4656</v>
          </cell>
          <cell r="J4828">
            <v>4982</v>
          </cell>
        </row>
        <row r="4829">
          <cell r="F4829">
            <v>29300</v>
          </cell>
          <cell r="J4829">
            <v>31019</v>
          </cell>
        </row>
        <row r="4830">
          <cell r="F4830">
            <v>25083</v>
          </cell>
          <cell r="J4830">
            <v>26531</v>
          </cell>
        </row>
        <row r="4831">
          <cell r="F4831">
            <v>12883</v>
          </cell>
          <cell r="J4831">
            <v>13324</v>
          </cell>
        </row>
        <row r="4832">
          <cell r="F4832">
            <v>11157</v>
          </cell>
          <cell r="J4832">
            <v>11605</v>
          </cell>
        </row>
        <row r="4833">
          <cell r="F4833">
            <v>7459</v>
          </cell>
          <cell r="J4833">
            <v>8087</v>
          </cell>
        </row>
        <row r="4834">
          <cell r="F4834">
            <v>17807</v>
          </cell>
          <cell r="J4834">
            <v>18978</v>
          </cell>
        </row>
        <row r="4835">
          <cell r="F4835">
            <v>4724</v>
          </cell>
          <cell r="J4835">
            <v>5284</v>
          </cell>
        </row>
        <row r="4836">
          <cell r="F4836">
            <v>0</v>
          </cell>
          <cell r="J4836">
            <v>0</v>
          </cell>
        </row>
        <row r="4837">
          <cell r="F4837">
            <v>2729</v>
          </cell>
          <cell r="J4837">
            <v>3031</v>
          </cell>
        </row>
        <row r="4838">
          <cell r="F4838">
            <v>2745</v>
          </cell>
          <cell r="J4838">
            <v>3163</v>
          </cell>
        </row>
        <row r="4839">
          <cell r="F4839">
            <v>7358</v>
          </cell>
          <cell r="J4839">
            <v>7978</v>
          </cell>
        </row>
        <row r="4840">
          <cell r="F4840">
            <v>4806</v>
          </cell>
          <cell r="J4840">
            <v>5204</v>
          </cell>
        </row>
        <row r="4841">
          <cell r="F4841">
            <v>16783</v>
          </cell>
          <cell r="J4841">
            <v>18014</v>
          </cell>
        </row>
        <row r="4842">
          <cell r="F4842">
            <v>11063</v>
          </cell>
          <cell r="J4842">
            <v>12229</v>
          </cell>
        </row>
        <row r="4843">
          <cell r="F4843">
            <v>2353</v>
          </cell>
          <cell r="J4843">
            <v>2621</v>
          </cell>
        </row>
        <row r="4844">
          <cell r="F4844">
            <v>2013</v>
          </cell>
          <cell r="J4844">
            <v>3059</v>
          </cell>
        </row>
        <row r="4845">
          <cell r="F4845">
            <v>997</v>
          </cell>
          <cell r="J4845">
            <v>1877</v>
          </cell>
        </row>
        <row r="4846">
          <cell r="F4846">
            <v>7943</v>
          </cell>
          <cell r="J4846">
            <v>8775</v>
          </cell>
        </row>
        <row r="4847">
          <cell r="F4847">
            <v>11023</v>
          </cell>
          <cell r="J4847">
            <v>11553</v>
          </cell>
        </row>
        <row r="4848">
          <cell r="F4848">
            <v>22268</v>
          </cell>
          <cell r="J4848">
            <v>23729</v>
          </cell>
        </row>
        <row r="4849">
          <cell r="F4849">
            <v>15895</v>
          </cell>
          <cell r="J4849">
            <v>17343</v>
          </cell>
        </row>
        <row r="4850">
          <cell r="F4850">
            <v>27593</v>
          </cell>
          <cell r="J4850">
            <v>28522</v>
          </cell>
        </row>
        <row r="4851">
          <cell r="F4851">
            <v>19884</v>
          </cell>
          <cell r="J4851">
            <v>22495</v>
          </cell>
        </row>
        <row r="4852">
          <cell r="F4852">
            <v>16284</v>
          </cell>
          <cell r="J4852">
            <v>16827</v>
          </cell>
        </row>
        <row r="4853">
          <cell r="F4853">
            <v>8532</v>
          </cell>
          <cell r="J4853">
            <v>9199</v>
          </cell>
        </row>
        <row r="4854">
          <cell r="F4854">
            <v>22301</v>
          </cell>
          <cell r="J4854">
            <v>24709</v>
          </cell>
        </row>
        <row r="4855">
          <cell r="F4855">
            <v>17263</v>
          </cell>
          <cell r="J4855">
            <v>18757</v>
          </cell>
        </row>
        <row r="4856">
          <cell r="F4856">
            <v>11210</v>
          </cell>
          <cell r="J4856">
            <v>12059</v>
          </cell>
        </row>
        <row r="4857">
          <cell r="F4857">
            <v>4096</v>
          </cell>
          <cell r="J4857">
            <v>4684</v>
          </cell>
        </row>
        <row r="4858">
          <cell r="F4858">
            <v>8221</v>
          </cell>
          <cell r="J4858">
            <v>9232</v>
          </cell>
        </row>
        <row r="4859">
          <cell r="F4859">
            <v>7666</v>
          </cell>
          <cell r="J4859">
            <v>8697</v>
          </cell>
        </row>
        <row r="4860">
          <cell r="F4860">
            <v>5273</v>
          </cell>
          <cell r="J4860">
            <v>5817</v>
          </cell>
        </row>
        <row r="4861">
          <cell r="F4861">
            <v>5899</v>
          </cell>
          <cell r="J4861">
            <v>6332</v>
          </cell>
        </row>
        <row r="4862">
          <cell r="F4862">
            <v>9584</v>
          </cell>
          <cell r="J4862">
            <v>11238</v>
          </cell>
        </row>
        <row r="4863">
          <cell r="F4863">
            <v>5621</v>
          </cell>
          <cell r="J4863">
            <v>6569</v>
          </cell>
        </row>
        <row r="4864">
          <cell r="F4864">
            <v>21751</v>
          </cell>
          <cell r="J4864">
            <v>23965</v>
          </cell>
        </row>
        <row r="4865">
          <cell r="F4865">
            <v>11788</v>
          </cell>
          <cell r="J4865">
            <v>14048</v>
          </cell>
        </row>
        <row r="4866">
          <cell r="F4866">
            <v>29864</v>
          </cell>
          <cell r="J4866">
            <v>32499</v>
          </cell>
        </row>
        <row r="4867">
          <cell r="F4867">
            <v>4699</v>
          </cell>
          <cell r="J4867">
            <v>6977</v>
          </cell>
        </row>
        <row r="4868">
          <cell r="F4868">
            <v>1799</v>
          </cell>
          <cell r="J4868">
            <v>3043</v>
          </cell>
        </row>
        <row r="4869">
          <cell r="F4869">
            <v>543</v>
          </cell>
          <cell r="J4869">
            <v>1303</v>
          </cell>
        </row>
        <row r="4870">
          <cell r="F4870">
            <v>992</v>
          </cell>
          <cell r="J4870">
            <v>2355</v>
          </cell>
        </row>
        <row r="4871">
          <cell r="J4871">
            <v>0</v>
          </cell>
        </row>
        <row r="4872">
          <cell r="J4872">
            <v>0</v>
          </cell>
        </row>
        <row r="4873">
          <cell r="J4873">
            <v>0</v>
          </cell>
        </row>
        <row r="4874">
          <cell r="J4874">
            <v>0</v>
          </cell>
        </row>
        <row r="4875">
          <cell r="J4875">
            <v>0</v>
          </cell>
        </row>
        <row r="4876">
          <cell r="J4876">
            <v>0</v>
          </cell>
        </row>
        <row r="4877">
          <cell r="J4877">
            <v>0</v>
          </cell>
        </row>
        <row r="4878">
          <cell r="J4878">
            <v>0</v>
          </cell>
        </row>
        <row r="4879">
          <cell r="J4879">
            <v>0</v>
          </cell>
        </row>
        <row r="4880">
          <cell r="J4880">
            <v>0</v>
          </cell>
        </row>
        <row r="4881">
          <cell r="J4881">
            <v>0</v>
          </cell>
        </row>
        <row r="4885">
          <cell r="F4885" t="str">
            <v>APR'08</v>
          </cell>
          <cell r="J4885" t="str">
            <v>AGT'08</v>
          </cell>
        </row>
        <row r="4886">
          <cell r="F4886">
            <v>458.13168619999999</v>
          </cell>
          <cell r="J4886">
            <v>470.13705399999998</v>
          </cell>
        </row>
        <row r="4887">
          <cell r="F4887">
            <v>616.14431947000003</v>
          </cell>
          <cell r="J4887">
            <v>721.50109863</v>
          </cell>
        </row>
        <row r="4888">
          <cell r="F4888">
            <v>467.62832186000003</v>
          </cell>
          <cell r="J4888">
            <v>574.34111892999999</v>
          </cell>
        </row>
        <row r="4889">
          <cell r="F4889">
            <v>204.46159304</v>
          </cell>
          <cell r="J4889">
            <v>271.24812065999998</v>
          </cell>
        </row>
        <row r="4890">
          <cell r="F4890">
            <v>849.36500565000006</v>
          </cell>
          <cell r="J4890">
            <v>867.36921213000005</v>
          </cell>
        </row>
        <row r="4891">
          <cell r="F4891">
            <v>856.03344648000007</v>
          </cell>
          <cell r="J4891">
            <v>938.99856912000007</v>
          </cell>
        </row>
        <row r="4892">
          <cell r="F4892">
            <v>38.400153119999999</v>
          </cell>
          <cell r="J4892">
            <v>85.331369919999986</v>
          </cell>
        </row>
        <row r="4893">
          <cell r="F4893">
            <v>75.666872400000003</v>
          </cell>
          <cell r="J4893">
            <v>136.43206380000001</v>
          </cell>
        </row>
        <row r="4894">
          <cell r="F4894">
            <v>24.148285399999999</v>
          </cell>
          <cell r="J4894">
            <v>28.348306039999997</v>
          </cell>
        </row>
        <row r="4895">
          <cell r="F4895">
            <v>225.59220723000001</v>
          </cell>
          <cell r="J4895">
            <v>237.45314382999999</v>
          </cell>
        </row>
        <row r="4896">
          <cell r="F4896">
            <v>437.66234808000002</v>
          </cell>
          <cell r="J4896">
            <v>437.66234808000002</v>
          </cell>
        </row>
        <row r="4897">
          <cell r="F4897">
            <v>104.89148204</v>
          </cell>
          <cell r="J4897">
            <v>268.06260996000003</v>
          </cell>
        </row>
        <row r="4898">
          <cell r="F4898">
            <v>178.75518324000001</v>
          </cell>
          <cell r="J4898">
            <v>191.94410484000002</v>
          </cell>
        </row>
        <row r="4899">
          <cell r="F4899">
            <v>182.6550474</v>
          </cell>
          <cell r="J4899">
            <v>237.05308606999998</v>
          </cell>
        </row>
        <row r="4900">
          <cell r="F4900">
            <v>70.200023759999993</v>
          </cell>
          <cell r="J4900">
            <v>103.25185083999999</v>
          </cell>
        </row>
        <row r="4901">
          <cell r="F4901">
            <v>649.9306944299999</v>
          </cell>
          <cell r="J4901">
            <v>698.40475636999986</v>
          </cell>
        </row>
        <row r="4902">
          <cell r="F4902">
            <v>117.19042908000002</v>
          </cell>
          <cell r="J4902">
            <v>158.94453716000004</v>
          </cell>
        </row>
        <row r="4903">
          <cell r="F4903">
            <v>183.963212</v>
          </cell>
          <cell r="J4903">
            <v>213.42681823999999</v>
          </cell>
        </row>
        <row r="4904">
          <cell r="F4904">
            <v>625.87993465</v>
          </cell>
          <cell r="J4904">
            <v>649.91901384999994</v>
          </cell>
        </row>
        <row r="4905">
          <cell r="F4905">
            <v>107.64664764</v>
          </cell>
          <cell r="J4905">
            <v>142.00715260000001</v>
          </cell>
        </row>
        <row r="4906">
          <cell r="F4906">
            <v>86.804858319999994</v>
          </cell>
          <cell r="J4906">
            <v>119.3744004</v>
          </cell>
        </row>
        <row r="4907">
          <cell r="F4907">
            <v>119.62398023999999</v>
          </cell>
          <cell r="J4907">
            <v>130.61824872</v>
          </cell>
        </row>
        <row r="4908">
          <cell r="F4908">
            <v>155.50354432</v>
          </cell>
          <cell r="J4908">
            <v>266.16707306000001</v>
          </cell>
        </row>
        <row r="4909">
          <cell r="F4909">
            <v>24.780878600000001</v>
          </cell>
          <cell r="J4909">
            <v>24.780878600000001</v>
          </cell>
        </row>
        <row r="4910">
          <cell r="F4910">
            <v>146.12946807</v>
          </cell>
          <cell r="J4910">
            <v>146.12946807</v>
          </cell>
        </row>
        <row r="4911">
          <cell r="F4911">
            <v>167.88256524000002</v>
          </cell>
          <cell r="J4911">
            <v>186.33164932000003</v>
          </cell>
        </row>
        <row r="4912">
          <cell r="F4912">
            <v>178.69157260999998</v>
          </cell>
          <cell r="J4912">
            <v>213.39228077999999</v>
          </cell>
        </row>
        <row r="4913">
          <cell r="F4913">
            <v>257.78154971999999</v>
          </cell>
          <cell r="J4913">
            <v>257.78154971999999</v>
          </cell>
        </row>
        <row r="4914">
          <cell r="F4914">
            <v>123.56338166999998</v>
          </cell>
          <cell r="J4914">
            <v>165.70700256999999</v>
          </cell>
        </row>
        <row r="4915">
          <cell r="F4915">
            <v>14.037553040000001</v>
          </cell>
          <cell r="J4915">
            <v>14.037553040000001</v>
          </cell>
        </row>
        <row r="4916">
          <cell r="F4916">
            <v>177.82981133999999</v>
          </cell>
          <cell r="J4916">
            <v>197.64837614000001</v>
          </cell>
        </row>
        <row r="4917">
          <cell r="F4917">
            <v>181.18755298000002</v>
          </cell>
          <cell r="J4917">
            <v>251.52186086</v>
          </cell>
        </row>
        <row r="4918">
          <cell r="F4918">
            <v>409.35179406999993</v>
          </cell>
          <cell r="J4918">
            <v>499.79361652999989</v>
          </cell>
        </row>
        <row r="4919">
          <cell r="F4919">
            <v>84.540132360000001</v>
          </cell>
          <cell r="J4919">
            <v>131.0479244</v>
          </cell>
        </row>
        <row r="4920">
          <cell r="F4920">
            <v>339.90421330999999</v>
          </cell>
          <cell r="J4920">
            <v>369.23695886999997</v>
          </cell>
        </row>
        <row r="4921">
          <cell r="F4921">
            <v>226.13088667</v>
          </cell>
          <cell r="J4921">
            <v>279.40976933999997</v>
          </cell>
        </row>
        <row r="4922">
          <cell r="F4922">
            <v>166.28749259999998</v>
          </cell>
          <cell r="J4922">
            <v>185.14151459999999</v>
          </cell>
        </row>
        <row r="4923">
          <cell r="F4923">
            <v>55.30953684</v>
          </cell>
          <cell r="J4923">
            <v>88.754523199999994</v>
          </cell>
        </row>
        <row r="4924">
          <cell r="F4924">
            <v>384.34465400000005</v>
          </cell>
          <cell r="J4924">
            <v>429.56269406000001</v>
          </cell>
        </row>
        <row r="4925">
          <cell r="F4925">
            <v>566.27863121999997</v>
          </cell>
          <cell r="J4925">
            <v>595.79377794000004</v>
          </cell>
        </row>
        <row r="4926">
          <cell r="F4926">
            <v>41.615894600000004</v>
          </cell>
          <cell r="J4926">
            <v>56.288733920000006</v>
          </cell>
        </row>
        <row r="4927">
          <cell r="F4927">
            <v>8.7000213600000009</v>
          </cell>
          <cell r="J4927">
            <v>42.900111600000002</v>
          </cell>
        </row>
        <row r="4928">
          <cell r="F4928">
            <v>178.62577708000001</v>
          </cell>
          <cell r="J4928">
            <v>221.27048955999999</v>
          </cell>
        </row>
        <row r="4929">
          <cell r="F4929">
            <v>132.48616522999998</v>
          </cell>
          <cell r="J4929">
            <v>236.06232302999999</v>
          </cell>
        </row>
        <row r="4930">
          <cell r="F4930">
            <v>240.94831819999996</v>
          </cell>
          <cell r="J4930">
            <v>368.32312042999996</v>
          </cell>
        </row>
        <row r="4931">
          <cell r="F4931">
            <v>282.67042954999999</v>
          </cell>
          <cell r="J4931">
            <v>298.96642954999999</v>
          </cell>
        </row>
        <row r="4932">
          <cell r="F4932">
            <v>314.91694686999995</v>
          </cell>
          <cell r="J4932">
            <v>369.67675720999995</v>
          </cell>
        </row>
        <row r="4933">
          <cell r="F4933">
            <v>459.31513152000002</v>
          </cell>
          <cell r="J4933">
            <v>506.31771652000003</v>
          </cell>
        </row>
        <row r="4934">
          <cell r="F4934">
            <v>68.687378639999991</v>
          </cell>
          <cell r="J4934">
            <v>86.18176588</v>
          </cell>
        </row>
        <row r="4935">
          <cell r="F4935">
            <v>4.8000005199999993</v>
          </cell>
          <cell r="J4935">
            <v>9.8000005199999993</v>
          </cell>
        </row>
        <row r="4936">
          <cell r="F4936">
            <v>43.985124900000002</v>
          </cell>
          <cell r="J4936">
            <v>82.83499445999999</v>
          </cell>
        </row>
        <row r="4937">
          <cell r="F4937">
            <v>196.30995109999998</v>
          </cell>
          <cell r="J4937">
            <v>212.51766133999996</v>
          </cell>
        </row>
        <row r="4938">
          <cell r="F4938">
            <v>166.20908707999999</v>
          </cell>
          <cell r="J4938">
            <v>194.41379468</v>
          </cell>
        </row>
        <row r="4939">
          <cell r="F4939">
            <v>312.55184672000001</v>
          </cell>
          <cell r="J4939">
            <v>328.87112044000003</v>
          </cell>
        </row>
        <row r="4940">
          <cell r="F4940">
            <v>39.619539599999996</v>
          </cell>
          <cell r="J4940">
            <v>39.619539599999996</v>
          </cell>
        </row>
        <row r="4941">
          <cell r="F4941">
            <v>12.000051839999999</v>
          </cell>
          <cell r="J4941">
            <v>12.000051839999999</v>
          </cell>
        </row>
        <row r="4942">
          <cell r="F4942">
            <v>56.067793519999995</v>
          </cell>
          <cell r="J4942">
            <v>70.067863719999991</v>
          </cell>
        </row>
        <row r="4943">
          <cell r="F4943">
            <v>326.0564546</v>
          </cell>
          <cell r="J4943">
            <v>411.46242196999998</v>
          </cell>
        </row>
        <row r="4944">
          <cell r="F4944">
            <v>64.606370120000008</v>
          </cell>
          <cell r="J4944">
            <v>64.606370120000008</v>
          </cell>
        </row>
        <row r="4945">
          <cell r="F4945">
            <v>0</v>
          </cell>
          <cell r="J4945">
            <v>36.119249160000003</v>
          </cell>
        </row>
        <row r="4946">
          <cell r="F4946">
            <v>130.43888025999999</v>
          </cell>
          <cell r="J4946">
            <v>134.70144425999999</v>
          </cell>
        </row>
        <row r="4947">
          <cell r="F4947">
            <v>230.02795586000002</v>
          </cell>
          <cell r="J4947">
            <v>244.45429130000002</v>
          </cell>
        </row>
        <row r="4948">
          <cell r="F4948">
            <v>490.40031855000001</v>
          </cell>
          <cell r="J4948">
            <v>541.64005923000002</v>
          </cell>
        </row>
        <row r="4949">
          <cell r="F4949">
            <v>444.75829795999994</v>
          </cell>
          <cell r="J4949">
            <v>475.97730727999993</v>
          </cell>
        </row>
        <row r="4950">
          <cell r="F4950">
            <v>78.790588620000008</v>
          </cell>
          <cell r="J4950">
            <v>426.74642926000001</v>
          </cell>
        </row>
        <row r="4951">
          <cell r="F4951">
            <v>128.3590379</v>
          </cell>
          <cell r="J4951">
            <v>155.07384534000002</v>
          </cell>
        </row>
        <row r="4952">
          <cell r="F4952">
            <v>26.926041599999998</v>
          </cell>
          <cell r="J4952">
            <v>38.926116839999999</v>
          </cell>
        </row>
        <row r="4953">
          <cell r="F4953">
            <v>165.75924291000001</v>
          </cell>
          <cell r="J4953">
            <v>190.37932299000002</v>
          </cell>
        </row>
        <row r="4954">
          <cell r="F4954">
            <v>1152.5560878199999</v>
          </cell>
          <cell r="J4954">
            <v>1183.3945036999999</v>
          </cell>
        </row>
        <row r="4955">
          <cell r="F4955">
            <v>33.476098739999998</v>
          </cell>
          <cell r="J4955">
            <v>45.520146740000001</v>
          </cell>
        </row>
        <row r="4956">
          <cell r="F4956">
            <v>46.644076639999994</v>
          </cell>
          <cell r="J4956">
            <v>46.644076639999994</v>
          </cell>
        </row>
        <row r="4957">
          <cell r="F4957">
            <v>81.538567520000001</v>
          </cell>
          <cell r="J4957">
            <v>108.50718776000001</v>
          </cell>
        </row>
        <row r="4958">
          <cell r="F4958">
            <v>496.80334923999999</v>
          </cell>
          <cell r="J4958">
            <v>505.53776836000003</v>
          </cell>
        </row>
        <row r="4959">
          <cell r="F4959">
            <v>12.131589959999999</v>
          </cell>
          <cell r="J4959">
            <v>12.131589959999999</v>
          </cell>
        </row>
        <row r="4960">
          <cell r="F4960">
            <v>108.97766289</v>
          </cell>
          <cell r="J4960">
            <v>119.84072317</v>
          </cell>
        </row>
        <row r="4961">
          <cell r="F4961">
            <v>139.86775370000001</v>
          </cell>
          <cell r="J4961">
            <v>164.42269414</v>
          </cell>
        </row>
        <row r="4962">
          <cell r="F4962">
            <v>286.47705490999999</v>
          </cell>
          <cell r="J4962">
            <v>304.20069008999997</v>
          </cell>
        </row>
        <row r="4963">
          <cell r="F4963">
            <v>113.45872878</v>
          </cell>
          <cell r="J4963">
            <v>125.5832465</v>
          </cell>
        </row>
        <row r="4964">
          <cell r="F4964">
            <v>44.487697480000001</v>
          </cell>
          <cell r="J4964">
            <v>97.665799929999991</v>
          </cell>
        </row>
        <row r="4965">
          <cell r="F4965">
            <v>69.263280619999989</v>
          </cell>
          <cell r="J4965">
            <v>75.557353459999987</v>
          </cell>
        </row>
        <row r="4966">
          <cell r="F4966">
            <v>178.65849637999997</v>
          </cell>
          <cell r="J4966">
            <v>222.92481853999996</v>
          </cell>
        </row>
        <row r="4967">
          <cell r="F4967">
            <v>424.76691774</v>
          </cell>
          <cell r="J4967">
            <v>461.74569169999995</v>
          </cell>
        </row>
        <row r="4968">
          <cell r="F4968">
            <v>102.72433486999999</v>
          </cell>
          <cell r="J4968">
            <v>136.22234909999997</v>
          </cell>
        </row>
        <row r="4969">
          <cell r="F4969">
            <v>128.56524075999999</v>
          </cell>
          <cell r="J4969">
            <v>176.62917259999998</v>
          </cell>
        </row>
        <row r="4970">
          <cell r="F4970">
            <v>773.95637430000011</v>
          </cell>
          <cell r="J4970">
            <v>824.7745485800001</v>
          </cell>
        </row>
        <row r="4971">
          <cell r="F4971">
            <v>22.354699799999999</v>
          </cell>
          <cell r="J4971">
            <v>34.854743259999999</v>
          </cell>
        </row>
        <row r="4972">
          <cell r="F4972">
            <v>47.120487359999998</v>
          </cell>
          <cell r="J4972">
            <v>67.083164879999998</v>
          </cell>
        </row>
        <row r="4973">
          <cell r="F4973">
            <v>24.153816550000002</v>
          </cell>
          <cell r="J4973">
            <v>67.18004658000001</v>
          </cell>
        </row>
        <row r="4974">
          <cell r="F4974">
            <v>61.56292672</v>
          </cell>
          <cell r="J4974">
            <v>110.56137286000001</v>
          </cell>
        </row>
        <row r="4975">
          <cell r="F4975">
            <v>789.27421168000001</v>
          </cell>
          <cell r="J4975">
            <v>795.97265607999998</v>
          </cell>
        </row>
        <row r="4976">
          <cell r="F4976">
            <v>0</v>
          </cell>
          <cell r="J4976">
            <v>0</v>
          </cell>
        </row>
        <row r="4977">
          <cell r="F4977">
            <v>14.5611291</v>
          </cell>
          <cell r="J4977">
            <v>48.459924920000006</v>
          </cell>
        </row>
        <row r="4978">
          <cell r="F4978">
            <v>6.1460881600000006</v>
          </cell>
          <cell r="J4978">
            <v>13.41887968</v>
          </cell>
        </row>
        <row r="4979">
          <cell r="F4979">
            <v>5</v>
          </cell>
          <cell r="J4979">
            <v>21.362631920000002</v>
          </cell>
        </row>
        <row r="4980">
          <cell r="F4980">
            <v>0</v>
          </cell>
          <cell r="J4980">
            <v>6.5943804000000004</v>
          </cell>
        </row>
        <row r="4981">
          <cell r="F4981">
            <v>1889.57157557</v>
          </cell>
          <cell r="J4981">
            <v>1912.40273441</v>
          </cell>
        </row>
        <row r="4982">
          <cell r="F4982">
            <v>245.32047066000001</v>
          </cell>
          <cell r="J4982">
            <v>280.35072066000004</v>
          </cell>
        </row>
        <row r="4983">
          <cell r="F4983">
            <v>455.56975699999998</v>
          </cell>
          <cell r="J4983">
            <v>574.89390228000002</v>
          </cell>
        </row>
        <row r="4984">
          <cell r="F4984">
            <v>300.52943434999997</v>
          </cell>
          <cell r="J4984">
            <v>339.69118014999998</v>
          </cell>
        </row>
        <row r="4985">
          <cell r="F4985">
            <v>119.9746308</v>
          </cell>
          <cell r="J4985">
            <v>131.9746308</v>
          </cell>
        </row>
        <row r="4986">
          <cell r="F4986">
            <v>204.29076017999998</v>
          </cell>
          <cell r="J4986">
            <v>250.66951705999998</v>
          </cell>
        </row>
        <row r="4987">
          <cell r="F4987">
            <v>119.94562311999999</v>
          </cell>
          <cell r="J4987">
            <v>119.94562311999999</v>
          </cell>
        </row>
        <row r="4988">
          <cell r="F4988">
            <v>0</v>
          </cell>
          <cell r="J4988">
            <v>0</v>
          </cell>
        </row>
        <row r="4989">
          <cell r="F4989">
            <v>100.3121806</v>
          </cell>
          <cell r="J4989">
            <v>104.63220676</v>
          </cell>
        </row>
        <row r="4990">
          <cell r="F4990">
            <v>881.60660608000001</v>
          </cell>
          <cell r="J4990">
            <v>881.60660608000001</v>
          </cell>
        </row>
        <row r="4991">
          <cell r="F4991">
            <v>98.220506720000003</v>
          </cell>
          <cell r="J4991">
            <v>110.64632224</v>
          </cell>
        </row>
        <row r="4992">
          <cell r="F4992">
            <v>46.231733240000004</v>
          </cell>
          <cell r="J4992">
            <v>58.677817880000006</v>
          </cell>
        </row>
        <row r="4993">
          <cell r="F4993">
            <v>204.04659812999998</v>
          </cell>
          <cell r="J4993">
            <v>228.63479480999999</v>
          </cell>
        </row>
        <row r="4994">
          <cell r="F4994">
            <v>648.79161935000002</v>
          </cell>
          <cell r="J4994">
            <v>769.43919467000001</v>
          </cell>
        </row>
        <row r="4995">
          <cell r="F4995">
            <v>18.588643400000002</v>
          </cell>
          <cell r="J4995">
            <v>18.588643400000002</v>
          </cell>
        </row>
        <row r="4996">
          <cell r="F4996">
            <v>118.93925472000001</v>
          </cell>
          <cell r="J4996">
            <v>141.67397192000001</v>
          </cell>
        </row>
        <row r="4997">
          <cell r="F4997">
            <v>0</v>
          </cell>
          <cell r="J4997">
            <v>65.544035879999996</v>
          </cell>
        </row>
        <row r="4998">
          <cell r="F4998">
            <v>96.527881440000002</v>
          </cell>
          <cell r="J4998">
            <v>122.36814468</v>
          </cell>
        </row>
        <row r="4999">
          <cell r="F4999">
            <v>293.36099623999996</v>
          </cell>
          <cell r="J4999">
            <v>414.53444519999994</v>
          </cell>
        </row>
        <row r="5000">
          <cell r="F5000">
            <v>757.8898083900001</v>
          </cell>
          <cell r="J5000">
            <v>791.32177241000011</v>
          </cell>
        </row>
        <row r="5001">
          <cell r="F5001">
            <v>1053.78953222</v>
          </cell>
          <cell r="J5001">
            <v>1152.3535140399999</v>
          </cell>
        </row>
        <row r="5002">
          <cell r="F5002">
            <v>373.76548010000005</v>
          </cell>
          <cell r="J5002">
            <v>451.72755598000009</v>
          </cell>
        </row>
        <row r="5003">
          <cell r="F5003">
            <v>144.00977151000001</v>
          </cell>
          <cell r="J5003">
            <v>209.21353055</v>
          </cell>
        </row>
        <row r="5004">
          <cell r="F5004">
            <v>599.51181480999992</v>
          </cell>
          <cell r="J5004">
            <v>629.79585952999992</v>
          </cell>
        </row>
        <row r="5005">
          <cell r="F5005">
            <v>277.30215152</v>
          </cell>
          <cell r="J5005">
            <v>314.10231844000003</v>
          </cell>
        </row>
        <row r="5006">
          <cell r="F5006">
            <v>356.16494145999997</v>
          </cell>
          <cell r="J5006">
            <v>406.93637877999993</v>
          </cell>
        </row>
        <row r="5007">
          <cell r="F5007">
            <v>18.946853959999999</v>
          </cell>
          <cell r="J5007">
            <v>18.946853959999999</v>
          </cell>
        </row>
        <row r="5008">
          <cell r="F5008">
            <v>812.36430619000009</v>
          </cell>
          <cell r="J5008">
            <v>915.04330755000012</v>
          </cell>
        </row>
        <row r="5009">
          <cell r="F5009">
            <v>601.40958079999996</v>
          </cell>
          <cell r="J5009">
            <v>671.48305021999988</v>
          </cell>
        </row>
        <row r="5010">
          <cell r="F5010">
            <v>81.890470500000006</v>
          </cell>
          <cell r="J5010">
            <v>104.29053949999999</v>
          </cell>
        </row>
        <row r="5011">
          <cell r="F5011">
            <v>44.510685519999996</v>
          </cell>
          <cell r="J5011">
            <v>71.385410640000003</v>
          </cell>
        </row>
        <row r="5012">
          <cell r="F5012">
            <v>114.84461092000001</v>
          </cell>
          <cell r="J5012">
            <v>160.05926284</v>
          </cell>
        </row>
        <row r="5013">
          <cell r="F5013">
            <v>338.77425390999991</v>
          </cell>
          <cell r="J5013">
            <v>367.6009678499999</v>
          </cell>
        </row>
        <row r="5014">
          <cell r="F5014">
            <v>5.63500508</v>
          </cell>
          <cell r="J5014">
            <v>8.6753843599999989</v>
          </cell>
        </row>
        <row r="5015">
          <cell r="F5015">
            <v>137.96181644000001</v>
          </cell>
          <cell r="J5015">
            <v>166.15200612000001</v>
          </cell>
        </row>
        <row r="5016">
          <cell r="F5016">
            <v>240.74362717000002</v>
          </cell>
          <cell r="J5016">
            <v>543.35521141000004</v>
          </cell>
        </row>
        <row r="5017">
          <cell r="F5017">
            <v>139.32949404000001</v>
          </cell>
          <cell r="J5017">
            <v>190.02852528000003</v>
          </cell>
        </row>
        <row r="5018">
          <cell r="F5018">
            <v>110.96540422</v>
          </cell>
          <cell r="J5018">
            <v>126.38247565999998</v>
          </cell>
        </row>
        <row r="5019">
          <cell r="F5019">
            <v>159.17448784000001</v>
          </cell>
          <cell r="J5019">
            <v>246.62695945999999</v>
          </cell>
        </row>
        <row r="5020">
          <cell r="F5020">
            <v>84.800143879999993</v>
          </cell>
          <cell r="J5020">
            <v>122.7223123</v>
          </cell>
        </row>
        <row r="5021">
          <cell r="F5021">
            <v>35.500027119999999</v>
          </cell>
          <cell r="J5021">
            <v>85.615429599999985</v>
          </cell>
        </row>
        <row r="5022">
          <cell r="F5022">
            <v>74.800068150000001</v>
          </cell>
          <cell r="J5022">
            <v>74.800068150000001</v>
          </cell>
        </row>
        <row r="5023">
          <cell r="F5023">
            <v>0</v>
          </cell>
          <cell r="J5023">
            <v>0</v>
          </cell>
        </row>
        <row r="5024">
          <cell r="F5024">
            <v>0</v>
          </cell>
          <cell r="J5024">
            <v>0</v>
          </cell>
        </row>
        <row r="5025">
          <cell r="F5025">
            <v>0</v>
          </cell>
          <cell r="J5025">
            <v>0</v>
          </cell>
        </row>
        <row r="5026">
          <cell r="F5026">
            <v>0</v>
          </cell>
          <cell r="J5026">
            <v>0</v>
          </cell>
        </row>
        <row r="5027">
          <cell r="F5027">
            <v>0</v>
          </cell>
          <cell r="J5027">
            <v>0</v>
          </cell>
        </row>
        <row r="5028">
          <cell r="F5028">
            <v>0</v>
          </cell>
          <cell r="J5028">
            <v>0</v>
          </cell>
        </row>
        <row r="5029">
          <cell r="F5029">
            <v>0</v>
          </cell>
          <cell r="J5029">
            <v>0</v>
          </cell>
        </row>
        <row r="5030">
          <cell r="F5030">
            <v>0</v>
          </cell>
          <cell r="J5030">
            <v>0</v>
          </cell>
        </row>
        <row r="5031">
          <cell r="F5031">
            <v>0</v>
          </cell>
          <cell r="J5031">
            <v>0</v>
          </cell>
        </row>
        <row r="5032">
          <cell r="F5032">
            <v>0</v>
          </cell>
          <cell r="J5032">
            <v>0</v>
          </cell>
        </row>
        <row r="5033">
          <cell r="F5033">
            <v>0</v>
          </cell>
          <cell r="J5033">
            <v>0</v>
          </cell>
        </row>
        <row r="5037">
          <cell r="F5037" t="str">
            <v>APR'08</v>
          </cell>
          <cell r="J5037" t="str">
            <v>AGT'08</v>
          </cell>
        </row>
        <row r="5038">
          <cell r="F5038">
            <v>11060.8357273969</v>
          </cell>
          <cell r="J5038">
            <v>12503.678245446283</v>
          </cell>
        </row>
        <row r="5039">
          <cell r="F5039">
            <v>4192.1538745668186</v>
          </cell>
          <cell r="J5039">
            <v>4271.6523100446466</v>
          </cell>
        </row>
        <row r="5040">
          <cell r="F5040">
            <v>5542.0433925233856</v>
          </cell>
          <cell r="J5040">
            <v>5790.477033574206</v>
          </cell>
        </row>
        <row r="5041">
          <cell r="F5041">
            <v>2500.1363290122413</v>
          </cell>
          <cell r="J5041">
            <v>2308.6948750780571</v>
          </cell>
        </row>
        <row r="5042">
          <cell r="F5042">
            <v>17770.528268244034</v>
          </cell>
          <cell r="J5042">
            <v>18955.060232800359</v>
          </cell>
        </row>
        <row r="5043">
          <cell r="F5043">
            <v>3394.7080095128954</v>
          </cell>
          <cell r="J5043">
            <v>3512.520817260478</v>
          </cell>
        </row>
        <row r="5044">
          <cell r="F5044">
            <v>484.98071443915211</v>
          </cell>
          <cell r="J5044">
            <v>1028.2425416165149</v>
          </cell>
        </row>
        <row r="5045">
          <cell r="F5045">
            <v>1495.2421284855127</v>
          </cell>
          <cell r="J5045">
            <v>1628.1983288540184</v>
          </cell>
        </row>
        <row r="5046">
          <cell r="F5046">
            <v>2042.458441876131</v>
          </cell>
          <cell r="J5046">
            <v>2143.5229065667309</v>
          </cell>
        </row>
        <row r="5047">
          <cell r="F5047">
            <v>8817.5128121530324</v>
          </cell>
          <cell r="J5047">
            <v>8061.1258252675989</v>
          </cell>
        </row>
        <row r="5048">
          <cell r="F5048">
            <v>904.02940744799309</v>
          </cell>
          <cell r="J5048">
            <v>1392.8548950600957</v>
          </cell>
        </row>
        <row r="5049">
          <cell r="F5049">
            <v>949.88508103071763</v>
          </cell>
          <cell r="J5049">
            <v>859.37157718799426</v>
          </cell>
        </row>
        <row r="5050">
          <cell r="F5050">
            <v>320.23877368060812</v>
          </cell>
          <cell r="J5050">
            <v>703.15893375171117</v>
          </cell>
        </row>
        <row r="5051">
          <cell r="F5051">
            <v>4226.8338586508944</v>
          </cell>
          <cell r="J5051">
            <v>6078.1963144854481</v>
          </cell>
        </row>
        <row r="5052">
          <cell r="F5052">
            <v>2075.5778683565841</v>
          </cell>
          <cell r="J5052">
            <v>2214.561498512327</v>
          </cell>
        </row>
        <row r="5053">
          <cell r="F5053">
            <v>232955.17555243213</v>
          </cell>
          <cell r="J5053">
            <v>250597.28437305996</v>
          </cell>
        </row>
        <row r="5054">
          <cell r="F5054">
            <v>7714.6918534438564</v>
          </cell>
          <cell r="J5054">
            <v>7330.2732884244779</v>
          </cell>
        </row>
        <row r="5055">
          <cell r="F5055">
            <v>1500.2687636517967</v>
          </cell>
          <cell r="J5055">
            <v>1744.440330995493</v>
          </cell>
        </row>
        <row r="5056">
          <cell r="F5056">
            <v>3839.9562871360904</v>
          </cell>
          <cell r="J5056">
            <v>3777.3946785480789</v>
          </cell>
        </row>
        <row r="5057">
          <cell r="F5057">
            <v>2206.9433601975866</v>
          </cell>
          <cell r="J5057">
            <v>2163.4030079765121</v>
          </cell>
        </row>
        <row r="5058">
          <cell r="F5058">
            <v>10393.06722428081</v>
          </cell>
          <cell r="J5058">
            <v>9422.802880687017</v>
          </cell>
        </row>
        <row r="5059">
          <cell r="F5059">
            <v>16630.445343793068</v>
          </cell>
          <cell r="J5059">
            <v>16870.336809458287</v>
          </cell>
        </row>
        <row r="5060">
          <cell r="F5060">
            <v>5257.1147524889029</v>
          </cell>
          <cell r="J5060">
            <v>6706.6684874798966</v>
          </cell>
        </row>
        <row r="5061">
          <cell r="F5061">
            <v>912.17072802761857</v>
          </cell>
          <cell r="J5061">
            <v>932.99470864099112</v>
          </cell>
        </row>
        <row r="5062">
          <cell r="F5062">
            <v>4457.2692474998958</v>
          </cell>
          <cell r="J5062">
            <v>4579.1882502083708</v>
          </cell>
        </row>
        <row r="5063">
          <cell r="F5063">
            <v>1039.480301967551</v>
          </cell>
          <cell r="J5063">
            <v>1207.9371785068056</v>
          </cell>
        </row>
        <row r="5064">
          <cell r="F5064">
            <v>1260.3158782129831</v>
          </cell>
          <cell r="J5064">
            <v>1038.8065027620571</v>
          </cell>
        </row>
        <row r="5065">
          <cell r="F5065">
            <v>517.11708864333195</v>
          </cell>
          <cell r="J5065">
            <v>485.18890532869705</v>
          </cell>
        </row>
        <row r="5066">
          <cell r="F5066">
            <v>2686.6759472864155</v>
          </cell>
          <cell r="J5066">
            <v>2499.4198108481874</v>
          </cell>
        </row>
        <row r="5067">
          <cell r="F5067">
            <v>296.85948559426805</v>
          </cell>
          <cell r="J5067">
            <v>271.211652980606</v>
          </cell>
        </row>
        <row r="5068">
          <cell r="F5068">
            <v>30406.193075103904</v>
          </cell>
          <cell r="J5068">
            <v>55833.801516104002</v>
          </cell>
        </row>
        <row r="5069">
          <cell r="F5069">
            <v>517.44847987413198</v>
          </cell>
          <cell r="J5069">
            <v>451.60991639951595</v>
          </cell>
        </row>
        <row r="5070">
          <cell r="F5070">
            <v>3674.2802805858832</v>
          </cell>
          <cell r="J5070">
            <v>4271.2246994254538</v>
          </cell>
        </row>
        <row r="5071">
          <cell r="F5071">
            <v>6150.4954532587853</v>
          </cell>
          <cell r="J5071">
            <v>5933.102503722218</v>
          </cell>
        </row>
        <row r="5072">
          <cell r="F5072">
            <v>4779.2345850377596</v>
          </cell>
          <cell r="J5072">
            <v>4879.9354426435184</v>
          </cell>
        </row>
        <row r="5073">
          <cell r="F5073">
            <v>11104.847763885029</v>
          </cell>
          <cell r="J5073">
            <v>12509.760160243119</v>
          </cell>
        </row>
        <row r="5074">
          <cell r="F5074">
            <v>4381.2095010016965</v>
          </cell>
          <cell r="J5074">
            <v>4599.079671749445</v>
          </cell>
        </row>
        <row r="5075">
          <cell r="F5075">
            <v>4055.2698614636824</v>
          </cell>
          <cell r="J5075">
            <v>2807.0849866211415</v>
          </cell>
        </row>
        <row r="5076">
          <cell r="F5076">
            <v>3944.9200098608135</v>
          </cell>
          <cell r="J5076">
            <v>4360.8980154489973</v>
          </cell>
        </row>
        <row r="5077">
          <cell r="F5077">
            <v>737.49467283046306</v>
          </cell>
          <cell r="J5077">
            <v>4128.6138355418807</v>
          </cell>
        </row>
        <row r="5078">
          <cell r="F5078">
            <v>5651.8494718658148</v>
          </cell>
          <cell r="J5078">
            <v>6496.8954251912037</v>
          </cell>
        </row>
        <row r="5079">
          <cell r="F5079">
            <v>2073.7564590996872</v>
          </cell>
          <cell r="J5079">
            <v>2121.9214840361874</v>
          </cell>
        </row>
        <row r="5080">
          <cell r="F5080">
            <v>2278.5755268261632</v>
          </cell>
          <cell r="J5080">
            <v>2173.4345558310029</v>
          </cell>
        </row>
        <row r="5081">
          <cell r="F5081">
            <v>3417.3313287856431</v>
          </cell>
          <cell r="J5081">
            <v>3691.5771360883173</v>
          </cell>
        </row>
        <row r="5082">
          <cell r="F5082">
            <v>19904.742769112429</v>
          </cell>
          <cell r="J5082">
            <v>15533.135364966065</v>
          </cell>
        </row>
        <row r="5083">
          <cell r="F5083">
            <v>4672.5184485993013</v>
          </cell>
          <cell r="J5083">
            <v>20451.326877630883</v>
          </cell>
        </row>
        <row r="5084">
          <cell r="F5084">
            <v>2006.2404034673389</v>
          </cell>
          <cell r="J5084">
            <v>5644.7436665297282</v>
          </cell>
        </row>
        <row r="5085">
          <cell r="F5085">
            <v>13271.578949880528</v>
          </cell>
          <cell r="J5085">
            <v>8092.1864609542354</v>
          </cell>
        </row>
        <row r="5086">
          <cell r="F5086">
            <v>2494.9231862438296</v>
          </cell>
          <cell r="J5086">
            <v>3151.1864240171199</v>
          </cell>
        </row>
        <row r="5087">
          <cell r="F5087">
            <v>35.838018889080004</v>
          </cell>
          <cell r="J5087">
            <v>89.444760294775008</v>
          </cell>
        </row>
        <row r="5088">
          <cell r="F5088">
            <v>4.0707925240319991</v>
          </cell>
          <cell r="J5088">
            <v>103.862473735744</v>
          </cell>
        </row>
        <row r="5089">
          <cell r="F5089">
            <v>3884.6291664223745</v>
          </cell>
          <cell r="J5089">
            <v>3684.758902852936</v>
          </cell>
        </row>
        <row r="5090">
          <cell r="F5090">
            <v>519.822595135048</v>
          </cell>
          <cell r="J5090">
            <v>499.00969641902208</v>
          </cell>
        </row>
        <row r="5091">
          <cell r="F5091">
            <v>700.79072600961319</v>
          </cell>
          <cell r="J5091">
            <v>612.22295671692257</v>
          </cell>
        </row>
        <row r="5092">
          <cell r="F5092">
            <v>116.045658277922</v>
          </cell>
          <cell r="J5092">
            <v>117.66041678592899</v>
          </cell>
        </row>
        <row r="5093">
          <cell r="F5093">
            <v>0</v>
          </cell>
          <cell r="J5093">
            <v>0</v>
          </cell>
        </row>
        <row r="5094">
          <cell r="F5094">
            <v>0</v>
          </cell>
          <cell r="J5094">
            <v>4.1564558985310001</v>
          </cell>
        </row>
        <row r="5095">
          <cell r="F5095">
            <v>781.32058750152407</v>
          </cell>
          <cell r="J5095">
            <v>739.73082263455899</v>
          </cell>
        </row>
        <row r="5096">
          <cell r="F5096">
            <v>0.10963719999999999</v>
          </cell>
          <cell r="J5096">
            <v>0.1125852</v>
          </cell>
        </row>
        <row r="5097">
          <cell r="F5097">
            <v>8.9417102655920022</v>
          </cell>
          <cell r="J5097">
            <v>45.129209340787</v>
          </cell>
        </row>
        <row r="5098">
          <cell r="F5098">
            <v>5734.6743897464994</v>
          </cell>
          <cell r="J5098">
            <v>5396.3403313400186</v>
          </cell>
        </row>
        <row r="5099">
          <cell r="F5099">
            <v>5222.2651593322198</v>
          </cell>
          <cell r="J5099">
            <v>8513.5874781804559</v>
          </cell>
        </row>
        <row r="5100">
          <cell r="F5100">
            <v>33714.306924383549</v>
          </cell>
          <cell r="J5100">
            <v>47877.03104363873</v>
          </cell>
        </row>
        <row r="5101">
          <cell r="F5101">
            <v>3582.7234194896632</v>
          </cell>
          <cell r="J5101">
            <v>2516.9402799792501</v>
          </cell>
        </row>
        <row r="5102">
          <cell r="F5102">
            <v>8081.1337918700483</v>
          </cell>
          <cell r="J5102">
            <v>12581.735819735113</v>
          </cell>
        </row>
        <row r="5103">
          <cell r="F5103">
            <v>10542.937255259512</v>
          </cell>
          <cell r="J5103">
            <v>9767.5554324195</v>
          </cell>
        </row>
        <row r="5104">
          <cell r="F5104">
            <v>1215.4737181672581</v>
          </cell>
          <cell r="J5104">
            <v>2439.886591514633</v>
          </cell>
        </row>
        <row r="5105">
          <cell r="F5105">
            <v>8707.5853916594406</v>
          </cell>
          <cell r="J5105">
            <v>10428.514078578708</v>
          </cell>
        </row>
        <row r="5106">
          <cell r="F5106">
            <v>2227.213834954689</v>
          </cell>
          <cell r="J5106">
            <v>11941.925318808177</v>
          </cell>
        </row>
        <row r="5107">
          <cell r="F5107">
            <v>4145.2515760326623</v>
          </cell>
          <cell r="J5107">
            <v>4979.6487775697924</v>
          </cell>
        </row>
        <row r="5108">
          <cell r="F5108">
            <v>6989.6895677353568</v>
          </cell>
          <cell r="J5108">
            <v>4710.7373472726822</v>
          </cell>
        </row>
        <row r="5109">
          <cell r="F5109">
            <v>4509.4995540370883</v>
          </cell>
          <cell r="J5109">
            <v>4605.2715231183984</v>
          </cell>
        </row>
        <row r="5110">
          <cell r="F5110">
            <v>1132.1370442595548</v>
          </cell>
          <cell r="J5110">
            <v>1076.8968357027895</v>
          </cell>
        </row>
        <row r="5111">
          <cell r="F5111">
            <v>488.32953774283794</v>
          </cell>
          <cell r="J5111">
            <v>1613.8326406374829</v>
          </cell>
        </row>
        <row r="5112">
          <cell r="F5112">
            <v>1872.4502583516792</v>
          </cell>
          <cell r="J5112">
            <v>1897.006796827907</v>
          </cell>
        </row>
        <row r="5113">
          <cell r="F5113">
            <v>137443.67154679119</v>
          </cell>
          <cell r="J5113">
            <v>160180.29921049927</v>
          </cell>
        </row>
        <row r="5114">
          <cell r="F5114">
            <v>9164.2197836569849</v>
          </cell>
          <cell r="J5114">
            <v>9474.3587203967054</v>
          </cell>
        </row>
        <row r="5115">
          <cell r="F5115">
            <v>3203.3947384086182</v>
          </cell>
          <cell r="J5115">
            <v>3622.1905867318751</v>
          </cell>
        </row>
        <row r="5116">
          <cell r="F5116">
            <v>260.50378516499597</v>
          </cell>
          <cell r="J5116">
            <v>5327.4923754769634</v>
          </cell>
        </row>
        <row r="5117">
          <cell r="F5117">
            <v>655.08412948701505</v>
          </cell>
          <cell r="J5117">
            <v>964.38033784917002</v>
          </cell>
        </row>
        <row r="5118">
          <cell r="F5118">
            <v>7658.3690640508021</v>
          </cell>
          <cell r="J5118">
            <v>8573.8145324036359</v>
          </cell>
        </row>
        <row r="5119">
          <cell r="F5119">
            <v>12329.72395407815</v>
          </cell>
          <cell r="J5119">
            <v>13446.537768501843</v>
          </cell>
        </row>
        <row r="5120">
          <cell r="F5120">
            <v>397.93326966636602</v>
          </cell>
          <cell r="J5120">
            <v>4210.9183065384505</v>
          </cell>
        </row>
        <row r="5121">
          <cell r="F5121">
            <v>4641.9160582186068</v>
          </cell>
          <cell r="J5121">
            <v>4815.0485277479784</v>
          </cell>
        </row>
        <row r="5122">
          <cell r="F5122">
            <v>10671.892738172579</v>
          </cell>
          <cell r="J5122">
            <v>10749.472225561429</v>
          </cell>
        </row>
        <row r="5123">
          <cell r="F5123">
            <v>1419.0084227700256</v>
          </cell>
          <cell r="J5123">
            <v>2095.1383044526742</v>
          </cell>
        </row>
        <row r="5124">
          <cell r="F5124">
            <v>1068.674749137756</v>
          </cell>
          <cell r="J5124">
            <v>1685.141659205462</v>
          </cell>
        </row>
        <row r="5125">
          <cell r="F5125">
            <v>199.76670286301399</v>
          </cell>
          <cell r="J5125">
            <v>295.76023736035</v>
          </cell>
        </row>
        <row r="5126">
          <cell r="F5126">
            <v>760.15459033192599</v>
          </cell>
          <cell r="J5126">
            <v>714.17114125539399</v>
          </cell>
        </row>
        <row r="5127">
          <cell r="F5127">
            <v>1213.1720067863289</v>
          </cell>
          <cell r="J5127">
            <v>1236.972544920354</v>
          </cell>
        </row>
        <row r="5128">
          <cell r="F5128">
            <v>0</v>
          </cell>
          <cell r="J5128">
            <v>0</v>
          </cell>
        </row>
        <row r="5129">
          <cell r="F5129">
            <v>735.92803185167895</v>
          </cell>
          <cell r="J5129">
            <v>699.56998324676829</v>
          </cell>
        </row>
        <row r="5130">
          <cell r="F5130">
            <v>0</v>
          </cell>
          <cell r="J5130">
            <v>3.7382639024399995</v>
          </cell>
        </row>
        <row r="5131">
          <cell r="F5131">
            <v>603.90120120366396</v>
          </cell>
          <cell r="J5131">
            <v>1348.7336200871789</v>
          </cell>
        </row>
        <row r="5132">
          <cell r="F5132">
            <v>0</v>
          </cell>
          <cell r="J5132">
            <v>0</v>
          </cell>
        </row>
        <row r="5133">
          <cell r="F5133">
            <v>499.02272107859193</v>
          </cell>
          <cell r="J5133">
            <v>455.29796081280807</v>
          </cell>
        </row>
        <row r="5134">
          <cell r="F5134">
            <v>3053.7313388746361</v>
          </cell>
          <cell r="J5134">
            <v>2990.3557717580802</v>
          </cell>
        </row>
        <row r="5135">
          <cell r="F5135">
            <v>4971.2007205768132</v>
          </cell>
          <cell r="J5135">
            <v>5074.0609338965423</v>
          </cell>
        </row>
        <row r="5136">
          <cell r="F5136">
            <v>104314.89547705436</v>
          </cell>
          <cell r="J5136">
            <v>108117.80313158393</v>
          </cell>
        </row>
        <row r="5137">
          <cell r="F5137">
            <v>3192.2823783831618</v>
          </cell>
          <cell r="J5137">
            <v>7638.4542906250053</v>
          </cell>
        </row>
        <row r="5138">
          <cell r="F5138">
            <v>213.15873551307982</v>
          </cell>
          <cell r="J5138">
            <v>242.58652170893799</v>
          </cell>
        </row>
        <row r="5139">
          <cell r="F5139">
            <v>1183.0021748225261</v>
          </cell>
          <cell r="J5139">
            <v>1230.0230071014917</v>
          </cell>
        </row>
        <row r="5140">
          <cell r="F5140">
            <v>0</v>
          </cell>
          <cell r="J5140">
            <v>0</v>
          </cell>
        </row>
        <row r="5141">
          <cell r="F5141">
            <v>5195.0674684663336</v>
          </cell>
          <cell r="J5141">
            <v>2682.1905135239831</v>
          </cell>
        </row>
        <row r="5142">
          <cell r="F5142">
            <v>478.97197765349927</v>
          </cell>
          <cell r="J5142">
            <v>1033.7051322419461</v>
          </cell>
        </row>
        <row r="5143">
          <cell r="F5143">
            <v>60598.327044308651</v>
          </cell>
          <cell r="J5143">
            <v>65025.547252321645</v>
          </cell>
        </row>
        <row r="5144">
          <cell r="F5144">
            <v>280.28607802198098</v>
          </cell>
          <cell r="J5144">
            <v>370.80133038805207</v>
          </cell>
        </row>
        <row r="5145">
          <cell r="F5145">
            <v>217.35279974632203</v>
          </cell>
          <cell r="J5145">
            <v>402.66376265960702</v>
          </cell>
        </row>
        <row r="5146">
          <cell r="F5146">
            <v>963.18257369371429</v>
          </cell>
          <cell r="J5146">
            <v>1065.6759952489933</v>
          </cell>
        </row>
        <row r="5147">
          <cell r="F5147">
            <v>1369.7465574804669</v>
          </cell>
          <cell r="J5147">
            <v>1569.9109302993795</v>
          </cell>
        </row>
        <row r="5148">
          <cell r="F5148">
            <v>662.39472895223162</v>
          </cell>
          <cell r="J5148">
            <v>390.23052286834576</v>
          </cell>
        </row>
        <row r="5149">
          <cell r="F5149">
            <v>0</v>
          </cell>
          <cell r="J5149">
            <v>4.3316865089489998</v>
          </cell>
        </row>
        <row r="5150">
          <cell r="F5150">
            <v>3028.4781837702894</v>
          </cell>
          <cell r="J5150">
            <v>3391.1149801968836</v>
          </cell>
        </row>
        <row r="5151">
          <cell r="F5151">
            <v>24097.278944902901</v>
          </cell>
          <cell r="J5151">
            <v>19070.544289658646</v>
          </cell>
        </row>
        <row r="5152">
          <cell r="F5152">
            <v>922.90087535190821</v>
          </cell>
          <cell r="J5152">
            <v>1632.9621180254487</v>
          </cell>
        </row>
        <row r="5153">
          <cell r="F5153">
            <v>773.04875806281564</v>
          </cell>
          <cell r="J5153">
            <v>1713.0075639523227</v>
          </cell>
        </row>
        <row r="5154">
          <cell r="F5154">
            <v>1347.6396508080106</v>
          </cell>
          <cell r="J5154">
            <v>1593.0072143619607</v>
          </cell>
        </row>
        <row r="5155">
          <cell r="F5155">
            <v>3121.2221021187775</v>
          </cell>
          <cell r="J5155">
            <v>8740.8838705526941</v>
          </cell>
        </row>
        <row r="5156">
          <cell r="F5156">
            <v>2243.3033023925536</v>
          </cell>
          <cell r="J5156">
            <v>2475.1388865597901</v>
          </cell>
        </row>
        <row r="5157">
          <cell r="F5157">
            <v>2021.5522725293631</v>
          </cell>
          <cell r="J5157">
            <v>844.46535849845702</v>
          </cell>
        </row>
        <row r="5158">
          <cell r="F5158">
            <v>1602.6825490525027</v>
          </cell>
          <cell r="J5158">
            <v>2776.1062373828754</v>
          </cell>
        </row>
        <row r="5159">
          <cell r="F5159">
            <v>300</v>
          </cell>
          <cell r="J5159">
            <v>1438.5522048</v>
          </cell>
        </row>
        <row r="5160">
          <cell r="F5160">
            <v>611.35656478548549</v>
          </cell>
          <cell r="J5160">
            <v>2891.7961894909045</v>
          </cell>
        </row>
        <row r="5161">
          <cell r="F5161">
            <v>2577.8018791953264</v>
          </cell>
          <cell r="J5161">
            <v>3907.1496533959285</v>
          </cell>
        </row>
        <row r="5162">
          <cell r="F5162">
            <v>91.503163807136687</v>
          </cell>
          <cell r="J5162">
            <v>690.72315308690963</v>
          </cell>
        </row>
        <row r="5163">
          <cell r="F5163">
            <v>0</v>
          </cell>
          <cell r="J5163">
            <v>0</v>
          </cell>
        </row>
        <row r="5164">
          <cell r="F5164">
            <v>1088.3869127476967</v>
          </cell>
          <cell r="J5164">
            <v>1534.7864364902105</v>
          </cell>
        </row>
        <row r="5165">
          <cell r="F5165">
            <v>1000</v>
          </cell>
          <cell r="J5165">
            <v>938.83</v>
          </cell>
        </row>
        <row r="5166">
          <cell r="F5166">
            <v>0</v>
          </cell>
          <cell r="J5166">
            <v>100</v>
          </cell>
        </row>
        <row r="5167">
          <cell r="F5167">
            <v>344.589822690983</v>
          </cell>
          <cell r="J5167">
            <v>1282.6384917718719</v>
          </cell>
        </row>
        <row r="5168">
          <cell r="F5168">
            <v>2898.2292878374901</v>
          </cell>
          <cell r="J5168">
            <v>2807.3317801700673</v>
          </cell>
        </row>
        <row r="5169">
          <cell r="F5169">
            <v>92.098994761197019</v>
          </cell>
          <cell r="J5169">
            <v>457.13437645464296</v>
          </cell>
        </row>
        <row r="5170">
          <cell r="F5170">
            <v>212.573995993338</v>
          </cell>
          <cell r="J5170">
            <v>1367.2962991709453</v>
          </cell>
        </row>
        <row r="5171">
          <cell r="F5171">
            <v>2095.9378884460207</v>
          </cell>
          <cell r="J5171">
            <v>2534.6360074098125</v>
          </cell>
        </row>
        <row r="5172">
          <cell r="F5172">
            <v>55.424488060909653</v>
          </cell>
          <cell r="J5172">
            <v>28.329183699230995</v>
          </cell>
        </row>
        <row r="5173">
          <cell r="F5173">
            <v>145.00343878569001</v>
          </cell>
          <cell r="J5173">
            <v>1783.972746173079</v>
          </cell>
        </row>
        <row r="5174">
          <cell r="F5174">
            <v>0</v>
          </cell>
          <cell r="J5174">
            <v>118.1091371</v>
          </cell>
        </row>
        <row r="5175">
          <cell r="F5175">
            <v>0</v>
          </cell>
          <cell r="J5175">
            <v>0</v>
          </cell>
        </row>
        <row r="5176">
          <cell r="F5176">
            <v>0</v>
          </cell>
          <cell r="J5176">
            <v>0</v>
          </cell>
        </row>
        <row r="5177">
          <cell r="F5177">
            <v>0</v>
          </cell>
          <cell r="J5177">
            <v>0</v>
          </cell>
        </row>
        <row r="5178">
          <cell r="F5178">
            <v>0</v>
          </cell>
          <cell r="J5178">
            <v>0</v>
          </cell>
        </row>
        <row r="5179">
          <cell r="F5179">
            <v>0</v>
          </cell>
          <cell r="J5179">
            <v>0</v>
          </cell>
        </row>
        <row r="5180">
          <cell r="F5180">
            <v>0</v>
          </cell>
          <cell r="J5180">
            <v>0</v>
          </cell>
        </row>
        <row r="5181">
          <cell r="F5181">
            <v>0</v>
          </cell>
          <cell r="J5181">
            <v>0</v>
          </cell>
        </row>
        <row r="5182">
          <cell r="F5182">
            <v>0</v>
          </cell>
          <cell r="J5182">
            <v>0</v>
          </cell>
        </row>
        <row r="5183">
          <cell r="F5183">
            <v>0</v>
          </cell>
          <cell r="J5183">
            <v>0</v>
          </cell>
        </row>
        <row r="5184">
          <cell r="F5184">
            <v>0</v>
          </cell>
          <cell r="J5184">
            <v>0</v>
          </cell>
        </row>
        <row r="5185">
          <cell r="F5185">
            <v>0</v>
          </cell>
          <cell r="J5185">
            <v>0</v>
          </cell>
        </row>
        <row r="5189">
          <cell r="F5189" t="str">
            <v>APR'08</v>
          </cell>
          <cell r="J5189" t="str">
            <v>AGT'08</v>
          </cell>
        </row>
        <row r="5190">
          <cell r="F5190">
            <v>16415</v>
          </cell>
          <cell r="J5190">
            <v>16415</v>
          </cell>
        </row>
        <row r="5191">
          <cell r="F5191">
            <v>3955</v>
          </cell>
          <cell r="J5191">
            <v>2375</v>
          </cell>
        </row>
        <row r="5192">
          <cell r="F5192">
            <v>6141.75</v>
          </cell>
          <cell r="J5192">
            <v>6141.75</v>
          </cell>
        </row>
        <row r="5193">
          <cell r="F5193">
            <v>3520</v>
          </cell>
          <cell r="J5193">
            <v>3520</v>
          </cell>
        </row>
        <row r="5194">
          <cell r="F5194">
            <v>6090</v>
          </cell>
          <cell r="J5194">
            <v>6090</v>
          </cell>
        </row>
        <row r="5195">
          <cell r="F5195">
            <v>6968</v>
          </cell>
          <cell r="J5195">
            <v>7011.1</v>
          </cell>
        </row>
        <row r="5196">
          <cell r="F5196">
            <v>390</v>
          </cell>
          <cell r="J5196">
            <v>390</v>
          </cell>
        </row>
        <row r="5197">
          <cell r="F5197">
            <v>3025</v>
          </cell>
          <cell r="J5197">
            <v>3025</v>
          </cell>
        </row>
        <row r="5198">
          <cell r="F5198">
            <v>1285</v>
          </cell>
          <cell r="J5198">
            <v>1285</v>
          </cell>
        </row>
        <row r="5199">
          <cell r="F5199">
            <v>3310</v>
          </cell>
          <cell r="J5199">
            <v>3310</v>
          </cell>
        </row>
        <row r="5200">
          <cell r="F5200">
            <v>1575</v>
          </cell>
          <cell r="J5200">
            <v>1575</v>
          </cell>
        </row>
        <row r="5201">
          <cell r="F5201">
            <v>10590</v>
          </cell>
          <cell r="J5201">
            <v>10590</v>
          </cell>
        </row>
        <row r="5202">
          <cell r="F5202">
            <v>1850</v>
          </cell>
          <cell r="J5202">
            <v>1850</v>
          </cell>
        </row>
        <row r="5203">
          <cell r="F5203">
            <v>3345</v>
          </cell>
          <cell r="J5203">
            <v>3295</v>
          </cell>
        </row>
        <row r="5204">
          <cell r="F5204">
            <v>1750</v>
          </cell>
          <cell r="J5204">
            <v>1750</v>
          </cell>
        </row>
        <row r="5205">
          <cell r="F5205">
            <v>77644.92</v>
          </cell>
          <cell r="J5205">
            <v>78327.17</v>
          </cell>
        </row>
        <row r="5206">
          <cell r="F5206">
            <v>5535</v>
          </cell>
          <cell r="J5206">
            <v>5535</v>
          </cell>
        </row>
        <row r="5207">
          <cell r="F5207">
            <v>1655</v>
          </cell>
          <cell r="J5207">
            <v>1850.5</v>
          </cell>
        </row>
        <row r="5208">
          <cell r="F5208">
            <v>2225</v>
          </cell>
          <cell r="J5208">
            <v>2225</v>
          </cell>
        </row>
        <row r="5209">
          <cell r="F5209">
            <v>10295</v>
          </cell>
          <cell r="J5209">
            <v>10295</v>
          </cell>
        </row>
        <row r="5210">
          <cell r="F5210">
            <v>15440</v>
          </cell>
          <cell r="J5210">
            <v>15440</v>
          </cell>
        </row>
        <row r="5211">
          <cell r="F5211">
            <v>15130</v>
          </cell>
          <cell r="J5211">
            <v>15429.75</v>
          </cell>
        </row>
        <row r="5212">
          <cell r="F5212">
            <v>7320</v>
          </cell>
          <cell r="J5212">
            <v>7577.5</v>
          </cell>
        </row>
        <row r="5213">
          <cell r="F5213">
            <v>265</v>
          </cell>
          <cell r="J5213">
            <v>245</v>
          </cell>
        </row>
        <row r="5214">
          <cell r="F5214">
            <v>825</v>
          </cell>
          <cell r="J5214">
            <v>725</v>
          </cell>
        </row>
        <row r="5215">
          <cell r="F5215">
            <v>3350</v>
          </cell>
          <cell r="J5215">
            <v>3250</v>
          </cell>
        </row>
        <row r="5216">
          <cell r="F5216">
            <v>3595</v>
          </cell>
          <cell r="J5216">
            <v>3372.3</v>
          </cell>
        </row>
        <row r="5217">
          <cell r="F5217">
            <v>3950</v>
          </cell>
          <cell r="J5217">
            <v>3950</v>
          </cell>
        </row>
        <row r="5218">
          <cell r="F5218">
            <v>750</v>
          </cell>
          <cell r="J5218">
            <v>750</v>
          </cell>
        </row>
        <row r="5219">
          <cell r="F5219">
            <v>60</v>
          </cell>
          <cell r="J5219">
            <v>60</v>
          </cell>
        </row>
        <row r="5220">
          <cell r="F5220">
            <v>22235.5</v>
          </cell>
          <cell r="J5220">
            <v>22235.5</v>
          </cell>
        </row>
        <row r="5221">
          <cell r="F5221">
            <v>7715</v>
          </cell>
          <cell r="J5221">
            <v>7665</v>
          </cell>
        </row>
        <row r="5222">
          <cell r="F5222">
            <v>3995</v>
          </cell>
          <cell r="J5222">
            <v>4009.875</v>
          </cell>
        </row>
        <row r="5223">
          <cell r="F5223">
            <v>4905</v>
          </cell>
          <cell r="J5223">
            <v>4905</v>
          </cell>
        </row>
        <row r="5224">
          <cell r="F5224">
            <v>8535</v>
          </cell>
          <cell r="J5224">
            <v>8435</v>
          </cell>
        </row>
        <row r="5225">
          <cell r="F5225">
            <v>17485</v>
          </cell>
          <cell r="J5225">
            <v>17485</v>
          </cell>
        </row>
        <row r="5226">
          <cell r="F5226">
            <v>7600</v>
          </cell>
          <cell r="J5226">
            <v>7400</v>
          </cell>
        </row>
        <row r="5227">
          <cell r="F5227">
            <v>2720</v>
          </cell>
          <cell r="J5227">
            <v>2720</v>
          </cell>
        </row>
        <row r="5228">
          <cell r="F5228">
            <v>7800</v>
          </cell>
          <cell r="J5228">
            <v>7800</v>
          </cell>
        </row>
        <row r="5229">
          <cell r="F5229">
            <v>4470</v>
          </cell>
          <cell r="J5229">
            <v>4470</v>
          </cell>
        </row>
        <row r="5230">
          <cell r="F5230">
            <v>2240</v>
          </cell>
          <cell r="J5230">
            <v>2260</v>
          </cell>
        </row>
        <row r="5231">
          <cell r="F5231">
            <v>2295</v>
          </cell>
          <cell r="J5231">
            <v>2295</v>
          </cell>
        </row>
        <row r="5232">
          <cell r="F5232">
            <v>6980</v>
          </cell>
          <cell r="J5232">
            <v>6980</v>
          </cell>
        </row>
        <row r="5233">
          <cell r="F5233">
            <v>3230</v>
          </cell>
          <cell r="J5233">
            <v>3230</v>
          </cell>
        </row>
        <row r="5234">
          <cell r="F5234">
            <v>8777.5</v>
          </cell>
          <cell r="J5234">
            <v>8777.5</v>
          </cell>
        </row>
        <row r="5235">
          <cell r="F5235">
            <v>2690</v>
          </cell>
          <cell r="J5235">
            <v>2690</v>
          </cell>
        </row>
        <row r="5236">
          <cell r="F5236">
            <v>571.1</v>
          </cell>
          <cell r="J5236">
            <v>571.20000000000005</v>
          </cell>
        </row>
        <row r="5237">
          <cell r="F5237">
            <v>4955</v>
          </cell>
          <cell r="J5237">
            <v>4955</v>
          </cell>
        </row>
        <row r="5238">
          <cell r="F5238">
            <v>1859</v>
          </cell>
          <cell r="J5238">
            <v>1859</v>
          </cell>
        </row>
        <row r="5239">
          <cell r="F5239">
            <v>220</v>
          </cell>
          <cell r="J5239">
            <v>220</v>
          </cell>
        </row>
        <row r="5240">
          <cell r="F5240">
            <v>940</v>
          </cell>
          <cell r="J5240">
            <v>940</v>
          </cell>
        </row>
        <row r="5241">
          <cell r="F5241">
            <v>3920</v>
          </cell>
          <cell r="J5241">
            <v>4125.875</v>
          </cell>
        </row>
        <row r="5242">
          <cell r="F5242">
            <v>1150</v>
          </cell>
          <cell r="J5242">
            <v>1150</v>
          </cell>
        </row>
        <row r="5243">
          <cell r="F5243">
            <v>1100</v>
          </cell>
          <cell r="J5243">
            <v>1100</v>
          </cell>
        </row>
        <row r="5244">
          <cell r="F5244">
            <v>110</v>
          </cell>
          <cell r="J5244">
            <v>110</v>
          </cell>
        </row>
        <row r="5245">
          <cell r="F5245">
            <v>210</v>
          </cell>
          <cell r="J5245">
            <v>210</v>
          </cell>
        </row>
        <row r="5246">
          <cell r="F5246">
            <v>810</v>
          </cell>
          <cell r="J5246">
            <v>810</v>
          </cell>
        </row>
        <row r="5247">
          <cell r="F5247">
            <v>1595</v>
          </cell>
          <cell r="J5247">
            <v>1595</v>
          </cell>
        </row>
        <row r="5248">
          <cell r="F5248">
            <v>105</v>
          </cell>
          <cell r="J5248">
            <v>105</v>
          </cell>
        </row>
        <row r="5249">
          <cell r="F5249">
            <v>350</v>
          </cell>
          <cell r="J5249">
            <v>350</v>
          </cell>
        </row>
        <row r="5250">
          <cell r="F5250">
            <v>7165</v>
          </cell>
          <cell r="J5250">
            <v>7627.5</v>
          </cell>
        </row>
        <row r="5251">
          <cell r="F5251">
            <v>2530</v>
          </cell>
          <cell r="J5251">
            <v>2525</v>
          </cell>
        </row>
        <row r="5252">
          <cell r="F5252">
            <v>5105</v>
          </cell>
          <cell r="J5252">
            <v>5045</v>
          </cell>
        </row>
        <row r="5253">
          <cell r="F5253">
            <v>3970</v>
          </cell>
          <cell r="J5253">
            <v>3970</v>
          </cell>
        </row>
        <row r="5254">
          <cell r="F5254">
            <v>15160</v>
          </cell>
          <cell r="J5254">
            <v>15255.75</v>
          </cell>
        </row>
        <row r="5255">
          <cell r="F5255">
            <v>2940</v>
          </cell>
          <cell r="J5255">
            <v>2930</v>
          </cell>
        </row>
        <row r="5256">
          <cell r="F5256">
            <v>1805</v>
          </cell>
          <cell r="J5256">
            <v>1805</v>
          </cell>
        </row>
        <row r="5257">
          <cell r="F5257">
            <v>5195</v>
          </cell>
          <cell r="J5257">
            <v>5145</v>
          </cell>
        </row>
        <row r="5258">
          <cell r="F5258">
            <v>3535</v>
          </cell>
          <cell r="J5258">
            <v>3425</v>
          </cell>
        </row>
        <row r="5259">
          <cell r="F5259">
            <v>3862.75</v>
          </cell>
          <cell r="J5259">
            <v>3852.75</v>
          </cell>
        </row>
        <row r="5260">
          <cell r="F5260">
            <v>1730</v>
          </cell>
          <cell r="J5260">
            <v>1730</v>
          </cell>
        </row>
        <row r="5261">
          <cell r="F5261">
            <v>615</v>
          </cell>
          <cell r="J5261">
            <v>615</v>
          </cell>
        </row>
        <row r="5262">
          <cell r="F5262">
            <v>5</v>
          </cell>
          <cell r="J5262">
            <v>5</v>
          </cell>
        </row>
        <row r="5263">
          <cell r="F5263">
            <v>300</v>
          </cell>
          <cell r="J5263">
            <v>300</v>
          </cell>
        </row>
        <row r="5264">
          <cell r="F5264">
            <v>65</v>
          </cell>
          <cell r="J5264">
            <v>65</v>
          </cell>
        </row>
        <row r="5265">
          <cell r="F5265">
            <v>24513.75</v>
          </cell>
          <cell r="J5265">
            <v>24610</v>
          </cell>
        </row>
        <row r="5266">
          <cell r="F5266">
            <v>3945</v>
          </cell>
          <cell r="J5266">
            <v>3945</v>
          </cell>
        </row>
        <row r="5267">
          <cell r="F5267">
            <v>6905</v>
          </cell>
          <cell r="J5267">
            <v>6855</v>
          </cell>
        </row>
        <row r="5268">
          <cell r="F5268">
            <v>2255</v>
          </cell>
          <cell r="J5268">
            <v>2255</v>
          </cell>
        </row>
        <row r="5269">
          <cell r="F5269">
            <v>935</v>
          </cell>
          <cell r="J5269">
            <v>935</v>
          </cell>
        </row>
        <row r="5270">
          <cell r="F5270">
            <v>3505</v>
          </cell>
          <cell r="J5270">
            <v>3410</v>
          </cell>
        </row>
        <row r="5271">
          <cell r="F5271">
            <v>7605</v>
          </cell>
          <cell r="J5271">
            <v>7905</v>
          </cell>
        </row>
        <row r="5272">
          <cell r="F5272">
            <v>3235</v>
          </cell>
          <cell r="J5272">
            <v>3235</v>
          </cell>
        </row>
        <row r="5273">
          <cell r="F5273">
            <v>5655</v>
          </cell>
          <cell r="J5273">
            <v>5655</v>
          </cell>
        </row>
        <row r="5274">
          <cell r="F5274">
            <v>8185</v>
          </cell>
          <cell r="J5274">
            <v>7935</v>
          </cell>
        </row>
        <row r="5275">
          <cell r="F5275">
            <v>565</v>
          </cell>
          <cell r="J5275">
            <v>565</v>
          </cell>
        </row>
        <row r="5276">
          <cell r="F5276">
            <v>350</v>
          </cell>
          <cell r="J5276">
            <v>350</v>
          </cell>
        </row>
        <row r="5277">
          <cell r="F5277">
            <v>495</v>
          </cell>
          <cell r="J5277">
            <v>495</v>
          </cell>
        </row>
        <row r="5278">
          <cell r="F5278">
            <v>345</v>
          </cell>
          <cell r="J5278">
            <v>345</v>
          </cell>
        </row>
        <row r="5279">
          <cell r="F5279">
            <v>1635</v>
          </cell>
          <cell r="J5279">
            <v>1635</v>
          </cell>
        </row>
        <row r="5280">
          <cell r="F5280">
            <v>0</v>
          </cell>
          <cell r="J5280">
            <v>0</v>
          </cell>
        </row>
        <row r="5281">
          <cell r="F5281">
            <v>975</v>
          </cell>
          <cell r="J5281">
            <v>975</v>
          </cell>
        </row>
        <row r="5282">
          <cell r="F5282">
            <v>55</v>
          </cell>
          <cell r="J5282">
            <v>55</v>
          </cell>
        </row>
        <row r="5283">
          <cell r="F5283">
            <v>490</v>
          </cell>
          <cell r="J5283">
            <v>490</v>
          </cell>
        </row>
        <row r="5284">
          <cell r="F5284">
            <v>140</v>
          </cell>
          <cell r="J5284">
            <v>140</v>
          </cell>
        </row>
        <row r="5285">
          <cell r="F5285">
            <v>4175</v>
          </cell>
          <cell r="J5285">
            <v>4175</v>
          </cell>
        </row>
        <row r="5286">
          <cell r="F5286">
            <v>1460</v>
          </cell>
          <cell r="J5286">
            <v>1460</v>
          </cell>
        </row>
        <row r="5287">
          <cell r="F5287">
            <v>6600</v>
          </cell>
          <cell r="J5287">
            <v>6600</v>
          </cell>
        </row>
        <row r="5288">
          <cell r="F5288">
            <v>17322</v>
          </cell>
          <cell r="J5288">
            <v>4822</v>
          </cell>
        </row>
        <row r="5289">
          <cell r="F5289">
            <v>4195</v>
          </cell>
          <cell r="J5289">
            <v>4130</v>
          </cell>
        </row>
        <row r="5290">
          <cell r="F5290">
            <v>1895</v>
          </cell>
          <cell r="J5290">
            <v>1895</v>
          </cell>
        </row>
        <row r="5291">
          <cell r="F5291">
            <v>945</v>
          </cell>
          <cell r="J5291">
            <v>845</v>
          </cell>
        </row>
        <row r="5292">
          <cell r="F5292">
            <v>0</v>
          </cell>
          <cell r="J5292">
            <v>0</v>
          </cell>
        </row>
        <row r="5293">
          <cell r="F5293">
            <v>2515</v>
          </cell>
          <cell r="J5293">
            <v>2515</v>
          </cell>
        </row>
        <row r="5294">
          <cell r="F5294">
            <v>5615</v>
          </cell>
          <cell r="J5294">
            <v>5515</v>
          </cell>
        </row>
        <row r="5295">
          <cell r="F5295">
            <v>4525</v>
          </cell>
          <cell r="J5295">
            <v>4525</v>
          </cell>
        </row>
        <row r="5296">
          <cell r="F5296">
            <v>350</v>
          </cell>
          <cell r="J5296">
            <v>442.5</v>
          </cell>
        </row>
        <row r="5297">
          <cell r="F5297">
            <v>965</v>
          </cell>
          <cell r="J5297">
            <v>965</v>
          </cell>
        </row>
        <row r="5298">
          <cell r="F5298">
            <v>2935</v>
          </cell>
          <cell r="J5298">
            <v>2885</v>
          </cell>
        </row>
        <row r="5299">
          <cell r="F5299">
            <v>0</v>
          </cell>
          <cell r="J5299">
            <v>0</v>
          </cell>
        </row>
        <row r="5300">
          <cell r="F5300">
            <v>940</v>
          </cell>
          <cell r="J5300">
            <v>13440</v>
          </cell>
        </row>
        <row r="5301">
          <cell r="F5301">
            <v>100</v>
          </cell>
          <cell r="J5301">
            <v>100</v>
          </cell>
        </row>
        <row r="5302">
          <cell r="F5302">
            <v>4305</v>
          </cell>
          <cell r="J5302">
            <v>4305</v>
          </cell>
        </row>
        <row r="5303">
          <cell r="F5303">
            <v>18745</v>
          </cell>
          <cell r="J5303">
            <v>20423.55</v>
          </cell>
        </row>
        <row r="5304">
          <cell r="F5304">
            <v>4830</v>
          </cell>
          <cell r="J5304">
            <v>4830</v>
          </cell>
        </row>
        <row r="5305">
          <cell r="F5305">
            <v>10830</v>
          </cell>
          <cell r="J5305">
            <v>10710</v>
          </cell>
        </row>
        <row r="5306">
          <cell r="F5306">
            <v>5655</v>
          </cell>
          <cell r="J5306">
            <v>5655</v>
          </cell>
        </row>
        <row r="5307">
          <cell r="F5307">
            <v>7810</v>
          </cell>
          <cell r="J5307">
            <v>7810</v>
          </cell>
        </row>
        <row r="5308">
          <cell r="F5308">
            <v>7691.375</v>
          </cell>
          <cell r="J5308">
            <v>7691.375</v>
          </cell>
        </row>
        <row r="5309">
          <cell r="F5309">
            <v>6655</v>
          </cell>
          <cell r="J5309">
            <v>6655</v>
          </cell>
        </row>
        <row r="5310">
          <cell r="F5310">
            <v>2075</v>
          </cell>
          <cell r="J5310">
            <v>1575</v>
          </cell>
        </row>
        <row r="5311">
          <cell r="F5311">
            <v>125</v>
          </cell>
          <cell r="J5311">
            <v>125</v>
          </cell>
        </row>
        <row r="5312">
          <cell r="F5312">
            <v>1790</v>
          </cell>
          <cell r="J5312">
            <v>1705</v>
          </cell>
        </row>
        <row r="5313">
          <cell r="F5313">
            <v>1400</v>
          </cell>
          <cell r="J5313">
            <v>1400</v>
          </cell>
        </row>
        <row r="5314">
          <cell r="F5314">
            <v>1380</v>
          </cell>
          <cell r="J5314">
            <v>1380</v>
          </cell>
        </row>
        <row r="5315">
          <cell r="F5315">
            <v>75</v>
          </cell>
          <cell r="J5315">
            <v>75</v>
          </cell>
        </row>
        <row r="5316">
          <cell r="F5316">
            <v>2763.75</v>
          </cell>
          <cell r="J5316">
            <v>2861.25</v>
          </cell>
        </row>
        <row r="5317">
          <cell r="F5317">
            <v>200</v>
          </cell>
          <cell r="J5317">
            <v>200</v>
          </cell>
        </row>
        <row r="5318">
          <cell r="F5318">
            <v>55</v>
          </cell>
          <cell r="J5318">
            <v>55</v>
          </cell>
        </row>
        <row r="5319">
          <cell r="F5319">
            <v>830</v>
          </cell>
          <cell r="J5319">
            <v>914.75</v>
          </cell>
        </row>
        <row r="5320">
          <cell r="F5320">
            <v>2200</v>
          </cell>
          <cell r="J5320">
            <v>2200</v>
          </cell>
        </row>
        <row r="5321">
          <cell r="F5321">
            <v>275</v>
          </cell>
          <cell r="J5321">
            <v>275</v>
          </cell>
        </row>
        <row r="5322">
          <cell r="F5322">
            <v>480</v>
          </cell>
          <cell r="J5322">
            <v>669.4</v>
          </cell>
        </row>
        <row r="5323">
          <cell r="F5323">
            <v>120</v>
          </cell>
          <cell r="J5323">
            <v>120</v>
          </cell>
        </row>
        <row r="5324">
          <cell r="F5324">
            <v>10</v>
          </cell>
          <cell r="J5324">
            <v>0</v>
          </cell>
        </row>
        <row r="5325">
          <cell r="F5325">
            <v>150</v>
          </cell>
          <cell r="J5325">
            <v>150</v>
          </cell>
        </row>
        <row r="5326">
          <cell r="F5326">
            <v>0</v>
          </cell>
          <cell r="J5326">
            <v>0</v>
          </cell>
        </row>
        <row r="5327">
          <cell r="F5327">
            <v>0</v>
          </cell>
          <cell r="J5327">
            <v>0</v>
          </cell>
        </row>
        <row r="5328">
          <cell r="F5328">
            <v>0</v>
          </cell>
          <cell r="J5328">
            <v>0</v>
          </cell>
        </row>
        <row r="5329">
          <cell r="F5329">
            <v>0</v>
          </cell>
          <cell r="J5329">
            <v>0</v>
          </cell>
        </row>
        <row r="5330">
          <cell r="F5330">
            <v>0</v>
          </cell>
          <cell r="J5330">
            <v>0</v>
          </cell>
        </row>
        <row r="5331">
          <cell r="F5331">
            <v>0</v>
          </cell>
          <cell r="J5331">
            <v>0</v>
          </cell>
        </row>
        <row r="5332">
          <cell r="F5332">
            <v>0</v>
          </cell>
          <cell r="J5332">
            <v>0</v>
          </cell>
        </row>
        <row r="5333">
          <cell r="F5333">
            <v>0</v>
          </cell>
          <cell r="J5333">
            <v>0</v>
          </cell>
        </row>
        <row r="5334">
          <cell r="F5334">
            <v>0</v>
          </cell>
          <cell r="J5334">
            <v>0</v>
          </cell>
        </row>
        <row r="5335">
          <cell r="F5335">
            <v>0</v>
          </cell>
          <cell r="J5335">
            <v>0</v>
          </cell>
        </row>
        <row r="5336">
          <cell r="F5336">
            <v>0</v>
          </cell>
          <cell r="J5336">
            <v>0</v>
          </cell>
        </row>
        <row r="5337">
          <cell r="F5337">
            <v>0</v>
          </cell>
          <cell r="J5337">
            <v>0</v>
          </cell>
        </row>
        <row r="5341">
          <cell r="F5341" t="str">
            <v>APR'08</v>
          </cell>
          <cell r="J5341" t="str">
            <v>AGT'08</v>
          </cell>
        </row>
        <row r="5342">
          <cell r="F5342">
            <v>76</v>
          </cell>
          <cell r="J5342">
            <v>118</v>
          </cell>
        </row>
        <row r="5343">
          <cell r="F5343">
            <v>30</v>
          </cell>
          <cell r="J5343">
            <v>46</v>
          </cell>
        </row>
        <row r="5344">
          <cell r="F5344">
            <v>19</v>
          </cell>
          <cell r="J5344">
            <v>27</v>
          </cell>
        </row>
        <row r="5345">
          <cell r="F5345">
            <v>24</v>
          </cell>
          <cell r="J5345">
            <v>72</v>
          </cell>
        </row>
        <row r="5346">
          <cell r="F5346">
            <v>9</v>
          </cell>
          <cell r="J5346">
            <v>17</v>
          </cell>
        </row>
        <row r="5347">
          <cell r="F5347">
            <v>12</v>
          </cell>
          <cell r="J5347">
            <v>39</v>
          </cell>
        </row>
        <row r="5348">
          <cell r="F5348">
            <v>11</v>
          </cell>
          <cell r="J5348">
            <v>60</v>
          </cell>
        </row>
        <row r="5349">
          <cell r="F5349">
            <v>17</v>
          </cell>
          <cell r="J5349">
            <v>46</v>
          </cell>
        </row>
        <row r="5350">
          <cell r="F5350">
            <v>19</v>
          </cell>
          <cell r="J5350">
            <v>43</v>
          </cell>
        </row>
        <row r="5351">
          <cell r="F5351">
            <v>21</v>
          </cell>
          <cell r="J5351">
            <v>43</v>
          </cell>
        </row>
        <row r="5352">
          <cell r="F5352">
            <v>19</v>
          </cell>
          <cell r="J5352">
            <v>22</v>
          </cell>
        </row>
        <row r="5353">
          <cell r="F5353">
            <v>12</v>
          </cell>
          <cell r="J5353">
            <v>25</v>
          </cell>
        </row>
        <row r="5354">
          <cell r="F5354">
            <v>11</v>
          </cell>
          <cell r="J5354">
            <v>18</v>
          </cell>
        </row>
        <row r="5355">
          <cell r="F5355">
            <v>5</v>
          </cell>
          <cell r="J5355">
            <v>96</v>
          </cell>
        </row>
        <row r="5356">
          <cell r="F5356">
            <v>21</v>
          </cell>
          <cell r="J5356">
            <v>48</v>
          </cell>
        </row>
        <row r="5357">
          <cell r="F5357">
            <v>52</v>
          </cell>
          <cell r="J5357">
            <v>320</v>
          </cell>
        </row>
        <row r="5358">
          <cell r="F5358">
            <v>38</v>
          </cell>
          <cell r="J5358">
            <v>121</v>
          </cell>
        </row>
        <row r="5359">
          <cell r="F5359">
            <v>30</v>
          </cell>
          <cell r="J5359">
            <v>154</v>
          </cell>
        </row>
        <row r="5360">
          <cell r="F5360">
            <v>8</v>
          </cell>
          <cell r="J5360">
            <v>60</v>
          </cell>
        </row>
        <row r="5361">
          <cell r="F5361">
            <v>12</v>
          </cell>
          <cell r="J5361">
            <v>76</v>
          </cell>
        </row>
        <row r="5362">
          <cell r="F5362">
            <v>36</v>
          </cell>
          <cell r="J5362">
            <v>101</v>
          </cell>
        </row>
        <row r="5363">
          <cell r="F5363">
            <v>9</v>
          </cell>
          <cell r="J5363">
            <v>46</v>
          </cell>
        </row>
        <row r="5364">
          <cell r="F5364">
            <v>101</v>
          </cell>
          <cell r="J5364">
            <v>122</v>
          </cell>
        </row>
        <row r="5365">
          <cell r="F5365">
            <v>0</v>
          </cell>
          <cell r="J5365">
            <v>28</v>
          </cell>
        </row>
        <row r="5366">
          <cell r="F5366">
            <v>10</v>
          </cell>
          <cell r="J5366">
            <v>28</v>
          </cell>
        </row>
        <row r="5367">
          <cell r="F5367">
            <v>27</v>
          </cell>
          <cell r="J5367">
            <v>79</v>
          </cell>
        </row>
        <row r="5368">
          <cell r="F5368">
            <v>21</v>
          </cell>
          <cell r="J5368">
            <v>100</v>
          </cell>
        </row>
        <row r="5369">
          <cell r="F5369">
            <v>6</v>
          </cell>
          <cell r="J5369">
            <v>27</v>
          </cell>
        </row>
        <row r="5370">
          <cell r="F5370">
            <v>8</v>
          </cell>
          <cell r="J5370">
            <v>54</v>
          </cell>
        </row>
        <row r="5371">
          <cell r="F5371">
            <v>5</v>
          </cell>
          <cell r="J5371">
            <v>40</v>
          </cell>
        </row>
        <row r="5372">
          <cell r="F5372">
            <v>52</v>
          </cell>
          <cell r="J5372">
            <v>112</v>
          </cell>
        </row>
        <row r="5373">
          <cell r="F5373">
            <v>50</v>
          </cell>
          <cell r="J5373">
            <v>56</v>
          </cell>
        </row>
        <row r="5374">
          <cell r="F5374">
            <v>5</v>
          </cell>
          <cell r="J5374">
            <v>14</v>
          </cell>
        </row>
        <row r="5375">
          <cell r="F5375">
            <v>72</v>
          </cell>
          <cell r="J5375">
            <v>79</v>
          </cell>
        </row>
        <row r="5376">
          <cell r="F5376">
            <v>10</v>
          </cell>
          <cell r="J5376">
            <v>34</v>
          </cell>
        </row>
        <row r="5377">
          <cell r="F5377">
            <v>81</v>
          </cell>
          <cell r="J5377">
            <v>149</v>
          </cell>
        </row>
        <row r="5378">
          <cell r="F5378">
            <v>68</v>
          </cell>
          <cell r="J5378">
            <v>124</v>
          </cell>
        </row>
        <row r="5379">
          <cell r="F5379">
            <v>10</v>
          </cell>
          <cell r="J5379">
            <v>42</v>
          </cell>
        </row>
        <row r="5380">
          <cell r="F5380">
            <v>52</v>
          </cell>
          <cell r="J5380">
            <v>69</v>
          </cell>
        </row>
        <row r="5381">
          <cell r="F5381">
            <v>5</v>
          </cell>
          <cell r="J5381">
            <v>13</v>
          </cell>
        </row>
        <row r="5382">
          <cell r="F5382">
            <v>20</v>
          </cell>
          <cell r="J5382">
            <v>38</v>
          </cell>
        </row>
        <row r="5383">
          <cell r="F5383">
            <v>44</v>
          </cell>
          <cell r="J5383">
            <v>79</v>
          </cell>
        </row>
        <row r="5384">
          <cell r="F5384">
            <v>11</v>
          </cell>
          <cell r="J5384">
            <v>26</v>
          </cell>
        </row>
        <row r="5385">
          <cell r="F5385">
            <v>37</v>
          </cell>
          <cell r="J5385">
            <v>81</v>
          </cell>
        </row>
        <row r="5386">
          <cell r="F5386">
            <v>20</v>
          </cell>
          <cell r="J5386">
            <v>47</v>
          </cell>
        </row>
        <row r="5387">
          <cell r="F5387">
            <v>9</v>
          </cell>
          <cell r="J5387">
            <v>24</v>
          </cell>
        </row>
        <row r="5388">
          <cell r="F5388">
            <v>16</v>
          </cell>
          <cell r="J5388">
            <v>51</v>
          </cell>
        </row>
        <row r="5389">
          <cell r="F5389">
            <v>55</v>
          </cell>
          <cell r="J5389">
            <v>122</v>
          </cell>
        </row>
        <row r="5390">
          <cell r="F5390">
            <v>6</v>
          </cell>
          <cell r="J5390">
            <v>3</v>
          </cell>
        </row>
        <row r="5391">
          <cell r="F5391">
            <v>11</v>
          </cell>
          <cell r="J5391">
            <v>22</v>
          </cell>
        </row>
        <row r="5392">
          <cell r="F5392">
            <v>10</v>
          </cell>
          <cell r="J5392">
            <v>22</v>
          </cell>
        </row>
        <row r="5393">
          <cell r="F5393">
            <v>61</v>
          </cell>
          <cell r="J5393">
            <v>99</v>
          </cell>
        </row>
        <row r="5394">
          <cell r="F5394">
            <v>5</v>
          </cell>
          <cell r="J5394">
            <v>10</v>
          </cell>
        </row>
        <row r="5395">
          <cell r="F5395">
            <v>18</v>
          </cell>
          <cell r="J5395">
            <v>99</v>
          </cell>
        </row>
        <row r="5396">
          <cell r="F5396">
            <v>2</v>
          </cell>
          <cell r="J5396">
            <v>4</v>
          </cell>
        </row>
        <row r="5397">
          <cell r="F5397">
            <v>50</v>
          </cell>
          <cell r="J5397">
            <v>54</v>
          </cell>
        </row>
        <row r="5398">
          <cell r="F5398">
            <v>1</v>
          </cell>
          <cell r="J5398">
            <v>65</v>
          </cell>
        </row>
        <row r="5399">
          <cell r="F5399">
            <v>8</v>
          </cell>
          <cell r="J5399">
            <v>14</v>
          </cell>
        </row>
        <row r="5400">
          <cell r="F5400">
            <v>20</v>
          </cell>
          <cell r="J5400">
            <v>38</v>
          </cell>
        </row>
        <row r="5401">
          <cell r="F5401">
            <v>2</v>
          </cell>
          <cell r="J5401">
            <v>22</v>
          </cell>
        </row>
        <row r="5402">
          <cell r="F5402">
            <v>9</v>
          </cell>
          <cell r="J5402">
            <v>76</v>
          </cell>
        </row>
        <row r="5403">
          <cell r="F5403">
            <v>22</v>
          </cell>
          <cell r="J5403">
            <v>105</v>
          </cell>
        </row>
        <row r="5404">
          <cell r="F5404">
            <v>37</v>
          </cell>
          <cell r="J5404">
            <v>139</v>
          </cell>
        </row>
        <row r="5405">
          <cell r="F5405">
            <v>8</v>
          </cell>
          <cell r="J5405">
            <v>38</v>
          </cell>
        </row>
        <row r="5406">
          <cell r="F5406">
            <v>18</v>
          </cell>
          <cell r="J5406">
            <v>62</v>
          </cell>
        </row>
        <row r="5407">
          <cell r="F5407">
            <v>19</v>
          </cell>
          <cell r="J5407">
            <v>55</v>
          </cell>
        </row>
        <row r="5408">
          <cell r="F5408">
            <v>12</v>
          </cell>
          <cell r="J5408">
            <v>26</v>
          </cell>
        </row>
        <row r="5409">
          <cell r="F5409">
            <v>45</v>
          </cell>
          <cell r="J5409">
            <v>76</v>
          </cell>
        </row>
        <row r="5410">
          <cell r="F5410">
            <v>14</v>
          </cell>
          <cell r="J5410">
            <v>69</v>
          </cell>
        </row>
        <row r="5411">
          <cell r="F5411">
            <v>14</v>
          </cell>
          <cell r="J5411">
            <v>41</v>
          </cell>
        </row>
        <row r="5412">
          <cell r="F5412">
            <v>7</v>
          </cell>
          <cell r="J5412">
            <v>27</v>
          </cell>
        </row>
        <row r="5413">
          <cell r="F5413">
            <v>8</v>
          </cell>
          <cell r="J5413">
            <v>23</v>
          </cell>
        </row>
        <row r="5414">
          <cell r="F5414">
            <v>1</v>
          </cell>
          <cell r="J5414">
            <v>16</v>
          </cell>
        </row>
        <row r="5415">
          <cell r="F5415">
            <v>3</v>
          </cell>
          <cell r="J5415">
            <v>21</v>
          </cell>
        </row>
        <row r="5416">
          <cell r="F5416">
            <v>25</v>
          </cell>
          <cell r="J5416">
            <v>61</v>
          </cell>
        </row>
        <row r="5417">
          <cell r="F5417">
            <v>27</v>
          </cell>
          <cell r="J5417">
            <v>79</v>
          </cell>
        </row>
        <row r="5418">
          <cell r="F5418">
            <v>13</v>
          </cell>
          <cell r="J5418">
            <v>30</v>
          </cell>
        </row>
        <row r="5419">
          <cell r="F5419">
            <v>72</v>
          </cell>
          <cell r="J5419">
            <v>79</v>
          </cell>
        </row>
        <row r="5420">
          <cell r="F5420">
            <v>5</v>
          </cell>
          <cell r="J5420">
            <v>30</v>
          </cell>
        </row>
        <row r="5421">
          <cell r="F5421">
            <v>11</v>
          </cell>
          <cell r="J5421">
            <v>17</v>
          </cell>
        </row>
        <row r="5422">
          <cell r="F5422">
            <v>19</v>
          </cell>
          <cell r="J5422">
            <v>44</v>
          </cell>
        </row>
        <row r="5423">
          <cell r="F5423">
            <v>16</v>
          </cell>
          <cell r="J5423">
            <v>42</v>
          </cell>
        </row>
        <row r="5424">
          <cell r="F5424">
            <v>7</v>
          </cell>
          <cell r="J5424">
            <v>46</v>
          </cell>
        </row>
        <row r="5425">
          <cell r="F5425">
            <v>8</v>
          </cell>
          <cell r="J5425">
            <v>40</v>
          </cell>
        </row>
        <row r="5426">
          <cell r="F5426">
            <v>32</v>
          </cell>
          <cell r="J5426">
            <v>70</v>
          </cell>
        </row>
        <row r="5427">
          <cell r="F5427">
            <v>5</v>
          </cell>
          <cell r="J5427">
            <v>30</v>
          </cell>
        </row>
        <row r="5428">
          <cell r="F5428">
            <v>5</v>
          </cell>
          <cell r="J5428">
            <v>51</v>
          </cell>
        </row>
        <row r="5429">
          <cell r="F5429">
            <v>6</v>
          </cell>
          <cell r="J5429">
            <v>50</v>
          </cell>
        </row>
        <row r="5430">
          <cell r="F5430">
            <v>17</v>
          </cell>
          <cell r="J5430">
            <v>46</v>
          </cell>
        </row>
        <row r="5431">
          <cell r="F5431">
            <v>25</v>
          </cell>
          <cell r="J5431">
            <v>58</v>
          </cell>
        </row>
        <row r="5432">
          <cell r="F5432">
            <v>1</v>
          </cell>
          <cell r="J5432">
            <v>5</v>
          </cell>
        </row>
        <row r="5433">
          <cell r="F5433">
            <v>0</v>
          </cell>
          <cell r="J5433">
            <v>2</v>
          </cell>
        </row>
        <row r="5434">
          <cell r="F5434">
            <v>0</v>
          </cell>
          <cell r="J5434">
            <v>0</v>
          </cell>
        </row>
        <row r="5435">
          <cell r="F5435">
            <v>1</v>
          </cell>
          <cell r="J5435">
            <v>38</v>
          </cell>
        </row>
        <row r="5436">
          <cell r="F5436">
            <v>45</v>
          </cell>
          <cell r="J5436">
            <v>47</v>
          </cell>
        </row>
        <row r="5437">
          <cell r="F5437">
            <v>57</v>
          </cell>
          <cell r="J5437">
            <v>102</v>
          </cell>
        </row>
        <row r="5438">
          <cell r="F5438">
            <v>17</v>
          </cell>
          <cell r="J5438">
            <v>36</v>
          </cell>
        </row>
        <row r="5439">
          <cell r="F5439">
            <v>28</v>
          </cell>
          <cell r="J5439">
            <v>47</v>
          </cell>
        </row>
        <row r="5440">
          <cell r="F5440">
            <v>55</v>
          </cell>
          <cell r="J5440">
            <v>90</v>
          </cell>
        </row>
        <row r="5441">
          <cell r="F5441">
            <v>18</v>
          </cell>
          <cell r="J5441">
            <v>177</v>
          </cell>
        </row>
        <row r="5442">
          <cell r="F5442">
            <v>5</v>
          </cell>
          <cell r="J5442">
            <v>18</v>
          </cell>
        </row>
        <row r="5443">
          <cell r="F5443">
            <v>67</v>
          </cell>
          <cell r="J5443">
            <v>85</v>
          </cell>
        </row>
        <row r="5444">
          <cell r="F5444">
            <v>6</v>
          </cell>
          <cell r="J5444">
            <v>0</v>
          </cell>
        </row>
        <row r="5445">
          <cell r="F5445">
            <v>5</v>
          </cell>
          <cell r="J5445">
            <v>19</v>
          </cell>
        </row>
        <row r="5446">
          <cell r="F5446">
            <v>6</v>
          </cell>
          <cell r="J5446">
            <v>25</v>
          </cell>
        </row>
        <row r="5447">
          <cell r="F5447">
            <v>14</v>
          </cell>
          <cell r="J5447">
            <v>38</v>
          </cell>
        </row>
        <row r="5448">
          <cell r="F5448">
            <v>9</v>
          </cell>
          <cell r="J5448">
            <v>45</v>
          </cell>
        </row>
        <row r="5449">
          <cell r="F5449">
            <v>66</v>
          </cell>
          <cell r="J5449">
            <v>76</v>
          </cell>
        </row>
        <row r="5450">
          <cell r="F5450">
            <v>21</v>
          </cell>
          <cell r="J5450">
            <v>27</v>
          </cell>
        </row>
        <row r="5451">
          <cell r="F5451">
            <v>52</v>
          </cell>
          <cell r="J5451">
            <v>100</v>
          </cell>
        </row>
        <row r="5452">
          <cell r="F5452">
            <v>17</v>
          </cell>
          <cell r="J5452">
            <v>40</v>
          </cell>
        </row>
        <row r="5453">
          <cell r="F5453">
            <v>0</v>
          </cell>
          <cell r="J5453">
            <v>0</v>
          </cell>
        </row>
        <row r="5454">
          <cell r="F5454">
            <v>13</v>
          </cell>
          <cell r="J5454">
            <v>28</v>
          </cell>
        </row>
        <row r="5455">
          <cell r="F5455">
            <v>29</v>
          </cell>
          <cell r="J5455">
            <v>50</v>
          </cell>
        </row>
        <row r="5456">
          <cell r="F5456">
            <v>17</v>
          </cell>
          <cell r="J5456">
            <v>83</v>
          </cell>
        </row>
        <row r="5457">
          <cell r="F5457">
            <v>14</v>
          </cell>
          <cell r="J5457">
            <v>51</v>
          </cell>
        </row>
        <row r="5458">
          <cell r="F5458">
            <v>30</v>
          </cell>
          <cell r="J5458">
            <v>47</v>
          </cell>
        </row>
        <row r="5459">
          <cell r="F5459">
            <v>16</v>
          </cell>
          <cell r="J5459">
            <v>35</v>
          </cell>
        </row>
        <row r="5460">
          <cell r="F5460">
            <v>7</v>
          </cell>
          <cell r="J5460">
            <v>66</v>
          </cell>
        </row>
        <row r="5461">
          <cell r="F5461">
            <v>12</v>
          </cell>
          <cell r="J5461">
            <v>93</v>
          </cell>
        </row>
        <row r="5462">
          <cell r="F5462">
            <v>15</v>
          </cell>
          <cell r="J5462">
            <v>43</v>
          </cell>
        </row>
        <row r="5463">
          <cell r="F5463">
            <v>8</v>
          </cell>
          <cell r="J5463">
            <v>72</v>
          </cell>
        </row>
        <row r="5464">
          <cell r="F5464">
            <v>4</v>
          </cell>
          <cell r="J5464">
            <v>36</v>
          </cell>
        </row>
        <row r="5465">
          <cell r="F5465">
            <v>12</v>
          </cell>
          <cell r="J5465">
            <v>29</v>
          </cell>
        </row>
        <row r="5466">
          <cell r="F5466">
            <v>6</v>
          </cell>
          <cell r="J5466">
            <v>16</v>
          </cell>
        </row>
        <row r="5467">
          <cell r="F5467">
            <v>16</v>
          </cell>
          <cell r="J5467">
            <v>26</v>
          </cell>
        </row>
        <row r="5468">
          <cell r="F5468">
            <v>5</v>
          </cell>
          <cell r="J5468">
            <v>17</v>
          </cell>
        </row>
        <row r="5469">
          <cell r="F5469">
            <v>0</v>
          </cell>
          <cell r="J5469">
            <v>9</v>
          </cell>
        </row>
        <row r="5470">
          <cell r="F5470">
            <v>15</v>
          </cell>
          <cell r="J5470">
            <v>69</v>
          </cell>
        </row>
        <row r="5471">
          <cell r="F5471">
            <v>7</v>
          </cell>
          <cell r="J5471">
            <v>15</v>
          </cell>
        </row>
        <row r="5472">
          <cell r="F5472">
            <v>16</v>
          </cell>
          <cell r="J5472">
            <v>33</v>
          </cell>
        </row>
        <row r="5473">
          <cell r="F5473">
            <v>3</v>
          </cell>
          <cell r="J5473">
            <v>16</v>
          </cell>
        </row>
        <row r="5474">
          <cell r="F5474">
            <v>9</v>
          </cell>
          <cell r="J5474">
            <v>63</v>
          </cell>
        </row>
        <row r="5475">
          <cell r="F5475">
            <v>5</v>
          </cell>
          <cell r="J5475">
            <v>7</v>
          </cell>
        </row>
        <row r="5476">
          <cell r="F5476">
            <v>0</v>
          </cell>
          <cell r="J5476">
            <v>0</v>
          </cell>
        </row>
        <row r="5477">
          <cell r="F5477">
            <v>0</v>
          </cell>
          <cell r="J5477">
            <v>8</v>
          </cell>
        </row>
        <row r="5478">
          <cell r="F5478">
            <v>0</v>
          </cell>
          <cell r="J5478">
            <v>0</v>
          </cell>
        </row>
        <row r="5479">
          <cell r="F5479">
            <v>0</v>
          </cell>
          <cell r="J5479">
            <v>0</v>
          </cell>
        </row>
        <row r="5480">
          <cell r="F5480">
            <v>0</v>
          </cell>
          <cell r="J5480">
            <v>0</v>
          </cell>
        </row>
        <row r="5481">
          <cell r="F5481">
            <v>0</v>
          </cell>
          <cell r="J5481">
            <v>0</v>
          </cell>
        </row>
        <row r="5482">
          <cell r="F5482">
            <v>0</v>
          </cell>
          <cell r="J5482">
            <v>0</v>
          </cell>
        </row>
        <row r="5483">
          <cell r="F5483">
            <v>0</v>
          </cell>
          <cell r="J5483">
            <v>0</v>
          </cell>
        </row>
        <row r="5484">
          <cell r="F5484">
            <v>0</v>
          </cell>
          <cell r="J5484">
            <v>0</v>
          </cell>
        </row>
        <row r="5485">
          <cell r="F5485">
            <v>0</v>
          </cell>
          <cell r="J5485">
            <v>0</v>
          </cell>
        </row>
        <row r="5486">
          <cell r="F5486">
            <v>0</v>
          </cell>
          <cell r="J5486">
            <v>0</v>
          </cell>
        </row>
        <row r="5487">
          <cell r="F5487">
            <v>0</v>
          </cell>
          <cell r="J5487">
            <v>0</v>
          </cell>
        </row>
        <row r="5488">
          <cell r="F5488">
            <v>0</v>
          </cell>
          <cell r="J5488">
            <v>0</v>
          </cell>
        </row>
        <row r="5489">
          <cell r="F5489">
            <v>0</v>
          </cell>
          <cell r="J5489">
            <v>0</v>
          </cell>
        </row>
        <row r="5493">
          <cell r="F5493" t="str">
            <v>APR'08</v>
          </cell>
          <cell r="J5493" t="str">
            <v>AGT'08</v>
          </cell>
        </row>
        <row r="5494">
          <cell r="F5494">
            <v>0.99363333333333337</v>
          </cell>
          <cell r="J5494">
            <v>0</v>
          </cell>
        </row>
        <row r="5495">
          <cell r="F5495">
            <v>0.99560000000000004</v>
          </cell>
          <cell r="J5495">
            <v>0</v>
          </cell>
        </row>
        <row r="5496">
          <cell r="F5496">
            <v>0.94899999999999995</v>
          </cell>
          <cell r="J5496">
            <v>0</v>
          </cell>
        </row>
        <row r="5497">
          <cell r="F5497">
            <v>0.99064000000000019</v>
          </cell>
          <cell r="J5497">
            <v>0</v>
          </cell>
        </row>
        <row r="5498">
          <cell r="F5498">
            <v>0.99939999999999996</v>
          </cell>
          <cell r="J5498">
            <v>0</v>
          </cell>
        </row>
        <row r="5499">
          <cell r="F5499">
            <v>0.99560000000000004</v>
          </cell>
          <cell r="J5499">
            <v>0</v>
          </cell>
        </row>
        <row r="5500">
          <cell r="F5500">
            <v>0.99909999999999999</v>
          </cell>
          <cell r="J5500">
            <v>0</v>
          </cell>
        </row>
        <row r="5501">
          <cell r="F5501">
            <v>0.97599999999999998</v>
          </cell>
          <cell r="J5501">
            <v>0</v>
          </cell>
        </row>
        <row r="5502">
          <cell r="F5502">
            <v>0.997</v>
          </cell>
          <cell r="J5502">
            <v>0</v>
          </cell>
        </row>
        <row r="5503">
          <cell r="F5503">
            <v>0.95720000000000005</v>
          </cell>
          <cell r="J5503">
            <v>0</v>
          </cell>
        </row>
        <row r="5504">
          <cell r="F5504">
            <v>0</v>
          </cell>
          <cell r="J5504">
            <v>0</v>
          </cell>
        </row>
        <row r="5505">
          <cell r="F5505">
            <v>0.99209999999999998</v>
          </cell>
          <cell r="J5505">
            <v>0</v>
          </cell>
        </row>
        <row r="5506">
          <cell r="F5506">
            <v>0.99409999999999998</v>
          </cell>
          <cell r="J5506">
            <v>0</v>
          </cell>
        </row>
        <row r="5507">
          <cell r="F5507">
            <v>0.99850000000000005</v>
          </cell>
          <cell r="J5507">
            <v>0</v>
          </cell>
        </row>
        <row r="5508">
          <cell r="F5508">
            <v>0.9919</v>
          </cell>
          <cell r="J5508">
            <v>0</v>
          </cell>
        </row>
        <row r="5509">
          <cell r="F5509">
            <v>0.99239999999999995</v>
          </cell>
          <cell r="J5509">
            <v>0</v>
          </cell>
        </row>
        <row r="5510">
          <cell r="F5510">
            <v>0.99825000000000008</v>
          </cell>
          <cell r="J5510">
            <v>0</v>
          </cell>
        </row>
        <row r="5511">
          <cell r="F5511">
            <v>0.99785000000000001</v>
          </cell>
          <cell r="J5511">
            <v>0</v>
          </cell>
        </row>
        <row r="5512">
          <cell r="F5512">
            <v>1</v>
          </cell>
          <cell r="J5512">
            <v>0</v>
          </cell>
        </row>
        <row r="5513">
          <cell r="F5513">
            <v>0.98740000000000006</v>
          </cell>
          <cell r="J5513">
            <v>0</v>
          </cell>
        </row>
        <row r="5514">
          <cell r="F5514">
            <v>1</v>
          </cell>
          <cell r="J5514">
            <v>0</v>
          </cell>
        </row>
        <row r="5515">
          <cell r="F5515">
            <v>0.99814999999999998</v>
          </cell>
          <cell r="J5515">
            <v>0</v>
          </cell>
        </row>
        <row r="5516">
          <cell r="F5516">
            <v>0.99855000000000005</v>
          </cell>
          <cell r="J5516">
            <v>0</v>
          </cell>
        </row>
        <row r="5517">
          <cell r="F5517">
            <v>0.99360000000000004</v>
          </cell>
          <cell r="J5517">
            <v>0</v>
          </cell>
        </row>
        <row r="5518">
          <cell r="F5518">
            <v>0.99709999999999999</v>
          </cell>
          <cell r="J5518">
            <v>0</v>
          </cell>
        </row>
        <row r="5519">
          <cell r="F5519">
            <v>0.98544999999999994</v>
          </cell>
          <cell r="J5519">
            <v>0</v>
          </cell>
        </row>
        <row r="5520">
          <cell r="F5520">
            <v>0.99944999999999995</v>
          </cell>
          <cell r="J5520">
            <v>0</v>
          </cell>
        </row>
        <row r="5521">
          <cell r="F5521">
            <v>0.99339999999999995</v>
          </cell>
          <cell r="J5521">
            <v>0</v>
          </cell>
        </row>
        <row r="5522">
          <cell r="F5522">
            <v>0.99390000000000001</v>
          </cell>
          <cell r="J5522">
            <v>0</v>
          </cell>
        </row>
        <row r="5523">
          <cell r="F5523">
            <v>0.99950000000000006</v>
          </cell>
          <cell r="J5523">
            <v>0</v>
          </cell>
        </row>
        <row r="5524">
          <cell r="F5524">
            <v>0.98959999999999992</v>
          </cell>
          <cell r="J5524">
            <v>0</v>
          </cell>
        </row>
        <row r="5525">
          <cell r="F5525">
            <v>0.98165000000000002</v>
          </cell>
          <cell r="J5525">
            <v>0</v>
          </cell>
        </row>
        <row r="5526">
          <cell r="F5526">
            <v>0.99609999999999999</v>
          </cell>
          <cell r="J5526">
            <v>0</v>
          </cell>
        </row>
        <row r="5527">
          <cell r="F5527">
            <v>1</v>
          </cell>
          <cell r="J5527">
            <v>0</v>
          </cell>
        </row>
        <row r="5528">
          <cell r="F5528">
            <v>0.99880000000000002</v>
          </cell>
          <cell r="J5528">
            <v>0</v>
          </cell>
        </row>
        <row r="5529">
          <cell r="F5529">
            <v>0.99990000000000001</v>
          </cell>
          <cell r="J5529">
            <v>0</v>
          </cell>
        </row>
        <row r="5530">
          <cell r="F5530">
            <v>0.99380000000000002</v>
          </cell>
          <cell r="J5530">
            <v>0</v>
          </cell>
        </row>
        <row r="5531">
          <cell r="F5531">
            <v>0.99819999999999998</v>
          </cell>
          <cell r="J5531">
            <v>0</v>
          </cell>
        </row>
        <row r="5532">
          <cell r="F5532">
            <v>0.99895</v>
          </cell>
          <cell r="J5532">
            <v>0</v>
          </cell>
        </row>
        <row r="5533">
          <cell r="F5533">
            <v>0.99890000000000001</v>
          </cell>
          <cell r="J5533">
            <v>0</v>
          </cell>
        </row>
        <row r="5534">
          <cell r="F5534">
            <v>0.99819999999999998</v>
          </cell>
          <cell r="J5534">
            <v>0</v>
          </cell>
        </row>
        <row r="5535">
          <cell r="F5535">
            <v>0.99939999999999996</v>
          </cell>
          <cell r="J5535">
            <v>0</v>
          </cell>
        </row>
        <row r="5536">
          <cell r="F5536">
            <v>1</v>
          </cell>
          <cell r="J5536">
            <v>0</v>
          </cell>
        </row>
        <row r="5537">
          <cell r="F5537">
            <v>0.99324999999999997</v>
          </cell>
          <cell r="J5537">
            <v>0</v>
          </cell>
        </row>
        <row r="5538">
          <cell r="F5538">
            <v>0.99709999999999999</v>
          </cell>
          <cell r="J5538">
            <v>0</v>
          </cell>
        </row>
        <row r="5539">
          <cell r="F5539">
            <v>0.99314999999999998</v>
          </cell>
          <cell r="J5539">
            <v>0</v>
          </cell>
        </row>
        <row r="5540">
          <cell r="F5540">
            <v>0.97599999999999998</v>
          </cell>
          <cell r="J5540">
            <v>0</v>
          </cell>
        </row>
        <row r="5541">
          <cell r="F5541">
            <v>0.99275000000000002</v>
          </cell>
          <cell r="J5541">
            <v>0</v>
          </cell>
        </row>
        <row r="5542">
          <cell r="F5542">
            <v>0.96825000000000006</v>
          </cell>
          <cell r="J5542">
            <v>0</v>
          </cell>
        </row>
        <row r="5543">
          <cell r="F5543">
            <v>0.97170000000000001</v>
          </cell>
          <cell r="J5543">
            <v>0</v>
          </cell>
        </row>
        <row r="5544">
          <cell r="F5544">
            <v>0.99960000000000004</v>
          </cell>
          <cell r="J5544">
            <v>0</v>
          </cell>
        </row>
        <row r="5545">
          <cell r="F5545">
            <v>0.99985000000000002</v>
          </cell>
          <cell r="J5545">
            <v>0</v>
          </cell>
        </row>
        <row r="5546">
          <cell r="F5546">
            <v>0.99729999999999996</v>
          </cell>
          <cell r="J5546">
            <v>0</v>
          </cell>
        </row>
        <row r="5547">
          <cell r="F5547">
            <v>0.95229999999999992</v>
          </cell>
          <cell r="J5547">
            <v>0</v>
          </cell>
        </row>
        <row r="5548">
          <cell r="F5548">
            <v>0.98809999999999998</v>
          </cell>
          <cell r="J5548">
            <v>0</v>
          </cell>
        </row>
        <row r="5549">
          <cell r="F5549">
            <v>0.98960000000000004</v>
          </cell>
          <cell r="J5549">
            <v>0</v>
          </cell>
        </row>
        <row r="5550">
          <cell r="F5550">
            <v>0</v>
          </cell>
          <cell r="J5550">
            <v>0</v>
          </cell>
        </row>
        <row r="5551">
          <cell r="F5551">
            <v>0.99839999999999995</v>
          </cell>
          <cell r="J5551">
            <v>0</v>
          </cell>
        </row>
        <row r="5552">
          <cell r="F5552">
            <v>0.99940000000000007</v>
          </cell>
          <cell r="J5552">
            <v>0</v>
          </cell>
        </row>
        <row r="5553">
          <cell r="F5553">
            <v>0.96240000000000003</v>
          </cell>
          <cell r="J5553">
            <v>0</v>
          </cell>
        </row>
        <row r="5554">
          <cell r="F5554">
            <v>0.99985000000000002</v>
          </cell>
          <cell r="J5554">
            <v>0</v>
          </cell>
        </row>
        <row r="5555">
          <cell r="F5555">
            <v>0.98019999999999996</v>
          </cell>
          <cell r="J5555">
            <v>0</v>
          </cell>
        </row>
        <row r="5556">
          <cell r="F5556">
            <v>0.99885000000000002</v>
          </cell>
          <cell r="J5556">
            <v>0</v>
          </cell>
        </row>
        <row r="5557">
          <cell r="F5557">
            <v>0.99970000000000003</v>
          </cell>
          <cell r="J5557">
            <v>0</v>
          </cell>
        </row>
        <row r="5558">
          <cell r="F5558">
            <v>0.99299999999999999</v>
          </cell>
          <cell r="J5558">
            <v>0</v>
          </cell>
        </row>
        <row r="5559">
          <cell r="F5559">
            <v>0.99670000000000003</v>
          </cell>
          <cell r="J5559">
            <v>0</v>
          </cell>
        </row>
        <row r="5560">
          <cell r="F5560">
            <v>0.99564999999999992</v>
          </cell>
          <cell r="J5560">
            <v>0</v>
          </cell>
        </row>
        <row r="5561">
          <cell r="F5561">
            <v>0.97540000000000004</v>
          </cell>
          <cell r="J5561">
            <v>0</v>
          </cell>
        </row>
        <row r="5562">
          <cell r="F5562">
            <v>0.99450000000000005</v>
          </cell>
          <cell r="J5562">
            <v>0</v>
          </cell>
        </row>
        <row r="5563">
          <cell r="F5563">
            <v>0.99465000000000003</v>
          </cell>
          <cell r="J5563">
            <v>0</v>
          </cell>
        </row>
        <row r="5564">
          <cell r="F5564">
            <v>0.99880000000000002</v>
          </cell>
          <cell r="J5564">
            <v>0</v>
          </cell>
        </row>
        <row r="5565">
          <cell r="F5565">
            <v>0.99839999999999995</v>
          </cell>
          <cell r="J5565">
            <v>0</v>
          </cell>
        </row>
        <row r="5566">
          <cell r="F5566">
            <v>0.99845000000000006</v>
          </cell>
          <cell r="J5566">
            <v>0</v>
          </cell>
        </row>
        <row r="5567">
          <cell r="F5567">
            <v>0.99380000000000002</v>
          </cell>
          <cell r="J5567">
            <v>0</v>
          </cell>
        </row>
        <row r="5568">
          <cell r="F5568">
            <v>0.99004999999999999</v>
          </cell>
          <cell r="J5568">
            <v>0</v>
          </cell>
        </row>
        <row r="5569">
          <cell r="F5569">
            <v>0.9988999999999999</v>
          </cell>
          <cell r="J5569">
            <v>0</v>
          </cell>
        </row>
        <row r="5570">
          <cell r="F5570">
            <v>0.98385</v>
          </cell>
          <cell r="J5570">
            <v>0</v>
          </cell>
        </row>
        <row r="5571">
          <cell r="F5571">
            <v>0.98029999999999995</v>
          </cell>
          <cell r="J5571">
            <v>0</v>
          </cell>
        </row>
        <row r="5572">
          <cell r="F5572">
            <v>0.98019999999999996</v>
          </cell>
          <cell r="J5572">
            <v>0</v>
          </cell>
        </row>
        <row r="5573">
          <cell r="F5573">
            <v>0.99729999999999996</v>
          </cell>
          <cell r="J5573">
            <v>0</v>
          </cell>
        </row>
        <row r="5574">
          <cell r="F5574">
            <v>0.9907999999999999</v>
          </cell>
          <cell r="J5574">
            <v>0</v>
          </cell>
        </row>
        <row r="5575">
          <cell r="F5575">
            <v>0.98865000000000003</v>
          </cell>
          <cell r="J5575">
            <v>0</v>
          </cell>
        </row>
        <row r="5576">
          <cell r="F5576">
            <v>0.98394999999999999</v>
          </cell>
          <cell r="J5576">
            <v>0</v>
          </cell>
        </row>
        <row r="5577">
          <cell r="F5577">
            <v>0.98294999999999999</v>
          </cell>
          <cell r="J5577">
            <v>0</v>
          </cell>
        </row>
        <row r="5578">
          <cell r="F5578">
            <v>0.98239999999999994</v>
          </cell>
          <cell r="J5578">
            <v>0</v>
          </cell>
        </row>
        <row r="5579">
          <cell r="F5579">
            <v>0.99939999999999996</v>
          </cell>
          <cell r="J5579">
            <v>0</v>
          </cell>
        </row>
        <row r="5580">
          <cell r="F5580">
            <v>0.99680000000000002</v>
          </cell>
          <cell r="J5580">
            <v>0</v>
          </cell>
        </row>
        <row r="5581">
          <cell r="F5581">
            <v>0.94210000000000005</v>
          </cell>
          <cell r="J5581">
            <v>0</v>
          </cell>
        </row>
        <row r="5582">
          <cell r="F5582">
            <v>0.98540000000000005</v>
          </cell>
          <cell r="J5582">
            <v>0</v>
          </cell>
        </row>
        <row r="5583">
          <cell r="F5583">
            <v>0.96050000000000002</v>
          </cell>
          <cell r="J5583">
            <v>0</v>
          </cell>
        </row>
        <row r="5584">
          <cell r="F5584">
            <v>0</v>
          </cell>
          <cell r="J5584">
            <v>0</v>
          </cell>
        </row>
        <row r="5585">
          <cell r="F5585">
            <v>1</v>
          </cell>
          <cell r="J5585">
            <v>0</v>
          </cell>
        </row>
        <row r="5586">
          <cell r="F5586">
            <v>0.99570000000000003</v>
          </cell>
          <cell r="J5586">
            <v>0</v>
          </cell>
        </row>
        <row r="5587">
          <cell r="F5587">
            <v>0.99180000000000001</v>
          </cell>
          <cell r="J5587">
            <v>0</v>
          </cell>
        </row>
        <row r="5588">
          <cell r="F5588">
            <v>0.99415000000000009</v>
          </cell>
          <cell r="J5588">
            <v>0</v>
          </cell>
        </row>
        <row r="5589">
          <cell r="F5589">
            <v>0.98653333333333337</v>
          </cell>
          <cell r="J5589">
            <v>0</v>
          </cell>
        </row>
        <row r="5590">
          <cell r="F5590">
            <v>0.98010000000000008</v>
          </cell>
          <cell r="J5590">
            <v>0</v>
          </cell>
        </row>
        <row r="5591">
          <cell r="F5591">
            <v>0.99765000000000004</v>
          </cell>
          <cell r="J5591">
            <v>0</v>
          </cell>
        </row>
        <row r="5592">
          <cell r="F5592">
            <v>0.98565000000000003</v>
          </cell>
          <cell r="J5592">
            <v>0</v>
          </cell>
        </row>
        <row r="5593">
          <cell r="F5593">
            <v>0.99750000000000005</v>
          </cell>
          <cell r="J5593">
            <v>0</v>
          </cell>
        </row>
        <row r="5594">
          <cell r="F5594">
            <v>0.98814999999999997</v>
          </cell>
          <cell r="J5594">
            <v>0</v>
          </cell>
        </row>
        <row r="5595">
          <cell r="F5595">
            <v>0.99404000000000003</v>
          </cell>
          <cell r="J5595">
            <v>0</v>
          </cell>
        </row>
        <row r="5596">
          <cell r="F5596">
            <v>0</v>
          </cell>
          <cell r="J5596">
            <v>0</v>
          </cell>
        </row>
        <row r="5597">
          <cell r="F5597">
            <v>0.99790000000000001</v>
          </cell>
          <cell r="J5597">
            <v>0</v>
          </cell>
        </row>
        <row r="5598">
          <cell r="F5598">
            <v>0.98150000000000004</v>
          </cell>
          <cell r="J5598">
            <v>0</v>
          </cell>
        </row>
        <row r="5599">
          <cell r="F5599">
            <v>0.99960000000000004</v>
          </cell>
          <cell r="J5599">
            <v>0</v>
          </cell>
        </row>
        <row r="5600">
          <cell r="F5600">
            <v>0.9789000000000001</v>
          </cell>
          <cell r="J5600">
            <v>0</v>
          </cell>
        </row>
        <row r="5601">
          <cell r="F5601">
            <v>0</v>
          </cell>
          <cell r="J5601">
            <v>0</v>
          </cell>
        </row>
        <row r="5602">
          <cell r="F5602">
            <v>0.97899999999999998</v>
          </cell>
          <cell r="J5602">
            <v>0</v>
          </cell>
        </row>
        <row r="5603">
          <cell r="F5603">
            <v>0.99990000000000001</v>
          </cell>
          <cell r="J5603">
            <v>0</v>
          </cell>
        </row>
        <row r="5604">
          <cell r="F5604">
            <v>0.99980000000000002</v>
          </cell>
          <cell r="J5604">
            <v>0</v>
          </cell>
        </row>
        <row r="5605">
          <cell r="F5605">
            <v>0.99219999999999997</v>
          </cell>
          <cell r="J5605">
            <v>0</v>
          </cell>
        </row>
        <row r="5606">
          <cell r="F5606">
            <v>0.99655000000000005</v>
          </cell>
          <cell r="J5606">
            <v>0</v>
          </cell>
        </row>
        <row r="5607">
          <cell r="F5607">
            <v>0.99609999999999999</v>
          </cell>
          <cell r="J5607">
            <v>0</v>
          </cell>
        </row>
        <row r="5608">
          <cell r="F5608">
            <v>0.99285000000000001</v>
          </cell>
          <cell r="J5608">
            <v>0</v>
          </cell>
        </row>
        <row r="5609">
          <cell r="F5609">
            <v>0.98970000000000002</v>
          </cell>
          <cell r="J5609">
            <v>0</v>
          </cell>
        </row>
        <row r="5610">
          <cell r="F5610">
            <v>0</v>
          </cell>
          <cell r="J5610">
            <v>0</v>
          </cell>
        </row>
        <row r="5611">
          <cell r="F5611">
            <v>0.99750000000000005</v>
          </cell>
          <cell r="J5611">
            <v>0</v>
          </cell>
        </row>
        <row r="5612">
          <cell r="F5612">
            <v>0.99119999999999997</v>
          </cell>
          <cell r="J5612">
            <v>0</v>
          </cell>
        </row>
        <row r="5613">
          <cell r="F5613">
            <v>0.99344999999999994</v>
          </cell>
          <cell r="J5613">
            <v>0</v>
          </cell>
        </row>
        <row r="5614">
          <cell r="F5614">
            <v>0.99304999999999999</v>
          </cell>
          <cell r="J5614">
            <v>0</v>
          </cell>
        </row>
        <row r="5615">
          <cell r="F5615">
            <v>0.98194999999999999</v>
          </cell>
          <cell r="J5615">
            <v>0</v>
          </cell>
        </row>
        <row r="5616">
          <cell r="F5616">
            <v>0.98870000000000002</v>
          </cell>
          <cell r="J5616">
            <v>0</v>
          </cell>
        </row>
        <row r="5617">
          <cell r="F5617">
            <v>0.99785000000000001</v>
          </cell>
          <cell r="J5617">
            <v>0</v>
          </cell>
        </row>
        <row r="5618">
          <cell r="F5618">
            <v>0.997</v>
          </cell>
          <cell r="J5618">
            <v>0</v>
          </cell>
        </row>
        <row r="5619">
          <cell r="F5619">
            <v>0.98180000000000001</v>
          </cell>
          <cell r="J5619">
            <v>0</v>
          </cell>
        </row>
        <row r="5620">
          <cell r="F5620">
            <v>0.99995000000000001</v>
          </cell>
          <cell r="J5620">
            <v>0</v>
          </cell>
        </row>
        <row r="5621">
          <cell r="F5621">
            <v>0.9879</v>
          </cell>
          <cell r="J5621">
            <v>0</v>
          </cell>
        </row>
        <row r="5622">
          <cell r="F5622">
            <v>0.98435000000000006</v>
          </cell>
          <cell r="J5622">
            <v>0</v>
          </cell>
        </row>
        <row r="5623">
          <cell r="F5623">
            <v>0.9849</v>
          </cell>
          <cell r="J5623">
            <v>0</v>
          </cell>
        </row>
        <row r="5624">
          <cell r="F5624">
            <v>0.98213333333333341</v>
          </cell>
          <cell r="J5624">
            <v>0</v>
          </cell>
        </row>
        <row r="5625">
          <cell r="F5625">
            <v>0.99504999999999999</v>
          </cell>
          <cell r="J5625">
            <v>0</v>
          </cell>
        </row>
        <row r="5626">
          <cell r="F5626">
            <v>0.99470000000000003</v>
          </cell>
          <cell r="J5626">
            <v>0</v>
          </cell>
        </row>
        <row r="5627">
          <cell r="F5627">
            <v>0.85829999999999995</v>
          </cell>
          <cell r="J5627">
            <v>0</v>
          </cell>
        </row>
        <row r="5628">
          <cell r="F5628">
            <v>0.97640000000000005</v>
          </cell>
          <cell r="J5628">
            <v>0</v>
          </cell>
        </row>
        <row r="5629">
          <cell r="F5629">
            <v>0.95709999999999995</v>
          </cell>
          <cell r="J5629">
            <v>0</v>
          </cell>
        </row>
        <row r="5630">
          <cell r="F5630">
            <v>0.99060000000000004</v>
          </cell>
          <cell r="J5630">
            <v>0</v>
          </cell>
        </row>
        <row r="5631">
          <cell r="J5631">
            <v>0</v>
          </cell>
        </row>
        <row r="5632">
          <cell r="J5632">
            <v>0</v>
          </cell>
        </row>
        <row r="5633">
          <cell r="J5633">
            <v>0</v>
          </cell>
        </row>
        <row r="5634">
          <cell r="J5634">
            <v>0</v>
          </cell>
        </row>
        <row r="5635">
          <cell r="J5635">
            <v>0</v>
          </cell>
        </row>
        <row r="5636">
          <cell r="J5636">
            <v>0</v>
          </cell>
        </row>
        <row r="5637">
          <cell r="J5637">
            <v>0</v>
          </cell>
        </row>
        <row r="5638">
          <cell r="J5638">
            <v>0</v>
          </cell>
        </row>
        <row r="5639">
          <cell r="J5639">
            <v>0</v>
          </cell>
        </row>
        <row r="5640">
          <cell r="J5640">
            <v>0</v>
          </cell>
        </row>
        <row r="5641">
          <cell r="J5641">
            <v>0</v>
          </cell>
        </row>
        <row r="5643">
          <cell r="F5643">
            <v>0.98606052631578966</v>
          </cell>
        </row>
        <row r="5644">
          <cell r="F5644">
            <v>0.99566666666666659</v>
          </cell>
        </row>
        <row r="5645">
          <cell r="F5645">
            <v>0.98784095238095238</v>
          </cell>
        </row>
        <row r="5646">
          <cell r="F5646">
            <v>0.99619642857142865</v>
          </cell>
        </row>
        <row r="5647">
          <cell r="F5647">
            <v>0.98572666666666653</v>
          </cell>
        </row>
        <row r="5648">
          <cell r="F5648">
            <v>0.99386666666666679</v>
          </cell>
        </row>
        <row r="5649">
          <cell r="F5649">
            <v>0.99123960784313714</v>
          </cell>
        </row>
        <row r="5650">
          <cell r="F5650">
            <v>0.98256515151515167</v>
          </cell>
        </row>
        <row r="5651">
          <cell r="F5651">
            <v>0.98989533332830726</v>
          </cell>
        </row>
        <row r="5655">
          <cell r="F5655" t="str">
            <v>APR'08</v>
          </cell>
          <cell r="J5655" t="str">
            <v>AGT'08</v>
          </cell>
        </row>
        <row r="5656">
          <cell r="F5656">
            <v>87.52</v>
          </cell>
          <cell r="J5656">
            <v>85.738333333333344</v>
          </cell>
        </row>
        <row r="5657">
          <cell r="F5657">
            <v>87.77</v>
          </cell>
          <cell r="J5657">
            <v>88.47</v>
          </cell>
        </row>
        <row r="5658">
          <cell r="F5658">
            <v>84.87</v>
          </cell>
          <cell r="J5658">
            <v>85.738333333333344</v>
          </cell>
        </row>
        <row r="5659">
          <cell r="F5659">
            <v>88.3</v>
          </cell>
          <cell r="J5659">
            <v>89.01</v>
          </cell>
        </row>
        <row r="5660">
          <cell r="F5660">
            <v>87.92</v>
          </cell>
          <cell r="J5660">
            <v>85.738333333333344</v>
          </cell>
        </row>
        <row r="5661">
          <cell r="F5661">
            <v>92.09</v>
          </cell>
          <cell r="J5661">
            <v>85.738333333333344</v>
          </cell>
        </row>
        <row r="5662">
          <cell r="F5662">
            <v>90.31</v>
          </cell>
          <cell r="J5662">
            <v>82.88</v>
          </cell>
        </row>
        <row r="5663">
          <cell r="F5663">
            <v>89.22</v>
          </cell>
          <cell r="J5663">
            <v>85.738333333333344</v>
          </cell>
        </row>
        <row r="5664">
          <cell r="F5664">
            <v>87.929736842105299</v>
          </cell>
          <cell r="J5664">
            <v>85.738333333333344</v>
          </cell>
        </row>
        <row r="5665">
          <cell r="F5665">
            <v>87.929736842105299</v>
          </cell>
          <cell r="J5665">
            <v>85.738333333333344</v>
          </cell>
        </row>
        <row r="5666">
          <cell r="F5666">
            <v>87.929736842105299</v>
          </cell>
          <cell r="J5666">
            <v>85.738333333333344</v>
          </cell>
        </row>
        <row r="5667">
          <cell r="F5667">
            <v>84.98</v>
          </cell>
          <cell r="J5667">
            <v>80.040000000000006</v>
          </cell>
        </row>
        <row r="5668">
          <cell r="F5668">
            <v>86.69</v>
          </cell>
          <cell r="J5668">
            <v>85.738333333333344</v>
          </cell>
        </row>
        <row r="5669">
          <cell r="F5669">
            <v>87.929736842105299</v>
          </cell>
          <cell r="J5669">
            <v>89.44</v>
          </cell>
        </row>
        <row r="5670">
          <cell r="F5670">
            <v>77.47</v>
          </cell>
          <cell r="J5670">
            <v>84.59</v>
          </cell>
        </row>
        <row r="5671">
          <cell r="F5671">
            <v>93.68</v>
          </cell>
          <cell r="J5671">
            <v>95.66</v>
          </cell>
        </row>
        <row r="5672">
          <cell r="F5672">
            <v>90.64</v>
          </cell>
          <cell r="J5672">
            <v>91.515000000000001</v>
          </cell>
        </row>
        <row r="5673">
          <cell r="F5673">
            <v>90.14</v>
          </cell>
          <cell r="J5673">
            <v>91.515000000000001</v>
          </cell>
        </row>
        <row r="5674">
          <cell r="F5674">
            <v>92.43</v>
          </cell>
          <cell r="J5674">
            <v>91.515000000000001</v>
          </cell>
        </row>
        <row r="5675">
          <cell r="F5675">
            <v>87.1</v>
          </cell>
          <cell r="J5675">
            <v>91.515000000000001</v>
          </cell>
        </row>
        <row r="5676">
          <cell r="F5676">
            <v>89.09</v>
          </cell>
          <cell r="J5676">
            <v>91.515000000000001</v>
          </cell>
        </row>
        <row r="5677">
          <cell r="F5677">
            <v>88.22</v>
          </cell>
          <cell r="J5677">
            <v>91.38</v>
          </cell>
        </row>
        <row r="5678">
          <cell r="F5678">
            <v>90.32</v>
          </cell>
          <cell r="J5678">
            <v>90.82</v>
          </cell>
        </row>
        <row r="5679">
          <cell r="F5679">
            <v>87.929736842105299</v>
          </cell>
          <cell r="J5679">
            <v>93.12</v>
          </cell>
        </row>
        <row r="5680">
          <cell r="F5680">
            <v>92.26</v>
          </cell>
          <cell r="J5680">
            <v>91.37</v>
          </cell>
        </row>
        <row r="5681">
          <cell r="F5681">
            <v>87.929736842105299</v>
          </cell>
          <cell r="J5681">
            <v>91.515000000000001</v>
          </cell>
        </row>
        <row r="5682">
          <cell r="F5682">
            <v>87.26</v>
          </cell>
          <cell r="J5682">
            <v>91.515000000000001</v>
          </cell>
        </row>
        <row r="5683">
          <cell r="F5683">
            <v>86.51</v>
          </cell>
          <cell r="J5683">
            <v>87.28</v>
          </cell>
        </row>
        <row r="5684">
          <cell r="F5684">
            <v>90.12</v>
          </cell>
          <cell r="J5684">
            <v>90.87</v>
          </cell>
        </row>
        <row r="5685">
          <cell r="F5685">
            <v>85.1</v>
          </cell>
          <cell r="J5685">
            <v>91.62</v>
          </cell>
        </row>
        <row r="5686">
          <cell r="F5686">
            <v>91.21</v>
          </cell>
          <cell r="J5686">
            <v>91.67</v>
          </cell>
        </row>
        <row r="5687">
          <cell r="F5687">
            <v>89.3</v>
          </cell>
          <cell r="J5687">
            <v>90.198333333333323</v>
          </cell>
        </row>
        <row r="5688">
          <cell r="F5688">
            <v>87.929736842105299</v>
          </cell>
          <cell r="J5688">
            <v>90.198333333333323</v>
          </cell>
        </row>
        <row r="5689">
          <cell r="F5689">
            <v>85.81</v>
          </cell>
          <cell r="J5689">
            <v>92.99</v>
          </cell>
        </row>
        <row r="5690">
          <cell r="F5690">
            <v>87.72</v>
          </cell>
          <cell r="J5690">
            <v>90.198333333333323</v>
          </cell>
        </row>
        <row r="5691">
          <cell r="F5691">
            <v>89.91</v>
          </cell>
          <cell r="J5691">
            <v>90.198333333333323</v>
          </cell>
        </row>
        <row r="5692">
          <cell r="F5692">
            <v>89.32</v>
          </cell>
          <cell r="J5692">
            <v>90.198333333333323</v>
          </cell>
        </row>
        <row r="5693">
          <cell r="F5693">
            <v>90.28</v>
          </cell>
          <cell r="J5693">
            <v>90.198333333333323</v>
          </cell>
        </row>
        <row r="5694">
          <cell r="F5694">
            <v>91.61</v>
          </cell>
          <cell r="J5694">
            <v>85.11</v>
          </cell>
        </row>
        <row r="5695">
          <cell r="F5695">
            <v>82.11</v>
          </cell>
          <cell r="J5695">
            <v>90.198333333333323</v>
          </cell>
        </row>
        <row r="5696">
          <cell r="F5696">
            <v>94.15</v>
          </cell>
          <cell r="J5696">
            <v>90.198333333333323</v>
          </cell>
        </row>
        <row r="5697">
          <cell r="F5697">
            <v>92.5</v>
          </cell>
          <cell r="J5697">
            <v>91.83</v>
          </cell>
        </row>
        <row r="5698">
          <cell r="F5698">
            <v>93.3</v>
          </cell>
          <cell r="J5698">
            <v>88.83</v>
          </cell>
        </row>
        <row r="5699">
          <cell r="F5699">
            <v>87.929736842105299</v>
          </cell>
          <cell r="J5699">
            <v>90.76</v>
          </cell>
        </row>
        <row r="5700">
          <cell r="F5700">
            <v>91.81</v>
          </cell>
          <cell r="J5700">
            <v>81.605000000000004</v>
          </cell>
        </row>
        <row r="5701">
          <cell r="F5701">
            <v>91.67</v>
          </cell>
          <cell r="J5701">
            <v>81.605000000000004</v>
          </cell>
        </row>
        <row r="5702">
          <cell r="F5702">
            <v>86.64</v>
          </cell>
          <cell r="J5702">
            <v>81.605000000000004</v>
          </cell>
        </row>
        <row r="5703">
          <cell r="F5703">
            <v>91.78</v>
          </cell>
          <cell r="J5703">
            <v>81.605000000000004</v>
          </cell>
        </row>
        <row r="5704">
          <cell r="F5704">
            <v>90.01</v>
          </cell>
          <cell r="J5704">
            <v>81.605000000000004</v>
          </cell>
        </row>
        <row r="5705">
          <cell r="F5705">
            <v>87.929736842105299</v>
          </cell>
          <cell r="J5705">
            <v>81.605000000000004</v>
          </cell>
        </row>
        <row r="5706">
          <cell r="F5706">
            <v>79.47</v>
          </cell>
          <cell r="J5706">
            <v>80.88</v>
          </cell>
        </row>
        <row r="5707">
          <cell r="F5707">
            <v>89.29</v>
          </cell>
          <cell r="J5707">
            <v>81.605000000000004</v>
          </cell>
        </row>
        <row r="5708">
          <cell r="F5708">
            <v>87.929736842105299</v>
          </cell>
          <cell r="J5708">
            <v>81.605000000000004</v>
          </cell>
        </row>
        <row r="5709">
          <cell r="F5709">
            <v>85.48</v>
          </cell>
          <cell r="J5709">
            <v>81.605000000000004</v>
          </cell>
        </row>
        <row r="5710">
          <cell r="F5710">
            <v>87.929736842105299</v>
          </cell>
          <cell r="J5710">
            <v>81.605000000000004</v>
          </cell>
        </row>
        <row r="5711">
          <cell r="F5711">
            <v>87.929736842105299</v>
          </cell>
          <cell r="J5711">
            <v>81.605000000000004</v>
          </cell>
        </row>
        <row r="5712">
          <cell r="F5712">
            <v>87.929736842105299</v>
          </cell>
          <cell r="J5712">
            <v>81.605000000000004</v>
          </cell>
        </row>
        <row r="5713">
          <cell r="F5713">
            <v>76.83</v>
          </cell>
          <cell r="J5713">
            <v>84.47</v>
          </cell>
        </row>
        <row r="5714">
          <cell r="F5714">
            <v>83.74</v>
          </cell>
          <cell r="J5714">
            <v>76.12</v>
          </cell>
        </row>
        <row r="5715">
          <cell r="F5715">
            <v>88.36</v>
          </cell>
          <cell r="J5715">
            <v>84.95</v>
          </cell>
        </row>
        <row r="5716">
          <cell r="F5716">
            <v>83.51</v>
          </cell>
          <cell r="J5716">
            <v>91.68</v>
          </cell>
        </row>
        <row r="5717">
          <cell r="F5717">
            <v>89.55</v>
          </cell>
          <cell r="J5717">
            <v>85.225999999999999</v>
          </cell>
        </row>
        <row r="5718">
          <cell r="F5718">
            <v>91.91</v>
          </cell>
          <cell r="J5718">
            <v>85.225999999999999</v>
          </cell>
        </row>
        <row r="5719">
          <cell r="F5719">
            <v>89.93</v>
          </cell>
          <cell r="J5719">
            <v>85.225999999999999</v>
          </cell>
        </row>
        <row r="5720">
          <cell r="F5720">
            <v>82.92</v>
          </cell>
          <cell r="J5720">
            <v>85.225999999999999</v>
          </cell>
        </row>
        <row r="5721">
          <cell r="F5721">
            <v>91.62</v>
          </cell>
          <cell r="J5721">
            <v>85.225999999999999</v>
          </cell>
        </row>
        <row r="5722">
          <cell r="F5722">
            <v>84.38</v>
          </cell>
          <cell r="J5722">
            <v>85.225999999999999</v>
          </cell>
        </row>
        <row r="5723">
          <cell r="F5723">
            <v>90.64</v>
          </cell>
          <cell r="J5723">
            <v>85.225999999999999</v>
          </cell>
        </row>
        <row r="5724">
          <cell r="F5724">
            <v>77.27</v>
          </cell>
          <cell r="J5724">
            <v>85.51</v>
          </cell>
        </row>
        <row r="5725">
          <cell r="F5725">
            <v>82.74</v>
          </cell>
          <cell r="J5725">
            <v>85.225999999999999</v>
          </cell>
        </row>
        <row r="5726">
          <cell r="F5726">
            <v>84.32</v>
          </cell>
          <cell r="J5726">
            <v>85.225999999999999</v>
          </cell>
        </row>
        <row r="5727">
          <cell r="F5727">
            <v>87.48</v>
          </cell>
          <cell r="J5727">
            <v>85.225999999999999</v>
          </cell>
        </row>
        <row r="5728">
          <cell r="F5728">
            <v>84.39</v>
          </cell>
          <cell r="J5728">
            <v>78.03</v>
          </cell>
        </row>
        <row r="5729">
          <cell r="F5729">
            <v>82.66</v>
          </cell>
          <cell r="J5729">
            <v>84.23</v>
          </cell>
        </row>
        <row r="5730">
          <cell r="F5730">
            <v>82.91</v>
          </cell>
          <cell r="J5730">
            <v>86.68</v>
          </cell>
        </row>
        <row r="5731">
          <cell r="F5731">
            <v>92.71</v>
          </cell>
          <cell r="J5731">
            <v>85.815714285714293</v>
          </cell>
        </row>
        <row r="5732">
          <cell r="F5732">
            <v>80.459999999999994</v>
          </cell>
          <cell r="J5732">
            <v>85.62</v>
          </cell>
        </row>
        <row r="5733">
          <cell r="F5733">
            <v>85.4</v>
          </cell>
          <cell r="J5733">
            <v>85.815714285714293</v>
          </cell>
        </row>
        <row r="5734">
          <cell r="F5734">
            <v>89.71</v>
          </cell>
          <cell r="J5734">
            <v>87.67</v>
          </cell>
        </row>
        <row r="5735">
          <cell r="F5735">
            <v>87.66</v>
          </cell>
          <cell r="J5735">
            <v>85.815714285714293</v>
          </cell>
        </row>
        <row r="5736">
          <cell r="F5736">
            <v>89.04</v>
          </cell>
          <cell r="J5736">
            <v>93.26</v>
          </cell>
        </row>
        <row r="5737">
          <cell r="F5737">
            <v>91.03</v>
          </cell>
          <cell r="J5737">
            <v>85.815714285714293</v>
          </cell>
        </row>
        <row r="5738">
          <cell r="F5738">
            <v>87.929736842105299</v>
          </cell>
          <cell r="J5738">
            <v>85.78</v>
          </cell>
        </row>
        <row r="5739">
          <cell r="F5739">
            <v>91.06</v>
          </cell>
          <cell r="J5739">
            <v>85.815714285714293</v>
          </cell>
        </row>
        <row r="5740">
          <cell r="F5740">
            <v>88.94</v>
          </cell>
          <cell r="J5740">
            <v>85.815714285714293</v>
          </cell>
        </row>
        <row r="5741">
          <cell r="F5741">
            <v>90.51</v>
          </cell>
          <cell r="J5741">
            <v>85.815714285714293</v>
          </cell>
        </row>
        <row r="5742">
          <cell r="F5742">
            <v>85.54</v>
          </cell>
          <cell r="J5742">
            <v>78.97</v>
          </cell>
        </row>
        <row r="5743">
          <cell r="F5743">
            <v>81.89</v>
          </cell>
          <cell r="J5743">
            <v>86.58</v>
          </cell>
        </row>
        <row r="5744">
          <cell r="F5744">
            <v>77.790000000000006</v>
          </cell>
          <cell r="J5744">
            <v>82.83</v>
          </cell>
        </row>
        <row r="5745">
          <cell r="F5745">
            <v>87.929736842105299</v>
          </cell>
          <cell r="J5745">
            <v>85.815714285714293</v>
          </cell>
        </row>
        <row r="5746">
          <cell r="F5746">
            <v>87.929736842105299</v>
          </cell>
          <cell r="J5746">
            <v>85.815714285714293</v>
          </cell>
        </row>
        <row r="5747">
          <cell r="F5747">
            <v>87.929736842105299</v>
          </cell>
          <cell r="J5747">
            <v>85.815714285714293</v>
          </cell>
        </row>
        <row r="5748">
          <cell r="F5748">
            <v>0</v>
          </cell>
          <cell r="J5748">
            <v>85.815714285714293</v>
          </cell>
        </row>
        <row r="5749">
          <cell r="F5749">
            <v>87.929736842105299</v>
          </cell>
          <cell r="J5749">
            <v>85.815714285714293</v>
          </cell>
        </row>
        <row r="5750">
          <cell r="F5750">
            <v>87.929736842105299</v>
          </cell>
          <cell r="J5750">
            <v>85.815714285714293</v>
          </cell>
        </row>
        <row r="5751">
          <cell r="F5751">
            <v>90.71</v>
          </cell>
          <cell r="J5751">
            <v>87.85799999999999</v>
          </cell>
        </row>
        <row r="5752">
          <cell r="F5752">
            <v>85.84</v>
          </cell>
          <cell r="J5752">
            <v>87.85799999999999</v>
          </cell>
        </row>
        <row r="5753">
          <cell r="F5753">
            <v>93.33</v>
          </cell>
          <cell r="J5753">
            <v>91.1</v>
          </cell>
        </row>
        <row r="5754">
          <cell r="F5754">
            <v>86.67</v>
          </cell>
          <cell r="J5754">
            <v>87.85799999999999</v>
          </cell>
        </row>
        <row r="5755">
          <cell r="F5755">
            <v>86.13</v>
          </cell>
          <cell r="J5755">
            <v>87.85799999999999</v>
          </cell>
        </row>
        <row r="5756">
          <cell r="F5756">
            <v>83.71</v>
          </cell>
          <cell r="J5756">
            <v>87.85799999999999</v>
          </cell>
        </row>
        <row r="5757">
          <cell r="F5757">
            <v>85.01</v>
          </cell>
          <cell r="J5757">
            <v>87.85799999999999</v>
          </cell>
        </row>
        <row r="5758">
          <cell r="F5758">
            <v>89.24</v>
          </cell>
          <cell r="J5758">
            <v>87.85799999999999</v>
          </cell>
        </row>
        <row r="5759">
          <cell r="F5759">
            <v>86.36</v>
          </cell>
          <cell r="J5759">
            <v>84.64</v>
          </cell>
        </row>
        <row r="5760">
          <cell r="F5760">
            <v>90.68</v>
          </cell>
          <cell r="J5760">
            <v>87.85799999999999</v>
          </cell>
        </row>
        <row r="5761">
          <cell r="F5761">
            <v>89.14</v>
          </cell>
          <cell r="J5761">
            <v>87.85799999999999</v>
          </cell>
        </row>
        <row r="5762">
          <cell r="F5762">
            <v>87.929736842105299</v>
          </cell>
          <cell r="J5762">
            <v>87.85799999999999</v>
          </cell>
        </row>
        <row r="5763">
          <cell r="F5763">
            <v>87.929736842105299</v>
          </cell>
          <cell r="J5763">
            <v>87.85799999999999</v>
          </cell>
        </row>
        <row r="5764">
          <cell r="F5764">
            <v>87.929736842105299</v>
          </cell>
          <cell r="J5764">
            <v>87.85799999999999</v>
          </cell>
        </row>
        <row r="5765">
          <cell r="F5765">
            <v>89.19</v>
          </cell>
          <cell r="J5765">
            <v>89.63</v>
          </cell>
        </row>
        <row r="5766">
          <cell r="F5766">
            <v>87.52</v>
          </cell>
          <cell r="J5766">
            <v>87.5</v>
          </cell>
        </row>
        <row r="5767">
          <cell r="F5767">
            <v>0</v>
          </cell>
          <cell r="J5767">
            <v>87.85799999999999</v>
          </cell>
        </row>
        <row r="5768">
          <cell r="F5768">
            <v>87.51</v>
          </cell>
          <cell r="J5768">
            <v>87.85799999999999</v>
          </cell>
        </row>
        <row r="5769">
          <cell r="F5769">
            <v>94.3</v>
          </cell>
          <cell r="J5769">
            <v>86.42</v>
          </cell>
        </row>
        <row r="5770">
          <cell r="F5770">
            <v>86.97</v>
          </cell>
          <cell r="J5770">
            <v>89.03</v>
          </cell>
        </row>
        <row r="5771">
          <cell r="F5771">
            <v>87.72</v>
          </cell>
          <cell r="J5771">
            <v>84.524000000000001</v>
          </cell>
        </row>
        <row r="5772">
          <cell r="F5772">
            <v>87.06</v>
          </cell>
          <cell r="J5772">
            <v>84.524000000000001</v>
          </cell>
        </row>
        <row r="5773">
          <cell r="F5773">
            <v>85.55</v>
          </cell>
          <cell r="J5773">
            <v>85.96</v>
          </cell>
        </row>
        <row r="5774">
          <cell r="F5774">
            <v>90.06</v>
          </cell>
          <cell r="J5774">
            <v>84.524000000000001</v>
          </cell>
        </row>
        <row r="5775">
          <cell r="F5775">
            <v>79.849999999999994</v>
          </cell>
          <cell r="J5775">
            <v>84.524000000000001</v>
          </cell>
        </row>
        <row r="5776">
          <cell r="F5776">
            <v>86.15</v>
          </cell>
          <cell r="J5776">
            <v>84.524000000000001</v>
          </cell>
        </row>
        <row r="5777">
          <cell r="F5777">
            <v>87.929736842105299</v>
          </cell>
          <cell r="J5777">
            <v>79.47</v>
          </cell>
        </row>
        <row r="5778">
          <cell r="F5778">
            <v>87.929736842105299</v>
          </cell>
          <cell r="J5778">
            <v>84.524000000000001</v>
          </cell>
        </row>
        <row r="5779">
          <cell r="F5779">
            <v>87.929736842105299</v>
          </cell>
          <cell r="J5779">
            <v>84.524000000000001</v>
          </cell>
        </row>
        <row r="5780">
          <cell r="F5780">
            <v>87.929736842105299</v>
          </cell>
          <cell r="J5780">
            <v>84.524000000000001</v>
          </cell>
        </row>
        <row r="5781">
          <cell r="F5781">
            <v>87.929736842105299</v>
          </cell>
          <cell r="J5781">
            <v>82.72</v>
          </cell>
        </row>
        <row r="5782">
          <cell r="F5782">
            <v>87.929736842105299</v>
          </cell>
          <cell r="J5782">
            <v>84.524000000000001</v>
          </cell>
        </row>
        <row r="5783">
          <cell r="F5783">
            <v>87.929736842105299</v>
          </cell>
          <cell r="J5783">
            <v>84.524000000000001</v>
          </cell>
        </row>
        <row r="5784">
          <cell r="F5784">
            <v>87.929736842105299</v>
          </cell>
          <cell r="J5784">
            <v>84.524000000000001</v>
          </cell>
        </row>
        <row r="5785">
          <cell r="F5785">
            <v>87.929736842105299</v>
          </cell>
          <cell r="J5785">
            <v>84.524000000000001</v>
          </cell>
        </row>
        <row r="5786">
          <cell r="F5786">
            <v>87.929736842105299</v>
          </cell>
          <cell r="J5786">
            <v>84.524000000000001</v>
          </cell>
        </row>
        <row r="5787">
          <cell r="F5787">
            <v>87.929736842105299</v>
          </cell>
          <cell r="J5787">
            <v>84.524000000000001</v>
          </cell>
        </row>
        <row r="5788">
          <cell r="F5788">
            <v>87.929736842105299</v>
          </cell>
          <cell r="J5788">
            <v>84.524000000000001</v>
          </cell>
        </row>
        <row r="5789">
          <cell r="F5789">
            <v>87.929736842105299</v>
          </cell>
          <cell r="J5789">
            <v>84.524000000000001</v>
          </cell>
        </row>
        <row r="5790">
          <cell r="F5790">
            <v>0</v>
          </cell>
          <cell r="J5790">
            <v>84.524000000000001</v>
          </cell>
        </row>
        <row r="5791">
          <cell r="F5791">
            <v>0</v>
          </cell>
          <cell r="J5791">
            <v>85.44</v>
          </cell>
        </row>
        <row r="5792">
          <cell r="F5792">
            <v>0</v>
          </cell>
          <cell r="J5792">
            <v>84.524000000000001</v>
          </cell>
        </row>
        <row r="5793">
          <cell r="J5793">
            <v>0</v>
          </cell>
        </row>
        <row r="5794">
          <cell r="J5794">
            <v>0</v>
          </cell>
        </row>
        <row r="5795">
          <cell r="J5795">
            <v>0</v>
          </cell>
        </row>
        <row r="5796">
          <cell r="J5796">
            <v>0</v>
          </cell>
        </row>
        <row r="5797">
          <cell r="J5797">
            <v>0</v>
          </cell>
        </row>
        <row r="5798">
          <cell r="J5798">
            <v>0</v>
          </cell>
        </row>
        <row r="5799">
          <cell r="J5799">
            <v>0</v>
          </cell>
        </row>
        <row r="5800">
          <cell r="J5800">
            <v>0</v>
          </cell>
        </row>
        <row r="5801">
          <cell r="J5801">
            <v>0</v>
          </cell>
        </row>
        <row r="5802">
          <cell r="J5802">
            <v>0</v>
          </cell>
        </row>
        <row r="5803">
          <cell r="J5803">
            <v>0</v>
          </cell>
        </row>
        <row r="5806">
          <cell r="F5806">
            <v>87.952500000000001</v>
          </cell>
          <cell r="J5806">
            <v>84.524000000000001</v>
          </cell>
        </row>
        <row r="5807">
          <cell r="F5807">
            <v>89.791428571428568</v>
          </cell>
          <cell r="J5807">
            <v>87.85799999999999</v>
          </cell>
        </row>
        <row r="5808">
          <cell r="F5808">
            <v>87.212000000000003</v>
          </cell>
          <cell r="J5808">
            <v>85.225999999999999</v>
          </cell>
        </row>
        <row r="5809">
          <cell r="F5809">
            <v>89.144999999999996</v>
          </cell>
          <cell r="J5809">
            <v>81.605000000000004</v>
          </cell>
        </row>
        <row r="5810">
          <cell r="F5810">
            <v>91.27</v>
          </cell>
          <cell r="J5810">
            <v>90.198333333333323</v>
          </cell>
        </row>
        <row r="5811">
          <cell r="F5811">
            <v>92.09</v>
          </cell>
          <cell r="J5811">
            <v>85.738333333333344</v>
          </cell>
        </row>
        <row r="5812">
          <cell r="F5812">
            <v>89.765000000000001</v>
          </cell>
          <cell r="J5812">
            <v>91.515000000000001</v>
          </cell>
        </row>
        <row r="5813">
          <cell r="F5813">
            <v>88.563333333333333</v>
          </cell>
          <cell r="J5813">
            <v>85.815714285714293</v>
          </cell>
        </row>
        <row r="5814">
          <cell r="F5814">
            <v>89.184166666666684</v>
          </cell>
          <cell r="J5814">
            <v>87.01978260869565</v>
          </cell>
        </row>
        <row r="5820">
          <cell r="F5820" t="str">
            <v>APR'08</v>
          </cell>
          <cell r="J5820" t="str">
            <v>AGT'08</v>
          </cell>
        </row>
        <row r="5821">
          <cell r="F5821">
            <v>3618.5320137799999</v>
          </cell>
          <cell r="J5821">
            <v>4673.0036478399998</v>
          </cell>
        </row>
        <row r="5822">
          <cell r="F5822">
            <v>5708.4251015599993</v>
          </cell>
          <cell r="J5822">
            <v>4242.4108845500004</v>
          </cell>
        </row>
        <row r="5823">
          <cell r="F5823">
            <v>4335.64912878</v>
          </cell>
          <cell r="J5823">
            <v>3575.7323947499999</v>
          </cell>
        </row>
        <row r="5824">
          <cell r="F5824">
            <v>8886.2495697899994</v>
          </cell>
          <cell r="J5824">
            <v>17068.47843535</v>
          </cell>
        </row>
        <row r="5825">
          <cell r="F5825">
            <v>1569.2168166500001</v>
          </cell>
          <cell r="J5825">
            <v>2382.6800264699996</v>
          </cell>
        </row>
        <row r="5826">
          <cell r="F5826">
            <v>1783.3332213499998</v>
          </cell>
          <cell r="J5826">
            <v>1283.5827492999999</v>
          </cell>
        </row>
        <row r="5827">
          <cell r="F5827">
            <v>8.6022237799999992</v>
          </cell>
          <cell r="J5827">
            <v>34.375682850000004</v>
          </cell>
        </row>
        <row r="5828">
          <cell r="F5828">
            <v>3055.2581366899999</v>
          </cell>
          <cell r="J5828">
            <v>2928.94505381</v>
          </cell>
        </row>
        <row r="5829">
          <cell r="F5829">
            <v>2450.1349064899996</v>
          </cell>
          <cell r="J5829">
            <v>3799.9285686200001</v>
          </cell>
        </row>
        <row r="5830">
          <cell r="F5830">
            <v>5975.4425757900008</v>
          </cell>
          <cell r="J5830">
            <v>12010.06675009</v>
          </cell>
        </row>
        <row r="5831">
          <cell r="F5831">
            <v>4488.3365020000001</v>
          </cell>
          <cell r="J5831">
            <v>1018.1642276800001</v>
          </cell>
        </row>
        <row r="5832">
          <cell r="F5832">
            <v>2958.3076132300007</v>
          </cell>
          <cell r="J5832">
            <v>1971.0078984700001</v>
          </cell>
        </row>
        <row r="5833">
          <cell r="F5833">
            <v>79.11776193</v>
          </cell>
          <cell r="J5833">
            <v>64.95755887</v>
          </cell>
        </row>
        <row r="5834">
          <cell r="F5834">
            <v>1531.0668615</v>
          </cell>
          <cell r="J5834">
            <v>174.10489756000001</v>
          </cell>
        </row>
        <row r="5835">
          <cell r="F5835">
            <v>2183.0824596900002</v>
          </cell>
          <cell r="J5835">
            <v>2481.05064408</v>
          </cell>
        </row>
        <row r="5836">
          <cell r="F5836">
            <v>10140.00689083</v>
          </cell>
          <cell r="J5836">
            <v>7288.3298748400002</v>
          </cell>
        </row>
        <row r="5837">
          <cell r="F5837">
            <v>973.0539963299999</v>
          </cell>
          <cell r="J5837">
            <v>751.83805694</v>
          </cell>
        </row>
        <row r="5838">
          <cell r="F5838">
            <v>2025.7622742900001</v>
          </cell>
          <cell r="J5838">
            <v>938.27927555999997</v>
          </cell>
        </row>
        <row r="5839">
          <cell r="F5839">
            <v>2283.6612202800002</v>
          </cell>
          <cell r="J5839">
            <v>1761.1580382</v>
          </cell>
        </row>
        <row r="5840">
          <cell r="F5840">
            <v>998.57878073000006</v>
          </cell>
          <cell r="J5840">
            <v>1075.1006869600001</v>
          </cell>
        </row>
        <row r="5841">
          <cell r="F5841">
            <v>2766.9805465700001</v>
          </cell>
          <cell r="J5841">
            <v>4033.5577276199997</v>
          </cell>
        </row>
        <row r="5842">
          <cell r="F5842">
            <v>2588.5614978099998</v>
          </cell>
          <cell r="J5842">
            <v>3334.1030850299999</v>
          </cell>
        </row>
        <row r="5843">
          <cell r="F5843">
            <v>6124.7408359600004</v>
          </cell>
          <cell r="J5843">
            <v>9242.4018370699996</v>
          </cell>
        </row>
        <row r="5844">
          <cell r="F5844">
            <v>46.047443799999996</v>
          </cell>
          <cell r="J5844">
            <v>63.32988443</v>
          </cell>
        </row>
        <row r="5845">
          <cell r="F5845">
            <v>528.71059419000005</v>
          </cell>
          <cell r="J5845">
            <v>579.9275202</v>
          </cell>
        </row>
        <row r="5846">
          <cell r="F5846">
            <v>507.81388556999991</v>
          </cell>
          <cell r="J5846">
            <v>1085.4058728499999</v>
          </cell>
        </row>
        <row r="5847">
          <cell r="F5847">
            <v>270.31428255000003</v>
          </cell>
          <cell r="J5847">
            <v>716.69157043999996</v>
          </cell>
        </row>
        <row r="5848">
          <cell r="F5848">
            <v>32.81669995</v>
          </cell>
          <cell r="J5848">
            <v>16.745815869999998</v>
          </cell>
        </row>
        <row r="5849">
          <cell r="F5849">
            <v>1268.0752245400001</v>
          </cell>
          <cell r="J5849">
            <v>1516.1827383900002</v>
          </cell>
        </row>
        <row r="5850">
          <cell r="F5850">
            <v>968.54165481000007</v>
          </cell>
          <cell r="J5850">
            <v>1723.9215156000002</v>
          </cell>
        </row>
        <row r="5851">
          <cell r="F5851">
            <v>5514.8668968599995</v>
          </cell>
          <cell r="J5851">
            <v>5616.0631157300004</v>
          </cell>
        </row>
        <row r="5852">
          <cell r="F5852">
            <v>2649.9175352699999</v>
          </cell>
          <cell r="J5852">
            <v>3128.9876147999998</v>
          </cell>
        </row>
        <row r="5853">
          <cell r="F5853">
            <v>13037.422138530001</v>
          </cell>
          <cell r="J5853">
            <v>10925.00964169</v>
          </cell>
        </row>
        <row r="5854">
          <cell r="F5854">
            <v>532.00127681000004</v>
          </cell>
          <cell r="J5854">
            <v>1002.39018905</v>
          </cell>
        </row>
        <row r="5855">
          <cell r="F5855">
            <v>7420.0595174700002</v>
          </cell>
          <cell r="J5855">
            <v>6165.4182299100003</v>
          </cell>
        </row>
        <row r="5856">
          <cell r="F5856">
            <v>4612.0409912300001</v>
          </cell>
          <cell r="J5856">
            <v>1631.44066673</v>
          </cell>
        </row>
        <row r="5857">
          <cell r="F5857">
            <v>1700.9217564399999</v>
          </cell>
          <cell r="J5857">
            <v>5779.1147419700001</v>
          </cell>
        </row>
        <row r="5858">
          <cell r="F5858">
            <v>1443.34195348</v>
          </cell>
          <cell r="J5858">
            <v>753.44458179999992</v>
          </cell>
        </row>
        <row r="5859">
          <cell r="F5859">
            <v>4117.7549316699997</v>
          </cell>
          <cell r="J5859">
            <v>5947.2417968199998</v>
          </cell>
        </row>
        <row r="5860">
          <cell r="F5860">
            <v>2081.3650936399999</v>
          </cell>
          <cell r="J5860">
            <v>718.16590755999994</v>
          </cell>
        </row>
        <row r="5861">
          <cell r="F5861">
            <v>202.20681455000002</v>
          </cell>
          <cell r="J5861">
            <v>402.04963414999997</v>
          </cell>
        </row>
        <row r="5862">
          <cell r="F5862">
            <v>1818.66623136</v>
          </cell>
          <cell r="J5862">
            <v>1012.6559416600001</v>
          </cell>
        </row>
        <row r="5863">
          <cell r="F5863">
            <v>1989.2804309600001</v>
          </cell>
          <cell r="J5863">
            <v>4606.4364538</v>
          </cell>
        </row>
        <row r="5864">
          <cell r="F5864">
            <v>18.284980340000001</v>
          </cell>
          <cell r="J5864">
            <v>790.96983851000005</v>
          </cell>
        </row>
        <row r="5865">
          <cell r="F5865">
            <v>1360.24279219</v>
          </cell>
          <cell r="J5865">
            <v>3263.15620016</v>
          </cell>
        </row>
        <row r="5866">
          <cell r="F5866">
            <v>2720.6474926799997</v>
          </cell>
          <cell r="J5866">
            <v>2969.4648756500001</v>
          </cell>
        </row>
        <row r="5867">
          <cell r="F5867">
            <v>683.60996958999999</v>
          </cell>
          <cell r="J5867">
            <v>500.68846229000002</v>
          </cell>
        </row>
        <row r="5868">
          <cell r="F5868">
            <v>928.46487195000009</v>
          </cell>
          <cell r="J5868">
            <v>4093.5382641199999</v>
          </cell>
        </row>
        <row r="5869">
          <cell r="F5869">
            <v>747.66719779999994</v>
          </cell>
          <cell r="J5869">
            <v>435.65378253999995</v>
          </cell>
        </row>
        <row r="5870">
          <cell r="F5870">
            <v>141.32586140999999</v>
          </cell>
          <cell r="J5870">
            <v>153.76211018000001</v>
          </cell>
        </row>
        <row r="5871">
          <cell r="F5871">
            <v>944.61140176000004</v>
          </cell>
          <cell r="J5871">
            <v>1055.00128786</v>
          </cell>
        </row>
        <row r="5872">
          <cell r="F5872">
            <v>2987.2504970300001</v>
          </cell>
          <cell r="J5872">
            <v>2921.3118318000002</v>
          </cell>
        </row>
        <row r="5873">
          <cell r="F5873">
            <v>50.987145380000001</v>
          </cell>
          <cell r="J5873">
            <v>224.34965560999999</v>
          </cell>
        </row>
        <row r="5874">
          <cell r="F5874">
            <v>5187.9928938000003</v>
          </cell>
          <cell r="J5874">
            <v>5232.9284398400005</v>
          </cell>
        </row>
        <row r="5875">
          <cell r="F5875">
            <v>421.38212296</v>
          </cell>
          <cell r="J5875">
            <v>206.32028756</v>
          </cell>
        </row>
        <row r="5876">
          <cell r="F5876">
            <v>1946.4952772000001</v>
          </cell>
          <cell r="J5876">
            <v>1645.9105291399999</v>
          </cell>
        </row>
        <row r="5877">
          <cell r="F5877">
            <v>0</v>
          </cell>
          <cell r="J5877">
            <v>0</v>
          </cell>
        </row>
        <row r="5878">
          <cell r="F5878">
            <v>593.25552334000008</v>
          </cell>
          <cell r="J5878">
            <v>515.51590543999998</v>
          </cell>
        </row>
        <row r="5879">
          <cell r="F5879">
            <v>208.35447205</v>
          </cell>
          <cell r="J5879">
            <v>383.26839667000002</v>
          </cell>
        </row>
        <row r="5880">
          <cell r="F5880">
            <v>295.85700498</v>
          </cell>
          <cell r="J5880">
            <v>304.24334446</v>
          </cell>
        </row>
        <row r="5881">
          <cell r="F5881">
            <v>850.26128490999997</v>
          </cell>
          <cell r="J5881">
            <v>1659.4612796100002</v>
          </cell>
        </row>
        <row r="5882">
          <cell r="F5882">
            <v>6484.7840564899998</v>
          </cell>
          <cell r="J5882">
            <v>5982.6345923599993</v>
          </cell>
        </row>
        <row r="5883">
          <cell r="F5883">
            <v>2641.4377005900001</v>
          </cell>
          <cell r="J5883">
            <v>2365.764737</v>
          </cell>
        </row>
        <row r="5884">
          <cell r="F5884">
            <v>2092.54729241</v>
          </cell>
          <cell r="J5884">
            <v>3128.1448930299998</v>
          </cell>
        </row>
        <row r="5885">
          <cell r="F5885">
            <v>1404.9277165399999</v>
          </cell>
          <cell r="J5885">
            <v>2400.0062872600001</v>
          </cell>
        </row>
        <row r="5886">
          <cell r="F5886">
            <v>832.21315361999996</v>
          </cell>
          <cell r="J5886">
            <v>1590.1161336800001</v>
          </cell>
        </row>
        <row r="5887">
          <cell r="F5887">
            <v>2025.73029961</v>
          </cell>
          <cell r="J5887">
            <v>3313.1641118100001</v>
          </cell>
        </row>
        <row r="5888">
          <cell r="F5888">
            <v>655.84965583000007</v>
          </cell>
          <cell r="J5888">
            <v>543.26559331999988</v>
          </cell>
        </row>
        <row r="5889">
          <cell r="F5889">
            <v>794.69350824000003</v>
          </cell>
          <cell r="J5889">
            <v>383.42738244999998</v>
          </cell>
        </row>
        <row r="5890">
          <cell r="F5890">
            <v>1382.4159335700001</v>
          </cell>
          <cell r="J5890">
            <v>847.12754557999995</v>
          </cell>
        </row>
        <row r="5891">
          <cell r="F5891">
            <v>2182.5834494300002</v>
          </cell>
          <cell r="J5891">
            <v>2240.5671689800001</v>
          </cell>
        </row>
        <row r="5892">
          <cell r="F5892">
            <v>359.25101368000003</v>
          </cell>
          <cell r="J5892">
            <v>664.59194030999993</v>
          </cell>
        </row>
        <row r="5893">
          <cell r="F5893">
            <v>742.41965503999995</v>
          </cell>
          <cell r="J5893">
            <v>1818.9461901</v>
          </cell>
        </row>
        <row r="5894">
          <cell r="F5894">
            <v>397.67028219000002</v>
          </cell>
          <cell r="J5894">
            <v>69.866240619999999</v>
          </cell>
        </row>
        <row r="5895">
          <cell r="F5895">
            <v>259.61226901999999</v>
          </cell>
          <cell r="J5895">
            <v>559.09199354999998</v>
          </cell>
        </row>
        <row r="5896">
          <cell r="F5896">
            <v>4812.307872469999</v>
          </cell>
          <cell r="J5896">
            <v>3007.72287525</v>
          </cell>
        </row>
        <row r="5897">
          <cell r="F5897">
            <v>3110.7763913400004</v>
          </cell>
          <cell r="J5897">
            <v>5610.9032656299987</v>
          </cell>
        </row>
        <row r="5898">
          <cell r="F5898">
            <v>2358.7564822700001</v>
          </cell>
          <cell r="J5898">
            <v>1617.74459742</v>
          </cell>
        </row>
        <row r="5899">
          <cell r="F5899">
            <v>229.50132397000002</v>
          </cell>
          <cell r="J5899">
            <v>763.20253932999992</v>
          </cell>
        </row>
        <row r="5900">
          <cell r="F5900">
            <v>1909.6680040399999</v>
          </cell>
          <cell r="J5900">
            <v>2178.02133568</v>
          </cell>
        </row>
        <row r="5901">
          <cell r="F5901">
            <v>4527.9168341999994</v>
          </cell>
          <cell r="J5901">
            <v>4167.4072493900003</v>
          </cell>
        </row>
        <row r="5902">
          <cell r="F5902">
            <v>276.82640048000002</v>
          </cell>
          <cell r="J5902">
            <v>524.70923613000002</v>
          </cell>
        </row>
        <row r="5903">
          <cell r="F5903">
            <v>202.75721949000001</v>
          </cell>
          <cell r="J5903">
            <v>705.85717277999993</v>
          </cell>
        </row>
        <row r="5904">
          <cell r="F5904">
            <v>489.33325947000003</v>
          </cell>
          <cell r="J5904">
            <v>1231.2167166400002</v>
          </cell>
        </row>
        <row r="5905">
          <cell r="F5905">
            <v>1560.7927348599999</v>
          </cell>
          <cell r="J5905">
            <v>1831.4007969900003</v>
          </cell>
        </row>
        <row r="5906">
          <cell r="F5906">
            <v>808.68233340000006</v>
          </cell>
          <cell r="J5906">
            <v>702.82820855999989</v>
          </cell>
        </row>
        <row r="5907">
          <cell r="F5907">
            <v>160.31319695999997</v>
          </cell>
          <cell r="J5907">
            <v>91.064899359999998</v>
          </cell>
        </row>
        <row r="5908">
          <cell r="F5908">
            <v>644.96757968000009</v>
          </cell>
          <cell r="J5908">
            <v>417.69449469</v>
          </cell>
        </row>
        <row r="5909">
          <cell r="F5909">
            <v>7526.2084630600002</v>
          </cell>
          <cell r="J5909">
            <v>8384.6393586000013</v>
          </cell>
        </row>
        <row r="5910">
          <cell r="F5910">
            <v>23.792578990000003</v>
          </cell>
          <cell r="J5910">
            <v>45.005322210000003</v>
          </cell>
        </row>
        <row r="5911">
          <cell r="F5911">
            <v>0</v>
          </cell>
          <cell r="J5911">
            <v>0</v>
          </cell>
        </row>
        <row r="5912">
          <cell r="F5912">
            <v>275.17485512999997</v>
          </cell>
          <cell r="J5912">
            <v>225.09069159000001</v>
          </cell>
        </row>
        <row r="5913">
          <cell r="F5913">
            <v>2.992</v>
          </cell>
          <cell r="J5913">
            <v>32.169324019999998</v>
          </cell>
        </row>
        <row r="5914">
          <cell r="F5914">
            <v>274.99155414999996</v>
          </cell>
          <cell r="J5914">
            <v>303.25290297000004</v>
          </cell>
        </row>
        <row r="5915">
          <cell r="F5915">
            <v>12.261907900000001</v>
          </cell>
          <cell r="J5915">
            <v>330.00019430000003</v>
          </cell>
        </row>
        <row r="5916">
          <cell r="F5916">
            <v>8570.6478482399998</v>
          </cell>
          <cell r="J5916">
            <v>4770.4716933600002</v>
          </cell>
        </row>
        <row r="5917">
          <cell r="F5917">
            <v>918.18954344000008</v>
          </cell>
          <cell r="J5917">
            <v>1403.6781895399999</v>
          </cell>
        </row>
        <row r="5918">
          <cell r="F5918">
            <v>7763.0021525500006</v>
          </cell>
          <cell r="J5918">
            <v>8964.9018817699998</v>
          </cell>
        </row>
        <row r="5919">
          <cell r="F5919">
            <v>3120.8501518099997</v>
          </cell>
          <cell r="J5919">
            <v>2401.5516658800002</v>
          </cell>
        </row>
        <row r="5920">
          <cell r="F5920">
            <v>1742.60290953</v>
          </cell>
          <cell r="J5920">
            <v>3661.9137343999996</v>
          </cell>
        </row>
        <row r="5921">
          <cell r="F5921">
            <v>1156.3902361500002</v>
          </cell>
          <cell r="J5921">
            <v>1319.3605312499999</v>
          </cell>
        </row>
        <row r="5922">
          <cell r="F5922">
            <v>436.46548092</v>
          </cell>
          <cell r="J5922">
            <v>687.11687556999993</v>
          </cell>
        </row>
        <row r="5923">
          <cell r="F5923">
            <v>0</v>
          </cell>
          <cell r="J5923">
            <v>0</v>
          </cell>
        </row>
        <row r="5924">
          <cell r="F5924">
            <v>730.66876821000005</v>
          </cell>
          <cell r="J5924">
            <v>1875.83103448</v>
          </cell>
        </row>
        <row r="5925">
          <cell r="F5925">
            <v>280.48574499</v>
          </cell>
          <cell r="J5925">
            <v>2199.6818784699999</v>
          </cell>
        </row>
        <row r="5926">
          <cell r="F5926">
            <v>2664.6247176699999</v>
          </cell>
          <cell r="J5926">
            <v>2480.3032319300005</v>
          </cell>
        </row>
        <row r="5927">
          <cell r="F5927">
            <v>2103.0513346299999</v>
          </cell>
          <cell r="J5927">
            <v>1024.4431266200002</v>
          </cell>
        </row>
        <row r="5928">
          <cell r="F5928">
            <v>1399.5016179199999</v>
          </cell>
          <cell r="J5928">
            <v>1537.34358851</v>
          </cell>
        </row>
        <row r="5929">
          <cell r="F5929">
            <v>2206.9780657900001</v>
          </cell>
          <cell r="J5929">
            <v>991.25079471000004</v>
          </cell>
        </row>
        <row r="5930">
          <cell r="F5930">
            <v>24.37984076</v>
          </cell>
          <cell r="J5930">
            <v>238.30991978999998</v>
          </cell>
        </row>
        <row r="5931">
          <cell r="F5931">
            <v>456.67678258000001</v>
          </cell>
          <cell r="J5931">
            <v>1227.8627004699999</v>
          </cell>
        </row>
        <row r="5932">
          <cell r="F5932">
            <v>74.66210615</v>
          </cell>
          <cell r="J5932">
            <v>249.73875255000002</v>
          </cell>
        </row>
        <row r="5933">
          <cell r="F5933">
            <v>956.28128425</v>
          </cell>
          <cell r="J5933">
            <v>400.11652207999998</v>
          </cell>
        </row>
        <row r="5934">
          <cell r="F5934">
            <v>7578.644043790001</v>
          </cell>
          <cell r="J5934">
            <v>7822.0652905599991</v>
          </cell>
        </row>
        <row r="5935">
          <cell r="F5935">
            <v>3150.0996799999994</v>
          </cell>
          <cell r="J5935">
            <v>2088.8417357600001</v>
          </cell>
        </row>
        <row r="5936">
          <cell r="F5936">
            <v>2328.1537806499996</v>
          </cell>
          <cell r="J5936">
            <v>2440.6229636200001</v>
          </cell>
        </row>
        <row r="5937">
          <cell r="F5937">
            <v>2620.0461571300007</v>
          </cell>
          <cell r="J5937">
            <v>6090.1194613199996</v>
          </cell>
        </row>
        <row r="5938">
          <cell r="F5938">
            <v>1792.3617394900002</v>
          </cell>
          <cell r="J5938">
            <v>2690.0680639400002</v>
          </cell>
        </row>
        <row r="5939">
          <cell r="F5939">
            <v>1590.8481796599999</v>
          </cell>
          <cell r="J5939">
            <v>1499.02081727</v>
          </cell>
        </row>
        <row r="5940">
          <cell r="F5940">
            <v>1693.23540013</v>
          </cell>
          <cell r="J5940">
            <v>823.90729150000004</v>
          </cell>
        </row>
        <row r="5941">
          <cell r="F5941">
            <v>953.51746315999992</v>
          </cell>
          <cell r="J5941">
            <v>1690.6229420100001</v>
          </cell>
        </row>
        <row r="5942">
          <cell r="F5942">
            <v>521.52325132999999</v>
          </cell>
          <cell r="J5942">
            <v>705.60418170000003</v>
          </cell>
        </row>
        <row r="5943">
          <cell r="F5943">
            <v>850.06147349000003</v>
          </cell>
          <cell r="J5943">
            <v>519.46855550999999</v>
          </cell>
        </row>
        <row r="5944">
          <cell r="F5944">
            <v>202.17823012999997</v>
          </cell>
          <cell r="J5944">
            <v>302.97590295000003</v>
          </cell>
        </row>
        <row r="5945">
          <cell r="F5945">
            <v>1001.3148498099999</v>
          </cell>
          <cell r="J5945">
            <v>1523.6962076500001</v>
          </cell>
        </row>
        <row r="5946">
          <cell r="F5946">
            <v>503.83732423000004</v>
          </cell>
          <cell r="J5946">
            <v>761.49577338999995</v>
          </cell>
        </row>
        <row r="5947">
          <cell r="F5947">
            <v>299.08072046999996</v>
          </cell>
          <cell r="J5947">
            <v>313.50839120999996</v>
          </cell>
        </row>
        <row r="5948">
          <cell r="F5948">
            <v>963.60117190999995</v>
          </cell>
          <cell r="J5948">
            <v>708.43840380000006</v>
          </cell>
        </row>
        <row r="5949">
          <cell r="F5949">
            <v>347.45869845999999</v>
          </cell>
          <cell r="J5949">
            <v>478.81879146</v>
          </cell>
        </row>
        <row r="5950">
          <cell r="F5950">
            <v>762.61189931999991</v>
          </cell>
          <cell r="J5950">
            <v>294.68857502999998</v>
          </cell>
        </row>
        <row r="5951">
          <cell r="F5951">
            <v>209.82918194999999</v>
          </cell>
          <cell r="J5951">
            <v>233.24809583999996</v>
          </cell>
        </row>
        <row r="5952">
          <cell r="F5952">
            <v>126.08594613000001</v>
          </cell>
          <cell r="J5952">
            <v>169.54848097999999</v>
          </cell>
        </row>
        <row r="5953">
          <cell r="F5953">
            <v>257.45281939</v>
          </cell>
          <cell r="J5953">
            <v>294.93000869999997</v>
          </cell>
        </row>
        <row r="5954">
          <cell r="F5954">
            <v>30.405671479999999</v>
          </cell>
          <cell r="J5954">
            <v>200.12266571000001</v>
          </cell>
        </row>
        <row r="5955">
          <cell r="F5955">
            <v>48.11994644</v>
          </cell>
          <cell r="J5955">
            <v>326.64979182999997</v>
          </cell>
        </row>
        <row r="5956">
          <cell r="F5956">
            <v>344.22603446000005</v>
          </cell>
          <cell r="J5956">
            <v>1046.40766063</v>
          </cell>
        </row>
        <row r="5957">
          <cell r="F5957">
            <v>82.669102729999992</v>
          </cell>
          <cell r="J5957">
            <v>55.10884446</v>
          </cell>
        </row>
        <row r="5958">
          <cell r="F5958">
            <v>0</v>
          </cell>
          <cell r="J5958">
            <v>0</v>
          </cell>
        </row>
        <row r="5959">
          <cell r="F5959">
            <v>0</v>
          </cell>
          <cell r="J5959">
            <v>0</v>
          </cell>
        </row>
        <row r="5960">
          <cell r="F5960">
            <v>0</v>
          </cell>
          <cell r="J5960">
            <v>0</v>
          </cell>
        </row>
        <row r="5961">
          <cell r="F5961">
            <v>0</v>
          </cell>
          <cell r="J5961">
            <v>0</v>
          </cell>
        </row>
        <row r="5962">
          <cell r="F5962">
            <v>0</v>
          </cell>
          <cell r="J5962">
            <v>0</v>
          </cell>
        </row>
        <row r="5963">
          <cell r="F5963">
            <v>0</v>
          </cell>
          <cell r="J5963">
            <v>0</v>
          </cell>
        </row>
        <row r="5964">
          <cell r="F5964">
            <v>0</v>
          </cell>
          <cell r="J5964">
            <v>0</v>
          </cell>
        </row>
        <row r="5965">
          <cell r="F5965">
            <v>0</v>
          </cell>
          <cell r="J5965">
            <v>0</v>
          </cell>
        </row>
        <row r="5966">
          <cell r="F5966">
            <v>0</v>
          </cell>
          <cell r="J5966">
            <v>0</v>
          </cell>
        </row>
        <row r="5967">
          <cell r="F5967">
            <v>0</v>
          </cell>
          <cell r="J5967">
            <v>0</v>
          </cell>
        </row>
        <row r="5968">
          <cell r="F5968">
            <v>0</v>
          </cell>
          <cell r="J5968">
            <v>0</v>
          </cell>
        </row>
        <row r="5972">
          <cell r="F5972" t="str">
            <v>APR'08</v>
          </cell>
          <cell r="J5972" t="str">
            <v>AGT'08</v>
          </cell>
        </row>
        <row r="5973">
          <cell r="F5973">
            <v>300.85797467999998</v>
          </cell>
          <cell r="J5973">
            <v>299.288814</v>
          </cell>
        </row>
        <row r="5974">
          <cell r="F5974">
            <v>51.381756299999999</v>
          </cell>
          <cell r="J5974">
            <v>70.284627</v>
          </cell>
        </row>
        <row r="5975">
          <cell r="F5975">
            <v>193.83862882</v>
          </cell>
          <cell r="J5975">
            <v>170.9587097193</v>
          </cell>
        </row>
        <row r="5976">
          <cell r="F5976">
            <v>0</v>
          </cell>
          <cell r="J5976">
            <v>0</v>
          </cell>
        </row>
        <row r="5977">
          <cell r="F5977">
            <v>2807.9277096328001</v>
          </cell>
          <cell r="J5977">
            <v>3326.9182990127001</v>
          </cell>
        </row>
        <row r="5978">
          <cell r="F5978">
            <v>283.99185888</v>
          </cell>
          <cell r="J5978">
            <v>43.246651499999999</v>
          </cell>
        </row>
        <row r="5979">
          <cell r="F5979">
            <v>0</v>
          </cell>
          <cell r="J5979">
            <v>9.0993089999999999</v>
          </cell>
        </row>
        <row r="5980">
          <cell r="F5980">
            <v>0</v>
          </cell>
          <cell r="J5980">
            <v>0</v>
          </cell>
        </row>
        <row r="5981">
          <cell r="F5981">
            <v>0</v>
          </cell>
          <cell r="J5981">
            <v>0</v>
          </cell>
        </row>
        <row r="5982">
          <cell r="F5982">
            <v>0</v>
          </cell>
          <cell r="J5982">
            <v>0</v>
          </cell>
        </row>
        <row r="5983">
          <cell r="F5983">
            <v>0</v>
          </cell>
          <cell r="J5983">
            <v>0</v>
          </cell>
        </row>
        <row r="5984">
          <cell r="F5984">
            <v>0</v>
          </cell>
          <cell r="J5984">
            <v>0</v>
          </cell>
        </row>
        <row r="5985">
          <cell r="F5985">
            <v>0</v>
          </cell>
          <cell r="J5985">
            <v>0</v>
          </cell>
        </row>
        <row r="5986">
          <cell r="F5986">
            <v>0</v>
          </cell>
          <cell r="J5986">
            <v>0</v>
          </cell>
        </row>
        <row r="5987">
          <cell r="F5987">
            <v>0</v>
          </cell>
          <cell r="J5987">
            <v>0</v>
          </cell>
        </row>
        <row r="5988">
          <cell r="F5988">
            <v>2280.6449874800001</v>
          </cell>
          <cell r="J5988">
            <v>2015.8217691226</v>
          </cell>
        </row>
        <row r="5989">
          <cell r="F5989">
            <v>0</v>
          </cell>
          <cell r="J5989">
            <v>0</v>
          </cell>
        </row>
        <row r="5990">
          <cell r="F5990">
            <v>26.832054539999998</v>
          </cell>
          <cell r="J5990">
            <v>26.502791999999999</v>
          </cell>
        </row>
        <row r="5991">
          <cell r="F5991">
            <v>32.564818620000004</v>
          </cell>
          <cell r="J5991">
            <v>31.752147000000001</v>
          </cell>
        </row>
        <row r="5992">
          <cell r="F5992">
            <v>71.083082500000003</v>
          </cell>
          <cell r="J5992">
            <v>66.420201418899993</v>
          </cell>
        </row>
        <row r="5993">
          <cell r="F5993">
            <v>5785.6577901932005</v>
          </cell>
          <cell r="J5993">
            <v>609.91146195499994</v>
          </cell>
        </row>
        <row r="5994">
          <cell r="F5994">
            <v>85.806560099999999</v>
          </cell>
          <cell r="J5994">
            <v>104.619636</v>
          </cell>
        </row>
        <row r="5995">
          <cell r="F5995">
            <v>205.11341849999999</v>
          </cell>
          <cell r="J5995">
            <v>183.93009749999999</v>
          </cell>
        </row>
        <row r="5996">
          <cell r="F5996">
            <v>0</v>
          </cell>
          <cell r="J5996">
            <v>0</v>
          </cell>
        </row>
        <row r="5997">
          <cell r="F5997">
            <v>7.8257892</v>
          </cell>
          <cell r="J5997">
            <v>7.3138695</v>
          </cell>
        </row>
        <row r="5998">
          <cell r="F5998">
            <v>0</v>
          </cell>
          <cell r="J5998">
            <v>0</v>
          </cell>
        </row>
        <row r="5999">
          <cell r="F5999">
            <v>0.14460096</v>
          </cell>
          <cell r="J5999">
            <v>0</v>
          </cell>
        </row>
        <row r="6000">
          <cell r="F6000">
            <v>0</v>
          </cell>
          <cell r="J6000">
            <v>0</v>
          </cell>
        </row>
        <row r="6001">
          <cell r="F6001">
            <v>586.37275464000004</v>
          </cell>
          <cell r="J6001">
            <v>592.79272349999997</v>
          </cell>
        </row>
        <row r="6002">
          <cell r="F6002">
            <v>0</v>
          </cell>
          <cell r="J6002">
            <v>0</v>
          </cell>
        </row>
        <row r="6003">
          <cell r="F6003">
            <v>3232.32140863</v>
          </cell>
          <cell r="J6003">
            <v>4095.9761086433</v>
          </cell>
        </row>
        <row r="6004">
          <cell r="F6004">
            <v>28.962152100000001</v>
          </cell>
          <cell r="J6004">
            <v>28.169922</v>
          </cell>
        </row>
        <row r="6005">
          <cell r="F6005">
            <v>0</v>
          </cell>
          <cell r="J6005">
            <v>0</v>
          </cell>
        </row>
        <row r="6006">
          <cell r="F6006">
            <v>0</v>
          </cell>
          <cell r="J6006">
            <v>0</v>
          </cell>
        </row>
        <row r="6007">
          <cell r="F6007">
            <v>115.35744468</v>
          </cell>
          <cell r="J6007">
            <v>1338.5539575</v>
          </cell>
        </row>
        <row r="6008">
          <cell r="F6008">
            <v>239.78085312000002</v>
          </cell>
          <cell r="J6008">
            <v>22.766846999999999</v>
          </cell>
        </row>
        <row r="6009">
          <cell r="F6009">
            <v>1072.80890856</v>
          </cell>
          <cell r="J6009">
            <v>992.95132049999995</v>
          </cell>
        </row>
        <row r="6010">
          <cell r="F6010">
            <v>0</v>
          </cell>
          <cell r="J6010">
            <v>0</v>
          </cell>
        </row>
        <row r="6011">
          <cell r="F6011">
            <v>222.19136363999999</v>
          </cell>
          <cell r="J6011">
            <v>41.618134499999996</v>
          </cell>
        </row>
        <row r="6012">
          <cell r="F6012">
            <v>10.0764183</v>
          </cell>
          <cell r="J6012">
            <v>9.6939674999999994</v>
          </cell>
        </row>
        <row r="6013">
          <cell r="F6013">
            <v>3.1103961600000001</v>
          </cell>
          <cell r="J6013">
            <v>325.04359349999999</v>
          </cell>
        </row>
        <row r="6014">
          <cell r="F6014">
            <v>0</v>
          </cell>
          <cell r="J6014">
            <v>0</v>
          </cell>
        </row>
        <row r="6015">
          <cell r="F6015">
            <v>5.1201466199999999</v>
          </cell>
          <cell r="J6015">
            <v>0.92167949999999998</v>
          </cell>
        </row>
        <row r="6016">
          <cell r="F6016">
            <v>0</v>
          </cell>
          <cell r="J6016">
            <v>0</v>
          </cell>
        </row>
        <row r="6017">
          <cell r="F6017">
            <v>0</v>
          </cell>
          <cell r="J6017">
            <v>457.548495</v>
          </cell>
        </row>
        <row r="6018">
          <cell r="F6018">
            <v>183.68195159999999</v>
          </cell>
          <cell r="J6018">
            <v>171.19146749999999</v>
          </cell>
        </row>
        <row r="6019">
          <cell r="F6019">
            <v>0</v>
          </cell>
          <cell r="J6019">
            <v>0</v>
          </cell>
        </row>
        <row r="6020">
          <cell r="F6020">
            <v>0.95032709999999998</v>
          </cell>
          <cell r="J6020">
            <v>1352.0604687314001</v>
          </cell>
        </row>
        <row r="6021">
          <cell r="F6021">
            <v>42.588837460000001</v>
          </cell>
          <cell r="J6021">
            <v>33.062329643699996</v>
          </cell>
        </row>
        <row r="6022">
          <cell r="F6022">
            <v>0</v>
          </cell>
          <cell r="J6022">
            <v>0</v>
          </cell>
        </row>
        <row r="6023">
          <cell r="F6023">
            <v>0</v>
          </cell>
          <cell r="J6023">
            <v>0</v>
          </cell>
        </row>
        <row r="6024">
          <cell r="F6024">
            <v>1785.32236285</v>
          </cell>
          <cell r="J6024">
            <v>2728.0174792011999</v>
          </cell>
        </row>
        <row r="6025">
          <cell r="F6025">
            <v>0</v>
          </cell>
          <cell r="J6025">
            <v>2.647278</v>
          </cell>
        </row>
        <row r="6026">
          <cell r="F6026">
            <v>0</v>
          </cell>
          <cell r="J6026">
            <v>0</v>
          </cell>
        </row>
        <row r="6027">
          <cell r="F6027">
            <v>0</v>
          </cell>
          <cell r="J6027">
            <v>0</v>
          </cell>
        </row>
        <row r="6028">
          <cell r="F6028">
            <v>0</v>
          </cell>
          <cell r="J6028">
            <v>0</v>
          </cell>
        </row>
        <row r="6029">
          <cell r="F6029">
            <v>0</v>
          </cell>
          <cell r="J6029">
            <v>0</v>
          </cell>
        </row>
        <row r="6030">
          <cell r="F6030">
            <v>0</v>
          </cell>
          <cell r="J6030">
            <v>0</v>
          </cell>
        </row>
        <row r="6031">
          <cell r="F6031">
            <v>0</v>
          </cell>
          <cell r="J6031">
            <v>0</v>
          </cell>
        </row>
        <row r="6032">
          <cell r="F6032">
            <v>338.83500066000005</v>
          </cell>
          <cell r="J6032">
            <v>313.26527016719996</v>
          </cell>
        </row>
        <row r="6033">
          <cell r="F6033">
            <v>104.53293773999999</v>
          </cell>
          <cell r="J6033">
            <v>513.62077318399997</v>
          </cell>
        </row>
        <row r="6034">
          <cell r="F6034">
            <v>188.02145592000002</v>
          </cell>
          <cell r="J6034">
            <v>466.80619050000001</v>
          </cell>
        </row>
        <row r="6035">
          <cell r="F6035">
            <v>307.53938128999999</v>
          </cell>
          <cell r="J6035">
            <v>471.15720638889997</v>
          </cell>
        </row>
        <row r="6036">
          <cell r="F6036">
            <v>409.55436875999999</v>
          </cell>
          <cell r="J6036">
            <v>407.11863599999998</v>
          </cell>
        </row>
        <row r="6037">
          <cell r="F6037">
            <v>56.580566579999996</v>
          </cell>
          <cell r="J6037">
            <v>56.159131500000001</v>
          </cell>
        </row>
        <row r="6038">
          <cell r="F6038">
            <v>0</v>
          </cell>
          <cell r="J6038">
            <v>0</v>
          </cell>
        </row>
        <row r="6039">
          <cell r="F6039">
            <v>8.3871323399999991</v>
          </cell>
          <cell r="J6039">
            <v>7.8733005</v>
          </cell>
        </row>
        <row r="6040">
          <cell r="F6040">
            <v>774.21960948000003</v>
          </cell>
          <cell r="J6040">
            <v>460.70960863519997</v>
          </cell>
        </row>
        <row r="6041">
          <cell r="F6041">
            <v>0.8697268199999999</v>
          </cell>
          <cell r="J6041">
            <v>105.26498549999999</v>
          </cell>
        </row>
        <row r="6042">
          <cell r="F6042">
            <v>0</v>
          </cell>
          <cell r="J6042">
            <v>0</v>
          </cell>
        </row>
        <row r="6043">
          <cell r="F6043">
            <v>31.103500499999999</v>
          </cell>
          <cell r="J6043">
            <v>387.45702449999999</v>
          </cell>
        </row>
        <row r="6044">
          <cell r="F6044">
            <v>0</v>
          </cell>
          <cell r="J6044">
            <v>0</v>
          </cell>
        </row>
        <row r="6045">
          <cell r="F6045">
            <v>0.32867208000000003</v>
          </cell>
          <cell r="J6045">
            <v>0</v>
          </cell>
        </row>
        <row r="6046">
          <cell r="F6046">
            <v>0</v>
          </cell>
          <cell r="J6046">
            <v>0</v>
          </cell>
        </row>
        <row r="6047">
          <cell r="F6047">
            <v>0</v>
          </cell>
          <cell r="J6047">
            <v>0</v>
          </cell>
        </row>
        <row r="6048">
          <cell r="F6048">
            <v>126.60127596</v>
          </cell>
          <cell r="J6048">
            <v>142.37167252579999</v>
          </cell>
        </row>
        <row r="6049">
          <cell r="F6049">
            <v>1682.7932108999998</v>
          </cell>
          <cell r="J6049">
            <v>1373.6494230000001</v>
          </cell>
        </row>
        <row r="6050">
          <cell r="F6050">
            <v>0</v>
          </cell>
          <cell r="J6050">
            <v>0</v>
          </cell>
        </row>
        <row r="6051">
          <cell r="F6051">
            <v>0</v>
          </cell>
          <cell r="J6051">
            <v>0</v>
          </cell>
        </row>
        <row r="6052">
          <cell r="F6052">
            <v>0</v>
          </cell>
          <cell r="J6052">
            <v>135.42598831959998</v>
          </cell>
        </row>
        <row r="6053">
          <cell r="F6053">
            <v>58.862851949999992</v>
          </cell>
          <cell r="J6053">
            <v>57.648868223499996</v>
          </cell>
        </row>
        <row r="6054">
          <cell r="F6054">
            <v>0</v>
          </cell>
          <cell r="J6054">
            <v>0</v>
          </cell>
        </row>
        <row r="6055">
          <cell r="F6055">
            <v>0</v>
          </cell>
          <cell r="J6055">
            <v>0</v>
          </cell>
        </row>
        <row r="6056">
          <cell r="F6056">
            <v>7.5622244400000005</v>
          </cell>
          <cell r="J6056">
            <v>7.0569375000000001</v>
          </cell>
        </row>
        <row r="6057">
          <cell r="F6057">
            <v>0</v>
          </cell>
          <cell r="J6057">
            <v>0</v>
          </cell>
        </row>
        <row r="6058">
          <cell r="F6058">
            <v>0</v>
          </cell>
          <cell r="J6058">
            <v>0</v>
          </cell>
        </row>
        <row r="6059">
          <cell r="F6059">
            <v>0</v>
          </cell>
          <cell r="J6059">
            <v>0</v>
          </cell>
        </row>
        <row r="6060">
          <cell r="F6060">
            <v>0</v>
          </cell>
          <cell r="J6060">
            <v>0</v>
          </cell>
        </row>
        <row r="6061">
          <cell r="F6061">
            <v>0</v>
          </cell>
          <cell r="J6061">
            <v>0</v>
          </cell>
        </row>
        <row r="6062">
          <cell r="F6062">
            <v>0</v>
          </cell>
          <cell r="J6062">
            <v>0</v>
          </cell>
        </row>
        <row r="6063">
          <cell r="F6063">
            <v>0</v>
          </cell>
          <cell r="J6063">
            <v>0</v>
          </cell>
        </row>
        <row r="6064">
          <cell r="F6064">
            <v>0</v>
          </cell>
          <cell r="J6064">
            <v>0</v>
          </cell>
        </row>
        <row r="6065">
          <cell r="F6065">
            <v>11.00765586</v>
          </cell>
          <cell r="J6065">
            <v>6.7710000000000001E-3</v>
          </cell>
        </row>
        <row r="6066">
          <cell r="F6066">
            <v>0</v>
          </cell>
          <cell r="J6066">
            <v>0</v>
          </cell>
        </row>
        <row r="6067">
          <cell r="F6067">
            <v>0</v>
          </cell>
          <cell r="J6067">
            <v>0</v>
          </cell>
        </row>
        <row r="6068">
          <cell r="F6068">
            <v>30.521315640000001</v>
          </cell>
          <cell r="J6068">
            <v>3808.1021744999998</v>
          </cell>
        </row>
        <row r="6069">
          <cell r="F6069">
            <v>0</v>
          </cell>
          <cell r="J6069">
            <v>0</v>
          </cell>
        </row>
        <row r="6070">
          <cell r="F6070">
            <v>25.91069873</v>
          </cell>
          <cell r="J6070">
            <v>42.134314984500001</v>
          </cell>
        </row>
        <row r="6071">
          <cell r="F6071">
            <v>1.8123236277000001</v>
          </cell>
          <cell r="J6071">
            <v>1.349213E-4</v>
          </cell>
        </row>
        <row r="6072">
          <cell r="F6072">
            <v>194.5648338</v>
          </cell>
          <cell r="J6072">
            <v>215.05052850000001</v>
          </cell>
        </row>
        <row r="6073">
          <cell r="F6073">
            <v>0</v>
          </cell>
          <cell r="J6073">
            <v>0</v>
          </cell>
        </row>
        <row r="6074">
          <cell r="F6074">
            <v>0</v>
          </cell>
          <cell r="J6074">
            <v>0</v>
          </cell>
        </row>
        <row r="6075">
          <cell r="F6075">
            <v>0</v>
          </cell>
          <cell r="J6075">
            <v>0</v>
          </cell>
        </row>
        <row r="6076">
          <cell r="F6076">
            <v>0</v>
          </cell>
          <cell r="J6076">
            <v>0</v>
          </cell>
        </row>
        <row r="6077">
          <cell r="F6077">
            <v>0</v>
          </cell>
          <cell r="J6077">
            <v>0</v>
          </cell>
        </row>
        <row r="6078">
          <cell r="F6078">
            <v>0</v>
          </cell>
          <cell r="J6078">
            <v>0</v>
          </cell>
        </row>
        <row r="6079">
          <cell r="F6079">
            <v>0</v>
          </cell>
          <cell r="J6079">
            <v>0</v>
          </cell>
        </row>
        <row r="6080">
          <cell r="F6080">
            <v>0</v>
          </cell>
          <cell r="J6080">
            <v>0</v>
          </cell>
        </row>
        <row r="6081">
          <cell r="F6081">
            <v>0</v>
          </cell>
          <cell r="J6081">
            <v>0</v>
          </cell>
        </row>
        <row r="6082">
          <cell r="F6082">
            <v>0</v>
          </cell>
          <cell r="J6082">
            <v>0</v>
          </cell>
        </row>
        <row r="6083">
          <cell r="F6083">
            <v>0</v>
          </cell>
          <cell r="J6083">
            <v>0</v>
          </cell>
        </row>
        <row r="6084">
          <cell r="F6084">
            <v>0</v>
          </cell>
          <cell r="J6084">
            <v>0</v>
          </cell>
        </row>
        <row r="6085">
          <cell r="F6085">
            <v>0</v>
          </cell>
          <cell r="J6085">
            <v>0</v>
          </cell>
        </row>
        <row r="6086">
          <cell r="F6086">
            <v>435.75796952000002</v>
          </cell>
          <cell r="J6086">
            <v>643.04200170589991</v>
          </cell>
        </row>
        <row r="6087">
          <cell r="F6087">
            <v>0</v>
          </cell>
          <cell r="J6087">
            <v>0</v>
          </cell>
        </row>
        <row r="6088">
          <cell r="F6088">
            <v>0</v>
          </cell>
          <cell r="J6088">
            <v>0</v>
          </cell>
        </row>
        <row r="6089">
          <cell r="F6089">
            <v>0</v>
          </cell>
          <cell r="J6089">
            <v>0</v>
          </cell>
        </row>
        <row r="6090">
          <cell r="F6090">
            <v>0</v>
          </cell>
          <cell r="J6090">
            <v>0</v>
          </cell>
        </row>
        <row r="6091">
          <cell r="F6091">
            <v>0</v>
          </cell>
          <cell r="J6091">
            <v>0</v>
          </cell>
        </row>
        <row r="6092">
          <cell r="F6092">
            <v>6.8333175599999993</v>
          </cell>
          <cell r="J6092">
            <v>6.3253035000000004</v>
          </cell>
        </row>
        <row r="6093">
          <cell r="F6093">
            <v>0</v>
          </cell>
          <cell r="J6093">
            <v>0</v>
          </cell>
        </row>
        <row r="6094">
          <cell r="F6094">
            <v>0</v>
          </cell>
          <cell r="J6094">
            <v>0</v>
          </cell>
        </row>
        <row r="6095">
          <cell r="F6095">
            <v>0</v>
          </cell>
          <cell r="J6095">
            <v>0</v>
          </cell>
        </row>
        <row r="6096">
          <cell r="F6096">
            <v>0</v>
          </cell>
          <cell r="J6096">
            <v>0</v>
          </cell>
        </row>
        <row r="6097">
          <cell r="F6097">
            <v>0</v>
          </cell>
          <cell r="J6097">
            <v>0</v>
          </cell>
        </row>
        <row r="6098">
          <cell r="F6098">
            <v>0</v>
          </cell>
          <cell r="J6098">
            <v>0</v>
          </cell>
        </row>
        <row r="6099">
          <cell r="F6099">
            <v>0</v>
          </cell>
          <cell r="J6099">
            <v>0</v>
          </cell>
        </row>
        <row r="6100">
          <cell r="F6100">
            <v>0</v>
          </cell>
          <cell r="J6100">
            <v>0</v>
          </cell>
        </row>
        <row r="6101">
          <cell r="F6101">
            <v>0</v>
          </cell>
          <cell r="J6101">
            <v>0</v>
          </cell>
        </row>
        <row r="6102">
          <cell r="F6102">
            <v>0</v>
          </cell>
          <cell r="J6102">
            <v>0</v>
          </cell>
        </row>
        <row r="6103">
          <cell r="F6103">
            <v>0</v>
          </cell>
          <cell r="J6103">
            <v>0</v>
          </cell>
        </row>
        <row r="6104">
          <cell r="F6104">
            <v>0</v>
          </cell>
          <cell r="J6104">
            <v>0</v>
          </cell>
        </row>
        <row r="6105">
          <cell r="F6105">
            <v>0</v>
          </cell>
          <cell r="J6105">
            <v>0</v>
          </cell>
        </row>
        <row r="6106">
          <cell r="F6106">
            <v>0</v>
          </cell>
          <cell r="J6106">
            <v>0</v>
          </cell>
        </row>
        <row r="6107">
          <cell r="F6107">
            <v>0</v>
          </cell>
          <cell r="J6107">
            <v>0</v>
          </cell>
        </row>
        <row r="6108">
          <cell r="F6108">
            <v>0</v>
          </cell>
          <cell r="J6108">
            <v>0</v>
          </cell>
        </row>
        <row r="6109">
          <cell r="F6109">
            <v>0</v>
          </cell>
          <cell r="J6109">
            <v>0</v>
          </cell>
        </row>
        <row r="6110">
          <cell r="F6110">
            <v>0</v>
          </cell>
          <cell r="J6110">
            <v>0</v>
          </cell>
        </row>
        <row r="6111">
          <cell r="F6111">
            <v>0</v>
          </cell>
          <cell r="J6111">
            <v>0</v>
          </cell>
        </row>
        <row r="6112">
          <cell r="F6112">
            <v>0</v>
          </cell>
          <cell r="J6112">
            <v>0</v>
          </cell>
        </row>
        <row r="6113">
          <cell r="F6113">
            <v>0</v>
          </cell>
          <cell r="J6113">
            <v>0</v>
          </cell>
        </row>
        <row r="6114">
          <cell r="F6114">
            <v>0</v>
          </cell>
          <cell r="J6114">
            <v>0</v>
          </cell>
        </row>
        <row r="6115">
          <cell r="F6115">
            <v>0</v>
          </cell>
          <cell r="J6115">
            <v>0</v>
          </cell>
        </row>
        <row r="6116">
          <cell r="F6116">
            <v>0</v>
          </cell>
          <cell r="J6116">
            <v>0</v>
          </cell>
        </row>
        <row r="6117">
          <cell r="F6117">
            <v>0</v>
          </cell>
          <cell r="J6117">
            <v>0</v>
          </cell>
        </row>
        <row r="6118">
          <cell r="F6118">
            <v>0</v>
          </cell>
          <cell r="J6118">
            <v>0</v>
          </cell>
        </row>
        <row r="6119">
          <cell r="F6119">
            <v>0</v>
          </cell>
          <cell r="J6119">
            <v>0</v>
          </cell>
        </row>
        <row r="6120">
          <cell r="F6120">
            <v>0</v>
          </cell>
          <cell r="J6120">
            <v>0</v>
          </cell>
        </row>
        <row r="6124">
          <cell r="F6124" t="str">
            <v>APR'08</v>
          </cell>
          <cell r="J6124" t="str">
            <v>AGT'08</v>
          </cell>
        </row>
        <row r="6125">
          <cell r="F6125">
            <v>145679.16702378</v>
          </cell>
          <cell r="J6125">
            <v>149537.16127276997</v>
          </cell>
        </row>
        <row r="6126">
          <cell r="F6126">
            <v>62388.411651650007</v>
          </cell>
          <cell r="J6126">
            <v>40740.92384689</v>
          </cell>
        </row>
        <row r="6127">
          <cell r="F6127">
            <v>94315.788364240012</v>
          </cell>
          <cell r="J6127">
            <v>90476.599921410001</v>
          </cell>
        </row>
        <row r="6128">
          <cell r="F6128">
            <v>88010.213744029999</v>
          </cell>
          <cell r="J6128">
            <v>105136.54170396</v>
          </cell>
        </row>
        <row r="6129">
          <cell r="F6129">
            <v>42769.972048520001</v>
          </cell>
          <cell r="J6129">
            <v>42311.185180239998</v>
          </cell>
        </row>
        <row r="6130">
          <cell r="F6130">
            <v>53343.24816589</v>
          </cell>
          <cell r="J6130">
            <v>49216.26251647</v>
          </cell>
        </row>
        <row r="6131">
          <cell r="F6131">
            <v>14539.175238649999</v>
          </cell>
          <cell r="J6131">
            <v>5456.9076237099998</v>
          </cell>
        </row>
        <row r="6132">
          <cell r="F6132">
            <v>34202.094155809995</v>
          </cell>
          <cell r="J6132">
            <v>31790.369238710005</v>
          </cell>
        </row>
        <row r="6133">
          <cell r="F6133">
            <v>47203.653880550002</v>
          </cell>
          <cell r="J6133">
            <v>55866.144870300013</v>
          </cell>
        </row>
        <row r="6134">
          <cell r="F6134">
            <v>42052.819317840003</v>
          </cell>
          <cell r="J6134">
            <v>70322.594274110001</v>
          </cell>
        </row>
        <row r="6135">
          <cell r="F6135">
            <v>68460.794944070003</v>
          </cell>
          <cell r="J6135">
            <v>56837.800067470009</v>
          </cell>
        </row>
        <row r="6136">
          <cell r="F6136">
            <v>86885.002847079988</v>
          </cell>
          <cell r="J6136">
            <v>64457.440419489998</v>
          </cell>
        </row>
        <row r="6137">
          <cell r="F6137">
            <v>57408.954896480005</v>
          </cell>
          <cell r="J6137">
            <v>57495.067776340002</v>
          </cell>
        </row>
        <row r="6138">
          <cell r="F6138">
            <v>24065.791284589999</v>
          </cell>
          <cell r="J6138">
            <v>29015.339163919998</v>
          </cell>
        </row>
        <row r="6139">
          <cell r="F6139">
            <v>49420.11956567</v>
          </cell>
          <cell r="J6139">
            <v>59734.181111700003</v>
          </cell>
        </row>
        <row r="6140">
          <cell r="F6140">
            <v>248428.11470658996</v>
          </cell>
          <cell r="J6140">
            <v>164052.87109308998</v>
          </cell>
        </row>
        <row r="6141">
          <cell r="F6141">
            <v>86986.806039719988</v>
          </cell>
          <cell r="J6141">
            <v>68112.506327709998</v>
          </cell>
        </row>
        <row r="6142">
          <cell r="F6142">
            <v>61849.253807300003</v>
          </cell>
          <cell r="J6142">
            <v>53766.061128310008</v>
          </cell>
        </row>
        <row r="6143">
          <cell r="F6143">
            <v>81997.768917199995</v>
          </cell>
          <cell r="J6143">
            <v>72785.301475729997</v>
          </cell>
        </row>
        <row r="6144">
          <cell r="F6144">
            <v>36682.335109270003</v>
          </cell>
          <cell r="J6144">
            <v>30203.208789020002</v>
          </cell>
        </row>
        <row r="6145">
          <cell r="F6145">
            <v>48220.696792399998</v>
          </cell>
          <cell r="J6145">
            <v>43522.699908739996</v>
          </cell>
        </row>
        <row r="6146">
          <cell r="F6146">
            <v>72092.017972990012</v>
          </cell>
          <cell r="J6146">
            <v>61247.012058330001</v>
          </cell>
        </row>
        <row r="6147">
          <cell r="F6147">
            <v>105534.17452654002</v>
          </cell>
          <cell r="J6147">
            <v>92900.514456850011</v>
          </cell>
        </row>
        <row r="6148">
          <cell r="F6148">
            <v>7525.5635762800002</v>
          </cell>
          <cell r="J6148">
            <v>9040.3479085100007</v>
          </cell>
        </row>
        <row r="6149">
          <cell r="F6149">
            <v>32635.588838550004</v>
          </cell>
          <cell r="J6149">
            <v>31786.73287399</v>
          </cell>
        </row>
        <row r="6150">
          <cell r="F6150">
            <v>26704.952686429995</v>
          </cell>
          <cell r="J6150">
            <v>27494.327610899996</v>
          </cell>
        </row>
        <row r="6151">
          <cell r="F6151">
            <v>87727.988708720004</v>
          </cell>
          <cell r="J6151">
            <v>60085.379688760004</v>
          </cell>
        </row>
        <row r="6152">
          <cell r="F6152">
            <v>34759.093442450001</v>
          </cell>
          <cell r="J6152">
            <v>22752.196482750005</v>
          </cell>
        </row>
        <row r="6153">
          <cell r="F6153">
            <v>39069.120532360001</v>
          </cell>
          <cell r="J6153">
            <v>34458.545328569999</v>
          </cell>
        </row>
        <row r="6154">
          <cell r="F6154">
            <v>35393.270194729994</v>
          </cell>
          <cell r="J6154">
            <v>35150.0448311</v>
          </cell>
        </row>
        <row r="6155">
          <cell r="F6155">
            <v>83869.806808280016</v>
          </cell>
          <cell r="J6155">
            <v>85691.027673749995</v>
          </cell>
        </row>
        <row r="6156">
          <cell r="F6156">
            <v>72962.601740750019</v>
          </cell>
          <cell r="J6156">
            <v>60279.639933229992</v>
          </cell>
        </row>
        <row r="6157">
          <cell r="F6157">
            <v>159758.65017051002</v>
          </cell>
          <cell r="J6157">
            <v>161488.46888322997</v>
          </cell>
        </row>
        <row r="6158">
          <cell r="F6158">
            <v>26576.436169119999</v>
          </cell>
          <cell r="J6158">
            <v>32649.392231599999</v>
          </cell>
        </row>
        <row r="6159">
          <cell r="F6159">
            <v>46607.44887985001</v>
          </cell>
          <cell r="J6159">
            <v>45310.991609489989</v>
          </cell>
        </row>
        <row r="6160">
          <cell r="F6160">
            <v>74888.341451589993</v>
          </cell>
          <cell r="J6160">
            <v>56620.031993590004</v>
          </cell>
        </row>
        <row r="6161">
          <cell r="F6161">
            <v>89975.586662139991</v>
          </cell>
          <cell r="J6161">
            <v>80890.728505799998</v>
          </cell>
        </row>
        <row r="6162">
          <cell r="F6162">
            <v>39191.118100569998</v>
          </cell>
          <cell r="J6162">
            <v>36454.126028959996</v>
          </cell>
        </row>
        <row r="6163">
          <cell r="F6163">
            <v>97792.844768110008</v>
          </cell>
          <cell r="J6163">
            <v>88505.335930970003</v>
          </cell>
        </row>
        <row r="6164">
          <cell r="F6164">
            <v>43347.604184190001</v>
          </cell>
          <cell r="J6164">
            <v>41183.284546360002</v>
          </cell>
        </row>
        <row r="6165">
          <cell r="F6165">
            <v>23958.574089969996</v>
          </cell>
          <cell r="J6165">
            <v>22874.486312449997</v>
          </cell>
        </row>
        <row r="6166">
          <cell r="F6166">
            <v>55672.771750480002</v>
          </cell>
          <cell r="J6166">
            <v>43113.041946530007</v>
          </cell>
        </row>
        <row r="6167">
          <cell r="F6167">
            <v>19011.059945910001</v>
          </cell>
          <cell r="J6167">
            <v>23132.639814720002</v>
          </cell>
        </row>
        <row r="6168">
          <cell r="F6168">
            <v>2729.9357871200004</v>
          </cell>
          <cell r="J6168">
            <v>4737.1249265500001</v>
          </cell>
        </row>
        <row r="6169">
          <cell r="F6169">
            <v>89836.889541799988</v>
          </cell>
          <cell r="J6169">
            <v>89803.892607139991</v>
          </cell>
        </row>
        <row r="6170">
          <cell r="F6170">
            <v>66413.011822590008</v>
          </cell>
          <cell r="J6170">
            <v>54876.734512390001</v>
          </cell>
        </row>
        <row r="6171">
          <cell r="F6171">
            <v>55244.296326459997</v>
          </cell>
          <cell r="J6171">
            <v>58344.94896501</v>
          </cell>
        </row>
        <row r="6172">
          <cell r="F6172">
            <v>68605.066362650003</v>
          </cell>
          <cell r="J6172">
            <v>71597.419691139978</v>
          </cell>
        </row>
        <row r="6173">
          <cell r="F6173">
            <v>36828.458215629995</v>
          </cell>
          <cell r="J6173">
            <v>37512.555326009991</v>
          </cell>
        </row>
        <row r="6174">
          <cell r="F6174">
            <v>28731.673786520001</v>
          </cell>
          <cell r="J6174">
            <v>31217.724087059996</v>
          </cell>
        </row>
        <row r="6175">
          <cell r="F6175">
            <v>19503.63322037</v>
          </cell>
          <cell r="J6175">
            <v>20575.07049192</v>
          </cell>
        </row>
        <row r="6176">
          <cell r="F6176">
            <v>75955.390776200002</v>
          </cell>
          <cell r="J6176">
            <v>65586.520920700001</v>
          </cell>
        </row>
        <row r="6177">
          <cell r="F6177">
            <v>43687.950129819998</v>
          </cell>
          <cell r="J6177">
            <v>40225.477997610004</v>
          </cell>
        </row>
        <row r="6178">
          <cell r="F6178">
            <v>63910.065847210004</v>
          </cell>
          <cell r="J6178">
            <v>68176.638191029997</v>
          </cell>
        </row>
        <row r="6179">
          <cell r="F6179">
            <v>21546.308004050003</v>
          </cell>
          <cell r="J6179">
            <v>22111.405054909996</v>
          </cell>
        </row>
        <row r="6180">
          <cell r="F6180">
            <v>24623.448793479998</v>
          </cell>
          <cell r="J6180">
            <v>24792.220918660001</v>
          </cell>
        </row>
        <row r="6181">
          <cell r="F6181">
            <v>37515.101860599993</v>
          </cell>
          <cell r="J6181">
            <v>34861.831985660006</v>
          </cell>
        </row>
        <row r="6182">
          <cell r="F6182">
            <v>40101.392397489995</v>
          </cell>
          <cell r="J6182">
            <v>36437.187981820003</v>
          </cell>
        </row>
        <row r="6183">
          <cell r="F6183">
            <v>16107.773921120001</v>
          </cell>
          <cell r="J6183">
            <v>14197.258489049998</v>
          </cell>
        </row>
        <row r="6184">
          <cell r="F6184">
            <v>10962.683781779999</v>
          </cell>
          <cell r="J6184">
            <v>13726.400943370001</v>
          </cell>
        </row>
        <row r="6185">
          <cell r="F6185">
            <v>37637.929544929997</v>
          </cell>
          <cell r="J6185">
            <v>44660.702629740001</v>
          </cell>
        </row>
        <row r="6186">
          <cell r="F6186">
            <v>46278.312168320008</v>
          </cell>
          <cell r="J6186">
            <v>46536.429945250005</v>
          </cell>
        </row>
        <row r="6187">
          <cell r="F6187">
            <v>58257.709262189994</v>
          </cell>
          <cell r="J6187">
            <v>51962.859402880007</v>
          </cell>
        </row>
        <row r="6188">
          <cell r="F6188">
            <v>42747.720389899994</v>
          </cell>
          <cell r="J6188">
            <v>41006.997532139991</v>
          </cell>
        </row>
        <row r="6189">
          <cell r="F6189">
            <v>85634.78628167999</v>
          </cell>
          <cell r="J6189">
            <v>84269.364368969997</v>
          </cell>
        </row>
        <row r="6190">
          <cell r="F6190">
            <v>46578.829349560001</v>
          </cell>
          <cell r="J6190">
            <v>46883.065309320009</v>
          </cell>
        </row>
        <row r="6191">
          <cell r="F6191">
            <v>36543.651711370003</v>
          </cell>
          <cell r="J6191">
            <v>37384.929970119993</v>
          </cell>
        </row>
        <row r="6192">
          <cell r="F6192">
            <v>69957.991225799997</v>
          </cell>
          <cell r="J6192">
            <v>35541.273219429982</v>
          </cell>
        </row>
        <row r="6193">
          <cell r="F6193">
            <v>40425.846926809994</v>
          </cell>
          <cell r="J6193">
            <v>40364.939511669996</v>
          </cell>
        </row>
        <row r="6194">
          <cell r="F6194">
            <v>48196.036835350002</v>
          </cell>
          <cell r="J6194">
            <v>46004.181115530002</v>
          </cell>
        </row>
        <row r="6195">
          <cell r="F6195">
            <v>25336.311778899999</v>
          </cell>
          <cell r="J6195">
            <v>26838.152117199999</v>
          </cell>
        </row>
        <row r="6196">
          <cell r="F6196">
            <v>37732.02613821</v>
          </cell>
          <cell r="J6196">
            <v>34121.899120199996</v>
          </cell>
        </row>
        <row r="6197">
          <cell r="F6197">
            <v>28669.62495813</v>
          </cell>
          <cell r="J6197">
            <v>27011.174571030002</v>
          </cell>
        </row>
        <row r="6198">
          <cell r="F6198">
            <v>13055.335046210001</v>
          </cell>
          <cell r="J6198">
            <v>15277.62544862</v>
          </cell>
        </row>
        <row r="6199">
          <cell r="F6199">
            <v>35772.676022710002</v>
          </cell>
          <cell r="J6199">
            <v>34210.381422950006</v>
          </cell>
        </row>
        <row r="6200">
          <cell r="F6200">
            <v>166716.27940210002</v>
          </cell>
          <cell r="J6200">
            <v>167771.60216302</v>
          </cell>
        </row>
        <row r="6201">
          <cell r="F6201">
            <v>119553.65407325</v>
          </cell>
          <cell r="J6201">
            <v>113824.93465638001</v>
          </cell>
        </row>
        <row r="6202">
          <cell r="F6202">
            <v>94725.214953500006</v>
          </cell>
          <cell r="J6202">
            <v>89880.749564269994</v>
          </cell>
        </row>
        <row r="6203">
          <cell r="F6203">
            <v>37544.335379690005</v>
          </cell>
          <cell r="J6203">
            <v>36680.931698549997</v>
          </cell>
        </row>
        <row r="6204">
          <cell r="F6204">
            <v>61361.5929856</v>
          </cell>
          <cell r="J6204">
            <v>56720.684223819997</v>
          </cell>
        </row>
        <row r="6205">
          <cell r="F6205">
            <v>139300.85355648998</v>
          </cell>
          <cell r="J6205">
            <v>145309.25017103</v>
          </cell>
        </row>
        <row r="6206">
          <cell r="F6206">
            <v>113912.40358372001</v>
          </cell>
          <cell r="J6206">
            <v>116793.02388581999</v>
          </cell>
        </row>
        <row r="6207">
          <cell r="F6207">
            <v>102562.41427552</v>
          </cell>
          <cell r="J6207">
            <v>98008.518969909986</v>
          </cell>
        </row>
        <row r="6208">
          <cell r="F6208">
            <v>71785.675072539991</v>
          </cell>
          <cell r="J6208">
            <v>71071.91581649</v>
          </cell>
        </row>
        <row r="6209">
          <cell r="F6209">
            <v>142856.47963488998</v>
          </cell>
          <cell r="J6209">
            <v>136121.15355694</v>
          </cell>
        </row>
        <row r="6210">
          <cell r="F6210">
            <v>19059.577445849998</v>
          </cell>
          <cell r="J6210">
            <v>18166.15991925</v>
          </cell>
        </row>
        <row r="6211">
          <cell r="F6211">
            <v>19075.041270150003</v>
          </cell>
          <cell r="J6211">
            <v>18634.26213884</v>
          </cell>
        </row>
        <row r="6212">
          <cell r="F6212">
            <v>18093.925602679999</v>
          </cell>
          <cell r="J6212">
            <v>18827.58762002</v>
          </cell>
        </row>
        <row r="6213">
          <cell r="F6213">
            <v>25315.557348729999</v>
          </cell>
          <cell r="J6213">
            <v>24716.421339529999</v>
          </cell>
        </row>
        <row r="6214">
          <cell r="F6214">
            <v>27928.976990529998</v>
          </cell>
          <cell r="J6214">
            <v>29562.280962279998</v>
          </cell>
        </row>
        <row r="6215">
          <cell r="F6215">
            <v>0</v>
          </cell>
          <cell r="J6215">
            <v>0</v>
          </cell>
        </row>
        <row r="6216">
          <cell r="F6216">
            <v>14407.35154195</v>
          </cell>
          <cell r="J6216">
            <v>16698.921940029999</v>
          </cell>
        </row>
        <row r="6217">
          <cell r="F6217">
            <v>4813.4947917999998</v>
          </cell>
          <cell r="J6217">
            <v>9432.5839584000005</v>
          </cell>
        </row>
        <row r="6218">
          <cell r="F6218">
            <v>22531.97648388</v>
          </cell>
          <cell r="J6218">
            <v>32870.207628609998</v>
          </cell>
        </row>
        <row r="6219">
          <cell r="F6219">
            <v>51795.876326919999</v>
          </cell>
          <cell r="J6219">
            <v>55406.964536259999</v>
          </cell>
        </row>
        <row r="6220">
          <cell r="F6220">
            <v>181486.71672396999</v>
          </cell>
          <cell r="J6220">
            <v>179714.71169025</v>
          </cell>
        </row>
        <row r="6221">
          <cell r="F6221">
            <v>75439.073040150019</v>
          </cell>
          <cell r="J6221">
            <v>77588.302225500011</v>
          </cell>
        </row>
        <row r="6222">
          <cell r="F6222">
            <v>138564.85504915996</v>
          </cell>
          <cell r="J6222">
            <v>127556.48733484001</v>
          </cell>
        </row>
        <row r="6223">
          <cell r="F6223">
            <v>95222.926159510011</v>
          </cell>
          <cell r="J6223">
            <v>89180.186013769999</v>
          </cell>
        </row>
        <row r="6224">
          <cell r="F6224">
            <v>62748.846875009993</v>
          </cell>
          <cell r="J6224">
            <v>68330.159795190004</v>
          </cell>
        </row>
        <row r="6225">
          <cell r="F6225">
            <v>95271.195728300008</v>
          </cell>
          <cell r="J6225">
            <v>94382.687663980003</v>
          </cell>
        </row>
        <row r="6226">
          <cell r="F6226">
            <v>25958.110407730001</v>
          </cell>
          <cell r="J6226">
            <v>28065.239612519999</v>
          </cell>
        </row>
        <row r="6227">
          <cell r="F6227">
            <v>0</v>
          </cell>
          <cell r="J6227">
            <v>0</v>
          </cell>
        </row>
        <row r="6228">
          <cell r="F6228">
            <v>26215.611030490003</v>
          </cell>
          <cell r="J6228">
            <v>32362.445570110001</v>
          </cell>
        </row>
        <row r="6229">
          <cell r="F6229">
            <v>21335.935093249998</v>
          </cell>
          <cell r="J6229">
            <v>26554.830239799998</v>
          </cell>
        </row>
        <row r="6230">
          <cell r="F6230">
            <v>32331.28903122</v>
          </cell>
          <cell r="J6230">
            <v>41590.37824066</v>
          </cell>
        </row>
        <row r="6231">
          <cell r="F6231">
            <v>25697.099095630001</v>
          </cell>
          <cell r="J6231">
            <v>26373.127110109996</v>
          </cell>
        </row>
        <row r="6232">
          <cell r="F6232">
            <v>72744.547661360019</v>
          </cell>
          <cell r="J6232">
            <v>69234.491562890005</v>
          </cell>
        </row>
        <row r="6233">
          <cell r="F6233">
            <v>69384.421612940001</v>
          </cell>
          <cell r="J6233">
            <v>73162.235345010005</v>
          </cell>
        </row>
        <row r="6234">
          <cell r="F6234">
            <v>11725.494547070002</v>
          </cell>
          <cell r="J6234">
            <v>14072.63404755</v>
          </cell>
        </row>
        <row r="6235">
          <cell r="F6235">
            <v>12118.510498630001</v>
          </cell>
          <cell r="J6235">
            <v>11383.808560800002</v>
          </cell>
        </row>
        <row r="6236">
          <cell r="F6236">
            <v>4726.6867716000006</v>
          </cell>
          <cell r="J6236">
            <v>9114.5231831299989</v>
          </cell>
        </row>
        <row r="6237">
          <cell r="F6237">
            <v>66169.047700039999</v>
          </cell>
          <cell r="J6237">
            <v>64795.850292160008</v>
          </cell>
        </row>
        <row r="6238">
          <cell r="F6238">
            <v>133007.16114890002</v>
          </cell>
          <cell r="J6238">
            <v>126466.48011001002</v>
          </cell>
        </row>
        <row r="6239">
          <cell r="F6239">
            <v>101343.04375170001</v>
          </cell>
          <cell r="J6239">
            <v>103503.80371995</v>
          </cell>
        </row>
        <row r="6240">
          <cell r="F6240">
            <v>105048.71301734001</v>
          </cell>
          <cell r="J6240">
            <v>98638.388408239989</v>
          </cell>
        </row>
        <row r="6241">
          <cell r="F6241">
            <v>129777.35402024</v>
          </cell>
          <cell r="J6241">
            <v>125287.54447824</v>
          </cell>
        </row>
        <row r="6242">
          <cell r="F6242">
            <v>108139.39246917001</v>
          </cell>
          <cell r="J6242">
            <v>107718.84761954001</v>
          </cell>
        </row>
        <row r="6243">
          <cell r="F6243">
            <v>94908.167541789997</v>
          </cell>
          <cell r="J6243">
            <v>91737.265996900009</v>
          </cell>
        </row>
        <row r="6244">
          <cell r="F6244">
            <v>80831.872018189999</v>
          </cell>
          <cell r="J6244">
            <v>81738.602232010016</v>
          </cell>
        </row>
        <row r="6245">
          <cell r="F6245">
            <v>73173.159686839994</v>
          </cell>
          <cell r="J6245">
            <v>67028.744974450005</v>
          </cell>
        </row>
        <row r="6246">
          <cell r="F6246">
            <v>42449.689695580004</v>
          </cell>
          <cell r="J6246">
            <v>44649.852273480006</v>
          </cell>
        </row>
        <row r="6247">
          <cell r="F6247">
            <v>79290.855801359998</v>
          </cell>
          <cell r="J6247">
            <v>77227.152375940001</v>
          </cell>
        </row>
        <row r="6248">
          <cell r="F6248">
            <v>25757.932234009997</v>
          </cell>
          <cell r="J6248">
            <v>25931.585592809999</v>
          </cell>
        </row>
        <row r="6249">
          <cell r="F6249">
            <v>48771.249139560001</v>
          </cell>
          <cell r="J6249">
            <v>51213.038611470001</v>
          </cell>
        </row>
        <row r="6250">
          <cell r="F6250">
            <v>30024.46927795</v>
          </cell>
          <cell r="J6250">
            <v>34317.303683519996</v>
          </cell>
        </row>
        <row r="6251">
          <cell r="F6251">
            <v>12451.331658270001</v>
          </cell>
          <cell r="J6251">
            <v>14626.84173357</v>
          </cell>
        </row>
        <row r="6252">
          <cell r="F6252">
            <v>52126.984891569999</v>
          </cell>
          <cell r="J6252">
            <v>47978.374129570002</v>
          </cell>
        </row>
        <row r="6253">
          <cell r="F6253">
            <v>20922.24174546</v>
          </cell>
          <cell r="J6253">
            <v>22046.448236389999</v>
          </cell>
        </row>
        <row r="6254">
          <cell r="F6254">
            <v>25724.124632240004</v>
          </cell>
          <cell r="J6254">
            <v>28525.267683409998</v>
          </cell>
        </row>
        <row r="6255">
          <cell r="F6255">
            <v>55927.032166469995</v>
          </cell>
          <cell r="J6255">
            <v>59798.880875030009</v>
          </cell>
        </row>
        <row r="6256">
          <cell r="F6256">
            <v>20625.61617501</v>
          </cell>
          <cell r="J6256">
            <v>20820.689578689999</v>
          </cell>
        </row>
        <row r="6257">
          <cell r="F6257">
            <v>51622.728262169992</v>
          </cell>
          <cell r="J6257">
            <v>49233.560927170001</v>
          </cell>
        </row>
        <row r="6258">
          <cell r="F6258">
            <v>15629.94238927</v>
          </cell>
          <cell r="J6258">
            <v>17557.650418130001</v>
          </cell>
        </row>
        <row r="6259">
          <cell r="F6259">
            <v>4552.4349040599991</v>
          </cell>
          <cell r="J6259">
            <v>7786.9230452800011</v>
          </cell>
        </row>
        <row r="6260">
          <cell r="F6260">
            <v>5713.2125238899998</v>
          </cell>
          <cell r="J6260">
            <v>8300.0184905699989</v>
          </cell>
        </row>
        <row r="6261">
          <cell r="F6261">
            <v>4901.8897088200001</v>
          </cell>
          <cell r="J6261">
            <v>9908.6823218300015</v>
          </cell>
        </row>
        <row r="6262">
          <cell r="F6262">
            <v>0</v>
          </cell>
          <cell r="J6262">
            <v>0</v>
          </cell>
        </row>
        <row r="6263">
          <cell r="F6263">
            <v>0</v>
          </cell>
          <cell r="J6263">
            <v>0</v>
          </cell>
        </row>
        <row r="6264">
          <cell r="F6264">
            <v>0</v>
          </cell>
          <cell r="J6264">
            <v>0</v>
          </cell>
        </row>
        <row r="6265">
          <cell r="F6265">
            <v>0</v>
          </cell>
          <cell r="J6265">
            <v>0</v>
          </cell>
        </row>
        <row r="6266">
          <cell r="F6266">
            <v>0</v>
          </cell>
          <cell r="J6266">
            <v>0</v>
          </cell>
        </row>
        <row r="6267">
          <cell r="F6267">
            <v>0</v>
          </cell>
          <cell r="J6267">
            <v>0</v>
          </cell>
        </row>
        <row r="6268">
          <cell r="F6268">
            <v>0</v>
          </cell>
          <cell r="J6268">
            <v>0</v>
          </cell>
        </row>
        <row r="6269">
          <cell r="F6269">
            <v>0</v>
          </cell>
          <cell r="J6269">
            <v>0</v>
          </cell>
        </row>
        <row r="6270">
          <cell r="F6270">
            <v>0</v>
          </cell>
          <cell r="J6270">
            <v>0</v>
          </cell>
        </row>
        <row r="6271">
          <cell r="F6271">
            <v>0</v>
          </cell>
          <cell r="J6271">
            <v>0</v>
          </cell>
        </row>
        <row r="6272">
          <cell r="F6272">
            <v>0</v>
          </cell>
          <cell r="J6272">
            <v>0</v>
          </cell>
        </row>
        <row r="6276">
          <cell r="F6276" t="str">
            <v>APR'08</v>
          </cell>
          <cell r="J6276" t="str">
            <v>AGT'08</v>
          </cell>
        </row>
        <row r="6277">
          <cell r="F6277">
            <v>9927.2397236400011</v>
          </cell>
          <cell r="J6277">
            <v>8902.1472704999996</v>
          </cell>
        </row>
        <row r="6278">
          <cell r="F6278">
            <v>3639.6626940599999</v>
          </cell>
          <cell r="J6278">
            <v>3059.7707055000001</v>
          </cell>
        </row>
        <row r="6279">
          <cell r="F6279">
            <v>2449.3335973799999</v>
          </cell>
          <cell r="J6279">
            <v>3282.8233664999998</v>
          </cell>
        </row>
        <row r="6280">
          <cell r="F6280">
            <v>468.04324380000003</v>
          </cell>
          <cell r="J6280">
            <v>441.95039850000001</v>
          </cell>
        </row>
        <row r="6281">
          <cell r="F6281">
            <v>4259.4429736800003</v>
          </cell>
          <cell r="J6281">
            <v>4256.4064245</v>
          </cell>
        </row>
        <row r="6282">
          <cell r="F6282">
            <v>1770.9181818</v>
          </cell>
          <cell r="J6282">
            <v>1065.0816855</v>
          </cell>
        </row>
        <row r="6283">
          <cell r="F6283">
            <v>483.491016</v>
          </cell>
          <cell r="J6283">
            <v>1150.0554480000001</v>
          </cell>
        </row>
        <row r="6284">
          <cell r="F6284">
            <v>5366.3524405200005</v>
          </cell>
          <cell r="J6284">
            <v>1964.786454</v>
          </cell>
        </row>
        <row r="6285">
          <cell r="F6285">
            <v>1115.4234939</v>
          </cell>
          <cell r="J6285">
            <v>901.91998349999994</v>
          </cell>
        </row>
        <row r="6286">
          <cell r="F6286">
            <v>359.31789263999997</v>
          </cell>
          <cell r="J6286">
            <v>521.206143</v>
          </cell>
        </row>
        <row r="6287">
          <cell r="F6287">
            <v>2629.2532496400004</v>
          </cell>
          <cell r="J6287">
            <v>2390.2701465</v>
          </cell>
        </row>
        <row r="6288">
          <cell r="F6288">
            <v>1753.2563918399999</v>
          </cell>
          <cell r="J6288">
            <v>1771.359663</v>
          </cell>
        </row>
        <row r="6289">
          <cell r="F6289">
            <v>607.64034660000004</v>
          </cell>
          <cell r="J6289">
            <v>705.75496350000003</v>
          </cell>
        </row>
        <row r="6290">
          <cell r="F6290">
            <v>6432.3086653199998</v>
          </cell>
          <cell r="J6290">
            <v>3745.096098</v>
          </cell>
        </row>
        <row r="6291">
          <cell r="F6291">
            <v>633.2483650800001</v>
          </cell>
          <cell r="J6291">
            <v>910.355277</v>
          </cell>
        </row>
        <row r="6292">
          <cell r="F6292">
            <v>126101.69200068002</v>
          </cell>
          <cell r="J6292">
            <v>18300.081892499999</v>
          </cell>
        </row>
        <row r="6293">
          <cell r="F6293">
            <v>4720.4683676999994</v>
          </cell>
          <cell r="J6293">
            <v>3492.4464809999999</v>
          </cell>
        </row>
        <row r="6294">
          <cell r="F6294">
            <v>7121.8018239599996</v>
          </cell>
          <cell r="J6294">
            <v>9977.1843389999995</v>
          </cell>
        </row>
        <row r="6295">
          <cell r="F6295">
            <v>1839.8838021600002</v>
          </cell>
          <cell r="J6295">
            <v>1802.586417</v>
          </cell>
        </row>
        <row r="6296">
          <cell r="F6296">
            <v>3503.5281755999999</v>
          </cell>
          <cell r="J6296">
            <v>3369.4124700000002</v>
          </cell>
        </row>
        <row r="6297">
          <cell r="F6297">
            <v>19020.80345412</v>
          </cell>
          <cell r="J6297">
            <v>9175.7133300000005</v>
          </cell>
        </row>
        <row r="6298">
          <cell r="F6298">
            <v>3193.9170474000002</v>
          </cell>
          <cell r="J6298">
            <v>4147.8645495000001</v>
          </cell>
        </row>
        <row r="6299">
          <cell r="F6299">
            <v>6501.2608215600003</v>
          </cell>
          <cell r="J6299">
            <v>6399.1703520000001</v>
          </cell>
        </row>
        <row r="6300">
          <cell r="F6300">
            <v>497.89716329999999</v>
          </cell>
          <cell r="J6300">
            <v>1200.7079265</v>
          </cell>
        </row>
        <row r="6301">
          <cell r="F6301">
            <v>440.12714316</v>
          </cell>
          <cell r="J6301">
            <v>490.33916699999997</v>
          </cell>
        </row>
        <row r="6302">
          <cell r="F6302">
            <v>1430.7637895999999</v>
          </cell>
          <cell r="J6302">
            <v>1618.3372589999999</v>
          </cell>
        </row>
        <row r="6303">
          <cell r="F6303">
            <v>1400.34714366</v>
          </cell>
          <cell r="J6303">
            <v>870.86177250000003</v>
          </cell>
        </row>
        <row r="6304">
          <cell r="F6304">
            <v>3449.9244706199997</v>
          </cell>
          <cell r="J6304">
            <v>2337.6929654999999</v>
          </cell>
        </row>
        <row r="6305">
          <cell r="F6305">
            <v>3537.4938160199999</v>
          </cell>
          <cell r="J6305">
            <v>4066.190826</v>
          </cell>
        </row>
        <row r="6306">
          <cell r="F6306">
            <v>877.20078990000002</v>
          </cell>
          <cell r="J6306">
            <v>872.7448425</v>
          </cell>
        </row>
        <row r="6307">
          <cell r="F6307">
            <v>23635.476668940002</v>
          </cell>
          <cell r="J6307">
            <v>25640.092668000001</v>
          </cell>
        </row>
        <row r="6308">
          <cell r="F6308">
            <v>8955.1503635999998</v>
          </cell>
          <cell r="J6308">
            <v>15247.2167835</v>
          </cell>
        </row>
        <row r="6309">
          <cell r="F6309">
            <v>10000.703466719999</v>
          </cell>
          <cell r="J6309">
            <v>10049.5731915</v>
          </cell>
        </row>
        <row r="6310">
          <cell r="F6310">
            <v>7093.8138839399999</v>
          </cell>
          <cell r="J6310">
            <v>1397.3594519999999</v>
          </cell>
        </row>
        <row r="6311">
          <cell r="F6311">
            <v>1844.5474597800001</v>
          </cell>
          <cell r="J6311">
            <v>1896.5257154999999</v>
          </cell>
        </row>
        <row r="6312">
          <cell r="F6312">
            <v>5222.7366667799997</v>
          </cell>
          <cell r="J6312">
            <v>5709.6936960000003</v>
          </cell>
        </row>
        <row r="6313">
          <cell r="F6313">
            <v>11467.441540559999</v>
          </cell>
          <cell r="J6313">
            <v>12354.07014</v>
          </cell>
        </row>
        <row r="6314">
          <cell r="F6314">
            <v>2382.5416946400001</v>
          </cell>
          <cell r="J6314">
            <v>3060.9362325000002</v>
          </cell>
        </row>
        <row r="6315">
          <cell r="F6315">
            <v>19486.025411459999</v>
          </cell>
          <cell r="J6315">
            <v>37138.473748500001</v>
          </cell>
        </row>
        <row r="6316">
          <cell r="F6316">
            <v>3301.46779242</v>
          </cell>
          <cell r="J6316">
            <v>2593.456968</v>
          </cell>
        </row>
        <row r="6317">
          <cell r="F6317">
            <v>3717.47728452</v>
          </cell>
          <cell r="J6317">
            <v>25213.176909000002</v>
          </cell>
        </row>
        <row r="6318">
          <cell r="F6318">
            <v>6165.35094708</v>
          </cell>
          <cell r="J6318">
            <v>6190.4129190000003</v>
          </cell>
        </row>
        <row r="6319">
          <cell r="F6319">
            <v>623.50624427999992</v>
          </cell>
          <cell r="J6319">
            <v>913.15261499999997</v>
          </cell>
        </row>
        <row r="6320">
          <cell r="F6320">
            <v>400.48453175999998</v>
          </cell>
          <cell r="J6320">
            <v>710.26545599999997</v>
          </cell>
        </row>
        <row r="6321">
          <cell r="F6321">
            <v>4628.68844154</v>
          </cell>
          <cell r="J6321">
            <v>2508.5767185</v>
          </cell>
        </row>
        <row r="6322">
          <cell r="F6322">
            <v>5973.4851160199996</v>
          </cell>
          <cell r="J6322">
            <v>7308.9323430000004</v>
          </cell>
        </row>
        <row r="6323">
          <cell r="F6323">
            <v>1446.1856479800001</v>
          </cell>
          <cell r="J6323">
            <v>887.288859</v>
          </cell>
        </row>
        <row r="6324">
          <cell r="F6324">
            <v>3504.9584155799998</v>
          </cell>
          <cell r="J6324">
            <v>5007.3654989999995</v>
          </cell>
        </row>
        <row r="6325">
          <cell r="F6325">
            <v>2791.2326997600003</v>
          </cell>
          <cell r="J6325">
            <v>2651.7535395</v>
          </cell>
        </row>
        <row r="6326">
          <cell r="F6326">
            <v>884.38223796</v>
          </cell>
          <cell r="J6326">
            <v>604.06781100000001</v>
          </cell>
        </row>
        <row r="6327">
          <cell r="F6327">
            <v>1019.83875498</v>
          </cell>
          <cell r="J6327">
            <v>1368.6724635</v>
          </cell>
        </row>
        <row r="6328">
          <cell r="F6328">
            <v>4715.0836419000007</v>
          </cell>
          <cell r="J6328">
            <v>3780.5345969999998</v>
          </cell>
        </row>
        <row r="6329">
          <cell r="F6329">
            <v>1718.9944485599999</v>
          </cell>
          <cell r="J6329">
            <v>1281.9305549999999</v>
          </cell>
        </row>
        <row r="6330">
          <cell r="F6330">
            <v>2475.15169302</v>
          </cell>
          <cell r="J6330">
            <v>7947.4617989999997</v>
          </cell>
        </row>
        <row r="6331">
          <cell r="F6331">
            <v>92.239273980000007</v>
          </cell>
          <cell r="J6331">
            <v>133.25959349999999</v>
          </cell>
        </row>
        <row r="6332">
          <cell r="F6332">
            <v>89.383128360000001</v>
          </cell>
          <cell r="J6332">
            <v>1056.880083</v>
          </cell>
        </row>
        <row r="6333">
          <cell r="F6333">
            <v>422.2158981</v>
          </cell>
          <cell r="J6333">
            <v>312.45218699999998</v>
          </cell>
        </row>
        <row r="6334">
          <cell r="F6334">
            <v>791.77851053999996</v>
          </cell>
          <cell r="J6334">
            <v>942.73026449999998</v>
          </cell>
        </row>
        <row r="6335">
          <cell r="F6335">
            <v>2042.7747186599997</v>
          </cell>
          <cell r="J6335">
            <v>500.06433600000003</v>
          </cell>
        </row>
        <row r="6336">
          <cell r="F6336">
            <v>1134.6888052199999</v>
          </cell>
          <cell r="J6336">
            <v>784.83896249999998</v>
          </cell>
        </row>
        <row r="6337">
          <cell r="F6337">
            <v>2629.81256394</v>
          </cell>
          <cell r="J6337">
            <v>3487.1902635000001</v>
          </cell>
        </row>
        <row r="6338">
          <cell r="F6338">
            <v>4724.3337689999998</v>
          </cell>
          <cell r="J6338">
            <v>4475.187774</v>
          </cell>
        </row>
        <row r="6339">
          <cell r="F6339">
            <v>6699.8229312600006</v>
          </cell>
          <cell r="J6339">
            <v>8907.1858095000007</v>
          </cell>
        </row>
        <row r="6340">
          <cell r="F6340">
            <v>4420.2812013000002</v>
          </cell>
          <cell r="J6340">
            <v>12414.521902500001</v>
          </cell>
        </row>
        <row r="6341">
          <cell r="F6341">
            <v>10369.956681060001</v>
          </cell>
          <cell r="J6341">
            <v>9375.7935434999999</v>
          </cell>
        </row>
        <row r="6342">
          <cell r="F6342">
            <v>1814.7078343800001</v>
          </cell>
          <cell r="J6342">
            <v>3120.4563419999999</v>
          </cell>
        </row>
        <row r="6343">
          <cell r="F6343">
            <v>2208.3154285199998</v>
          </cell>
          <cell r="J6343">
            <v>3687.6665804999998</v>
          </cell>
        </row>
        <row r="6344">
          <cell r="F6344">
            <v>2952.0512845200001</v>
          </cell>
          <cell r="J6344">
            <v>3684.6845954999999</v>
          </cell>
        </row>
        <row r="6345">
          <cell r="F6345">
            <v>7759.296735599999</v>
          </cell>
          <cell r="J6345">
            <v>2359.8503310000001</v>
          </cell>
        </row>
        <row r="6346">
          <cell r="F6346">
            <v>1179.0612882</v>
          </cell>
          <cell r="J6346">
            <v>1851.3750405000001</v>
          </cell>
        </row>
        <row r="6347">
          <cell r="F6347">
            <v>2042.69872938</v>
          </cell>
          <cell r="J6347">
            <v>2139.257556</v>
          </cell>
        </row>
        <row r="6348">
          <cell r="F6348">
            <v>1413.46506978</v>
          </cell>
          <cell r="J6348">
            <v>1486.4341529999999</v>
          </cell>
        </row>
        <row r="6349">
          <cell r="F6349">
            <v>963.56924646000004</v>
          </cell>
          <cell r="J6349">
            <v>3264.3880380000001</v>
          </cell>
        </row>
        <row r="6350">
          <cell r="F6350">
            <v>947.73977568000009</v>
          </cell>
          <cell r="J6350">
            <v>3337.9058175</v>
          </cell>
        </row>
        <row r="6351">
          <cell r="F6351">
            <v>1227.0766456199999</v>
          </cell>
          <cell r="J6351">
            <v>1662.4429124999999</v>
          </cell>
        </row>
        <row r="6352">
          <cell r="F6352">
            <v>6696.7936886999996</v>
          </cell>
          <cell r="J6352">
            <v>6348.6132164999999</v>
          </cell>
        </row>
        <row r="6353">
          <cell r="F6353">
            <v>5154.0739891200001</v>
          </cell>
          <cell r="J6353">
            <v>4541.3099745</v>
          </cell>
        </row>
        <row r="6354">
          <cell r="F6354">
            <v>4674.2092479599996</v>
          </cell>
          <cell r="J6354">
            <v>4818.2524755000004</v>
          </cell>
        </row>
        <row r="6355">
          <cell r="F6355">
            <v>701.13482699999997</v>
          </cell>
          <cell r="J6355">
            <v>854.72867550000001</v>
          </cell>
        </row>
        <row r="6356">
          <cell r="F6356">
            <v>595.97848205999992</v>
          </cell>
          <cell r="J6356">
            <v>1204.7309069999999</v>
          </cell>
        </row>
        <row r="6357">
          <cell r="F6357">
            <v>7296.4167051599998</v>
          </cell>
          <cell r="J6357">
            <v>6600.5755769999996</v>
          </cell>
        </row>
        <row r="6358">
          <cell r="F6358">
            <v>5018.9985251399994</v>
          </cell>
          <cell r="J6358">
            <v>3871.4312460000001</v>
          </cell>
        </row>
        <row r="6359">
          <cell r="F6359">
            <v>7175.3026114200002</v>
          </cell>
          <cell r="J6359">
            <v>8254.2115229999999</v>
          </cell>
        </row>
        <row r="6360">
          <cell r="F6360">
            <v>6313.8178616999994</v>
          </cell>
          <cell r="J6360">
            <v>6036.4457775000001</v>
          </cell>
        </row>
        <row r="6361">
          <cell r="F6361">
            <v>4487.8194405000004</v>
          </cell>
          <cell r="J6361">
            <v>5407.4725815000002</v>
          </cell>
        </row>
        <row r="6362">
          <cell r="F6362">
            <v>453.77616425999997</v>
          </cell>
          <cell r="J6362">
            <v>4729.2282825000002</v>
          </cell>
        </row>
        <row r="6363">
          <cell r="F6363">
            <v>1227.4219172999999</v>
          </cell>
          <cell r="J6363">
            <v>1959.0908535000001</v>
          </cell>
        </row>
        <row r="6364">
          <cell r="F6364">
            <v>1036.7942319599999</v>
          </cell>
          <cell r="J6364">
            <v>1924.417203</v>
          </cell>
        </row>
        <row r="6365">
          <cell r="F6365">
            <v>735.83204867999996</v>
          </cell>
          <cell r="J6365">
            <v>950.36749499999996</v>
          </cell>
        </row>
        <row r="6366">
          <cell r="F6366">
            <v>1085.37203916</v>
          </cell>
          <cell r="J6366">
            <v>1361.2071615</v>
          </cell>
        </row>
        <row r="6367">
          <cell r="F6367">
            <v>0</v>
          </cell>
          <cell r="J6367">
            <v>0</v>
          </cell>
        </row>
        <row r="6368">
          <cell r="F6368">
            <v>252.5034321</v>
          </cell>
          <cell r="J6368">
            <v>385.71660300000002</v>
          </cell>
        </row>
        <row r="6369">
          <cell r="F6369">
            <v>106.63269492000001</v>
          </cell>
          <cell r="J6369">
            <v>201.82639950000001</v>
          </cell>
        </row>
        <row r="6370">
          <cell r="F6370">
            <v>232.23181613999998</v>
          </cell>
          <cell r="J6370">
            <v>243.35230200000001</v>
          </cell>
        </row>
        <row r="6371">
          <cell r="F6371">
            <v>9180.2933205600002</v>
          </cell>
          <cell r="J6371">
            <v>10464.098478</v>
          </cell>
        </row>
        <row r="6372">
          <cell r="F6372">
            <v>3690.8569671</v>
          </cell>
          <cell r="J6372">
            <v>2449.9623674999998</v>
          </cell>
        </row>
        <row r="6373">
          <cell r="F6373">
            <v>1104.13429038</v>
          </cell>
          <cell r="J6373">
            <v>1212.3518505</v>
          </cell>
        </row>
        <row r="6374">
          <cell r="F6374">
            <v>6086.8949665200007</v>
          </cell>
          <cell r="J6374">
            <v>5554.0327065000001</v>
          </cell>
        </row>
        <row r="6375">
          <cell r="F6375">
            <v>10164.251025719999</v>
          </cell>
          <cell r="J6375">
            <v>8443.2606794999992</v>
          </cell>
        </row>
        <row r="6376">
          <cell r="F6376">
            <v>9298.8162167400005</v>
          </cell>
          <cell r="J6376">
            <v>9907.2791625000009</v>
          </cell>
        </row>
        <row r="6377">
          <cell r="F6377">
            <v>2545.6062975</v>
          </cell>
          <cell r="J6377">
            <v>2872.7238434999999</v>
          </cell>
        </row>
        <row r="6378">
          <cell r="F6378">
            <v>4106.54332032</v>
          </cell>
          <cell r="J6378">
            <v>3916.3002839999999</v>
          </cell>
        </row>
        <row r="6379">
          <cell r="F6379">
            <v>0</v>
          </cell>
          <cell r="J6379">
            <v>0</v>
          </cell>
        </row>
        <row r="6380">
          <cell r="F6380">
            <v>2122.6482128399998</v>
          </cell>
          <cell r="J6380">
            <v>1934.5119405</v>
          </cell>
        </row>
        <row r="6381">
          <cell r="F6381">
            <v>1773.9076775399999</v>
          </cell>
          <cell r="J6381">
            <v>1578.9017655</v>
          </cell>
        </row>
        <row r="6382">
          <cell r="F6382">
            <v>9085.7583218999989</v>
          </cell>
          <cell r="J6382">
            <v>5572.3881554999998</v>
          </cell>
        </row>
        <row r="6383">
          <cell r="F6383">
            <v>910.20531347999997</v>
          </cell>
          <cell r="J6383">
            <v>1054.818771</v>
          </cell>
        </row>
        <row r="6384">
          <cell r="F6384">
            <v>1534.5900454800001</v>
          </cell>
          <cell r="J6384">
            <v>2114.4325079999999</v>
          </cell>
        </row>
        <row r="6385">
          <cell r="F6385">
            <v>2811.0966110999998</v>
          </cell>
          <cell r="J6385">
            <v>3580.2985589999998</v>
          </cell>
        </row>
        <row r="6386">
          <cell r="F6386">
            <v>972.73738997999999</v>
          </cell>
          <cell r="J6386">
            <v>1447.8868500000001</v>
          </cell>
        </row>
        <row r="6387">
          <cell r="F6387">
            <v>4809.0390378599996</v>
          </cell>
          <cell r="J6387">
            <v>7347.1522590000004</v>
          </cell>
        </row>
        <row r="6388">
          <cell r="F6388">
            <v>37.314978600000003</v>
          </cell>
          <cell r="J6388">
            <v>354.88064550000001</v>
          </cell>
        </row>
        <row r="6389">
          <cell r="F6389">
            <v>4087.8294845999999</v>
          </cell>
          <cell r="J6389">
            <v>4660.4010675</v>
          </cell>
        </row>
        <row r="6390">
          <cell r="F6390">
            <v>9063.7502033399996</v>
          </cell>
          <cell r="J6390">
            <v>8827.2426254999991</v>
          </cell>
        </row>
        <row r="6391">
          <cell r="F6391">
            <v>4092.6213280200004</v>
          </cell>
          <cell r="J6391">
            <v>2218.8031725000001</v>
          </cell>
        </row>
        <row r="6392">
          <cell r="F6392">
            <v>6457.8224349600005</v>
          </cell>
          <cell r="J6392">
            <v>5026.8461235000004</v>
          </cell>
        </row>
        <row r="6393">
          <cell r="F6393">
            <v>4650.6537700199997</v>
          </cell>
          <cell r="J6393">
            <v>5119.4149349999998</v>
          </cell>
        </row>
        <row r="6394">
          <cell r="F6394">
            <v>6979.3532787600006</v>
          </cell>
          <cell r="J6394">
            <v>8023.6744053672001</v>
          </cell>
        </row>
        <row r="6395">
          <cell r="F6395">
            <v>2889.5950128600002</v>
          </cell>
          <cell r="J6395">
            <v>2980.2390885</v>
          </cell>
        </row>
        <row r="6396">
          <cell r="F6396">
            <v>5487.2550738</v>
          </cell>
          <cell r="J6396">
            <v>5308.3015875000001</v>
          </cell>
        </row>
        <row r="6397">
          <cell r="F6397">
            <v>5568.2064353400001</v>
          </cell>
          <cell r="J6397">
            <v>7038.8375189999997</v>
          </cell>
        </row>
        <row r="6398">
          <cell r="F6398">
            <v>592.52060094000001</v>
          </cell>
          <cell r="J6398">
            <v>767.20316100000002</v>
          </cell>
        </row>
        <row r="6399">
          <cell r="F6399">
            <v>5589.4511567399995</v>
          </cell>
          <cell r="J6399">
            <v>5921.1059100000002</v>
          </cell>
        </row>
        <row r="6400">
          <cell r="F6400">
            <v>1363.56104676</v>
          </cell>
          <cell r="J6400">
            <v>1864.5448185</v>
          </cell>
        </row>
        <row r="6401">
          <cell r="F6401">
            <v>3477.32450814</v>
          </cell>
          <cell r="J6401">
            <v>2978.4586814999998</v>
          </cell>
        </row>
        <row r="6402">
          <cell r="F6402">
            <v>1106.0007309600001</v>
          </cell>
          <cell r="J6402">
            <v>866.81207400000005</v>
          </cell>
        </row>
        <row r="6403">
          <cell r="F6403">
            <v>237.84856746</v>
          </cell>
          <cell r="J6403">
            <v>379.70871299999999</v>
          </cell>
        </row>
        <row r="6404">
          <cell r="F6404">
            <v>3218.3660449200001</v>
          </cell>
          <cell r="J6404">
            <v>3848.8117139999999</v>
          </cell>
        </row>
        <row r="6405">
          <cell r="F6405">
            <v>984.2046703200001</v>
          </cell>
          <cell r="J6405">
            <v>1129.3849574999999</v>
          </cell>
        </row>
        <row r="6406">
          <cell r="F6406">
            <v>1836.7853023800001</v>
          </cell>
          <cell r="J6406">
            <v>1133.341692</v>
          </cell>
        </row>
        <row r="6407">
          <cell r="F6407">
            <v>1514.57166564</v>
          </cell>
          <cell r="J6407">
            <v>1530.7046895000001</v>
          </cell>
        </row>
        <row r="6408">
          <cell r="F6408">
            <v>139.76872422</v>
          </cell>
          <cell r="J6408">
            <v>177.05469600000001</v>
          </cell>
        </row>
        <row r="6409">
          <cell r="F6409">
            <v>1297.8949657799999</v>
          </cell>
          <cell r="J6409">
            <v>1164.4753905</v>
          </cell>
        </row>
        <row r="6410">
          <cell r="F6410">
            <v>93.826287959999988</v>
          </cell>
          <cell r="J6410">
            <v>127.876374</v>
          </cell>
        </row>
        <row r="6411">
          <cell r="F6411">
            <v>31.13282646</v>
          </cell>
          <cell r="J6411">
            <v>206.13019349999999</v>
          </cell>
        </row>
        <row r="6412">
          <cell r="F6412">
            <v>42.914392560000003</v>
          </cell>
          <cell r="J6412">
            <v>67.253963999999996</v>
          </cell>
        </row>
        <row r="6413">
          <cell r="F6413">
            <v>75.020693340000008</v>
          </cell>
          <cell r="J6413">
            <v>90.085867500000006</v>
          </cell>
        </row>
        <row r="6414">
          <cell r="F6414">
            <v>0</v>
          </cell>
          <cell r="J6414">
            <v>0</v>
          </cell>
        </row>
        <row r="6415">
          <cell r="F6415">
            <v>0</v>
          </cell>
          <cell r="J6415">
            <v>0</v>
          </cell>
        </row>
        <row r="6416">
          <cell r="F6416">
            <v>0</v>
          </cell>
          <cell r="J6416">
            <v>0</v>
          </cell>
        </row>
        <row r="6417">
          <cell r="F6417">
            <v>0</v>
          </cell>
          <cell r="J6417">
            <v>0</v>
          </cell>
        </row>
        <row r="6418">
          <cell r="F6418">
            <v>0</v>
          </cell>
          <cell r="J6418">
            <v>0</v>
          </cell>
        </row>
        <row r="6419">
          <cell r="F6419">
            <v>0</v>
          </cell>
          <cell r="J6419">
            <v>0</v>
          </cell>
        </row>
        <row r="6420">
          <cell r="F6420">
            <v>0</v>
          </cell>
          <cell r="J6420">
            <v>0</v>
          </cell>
        </row>
        <row r="6421">
          <cell r="F6421">
            <v>0</v>
          </cell>
          <cell r="J6421">
            <v>0</v>
          </cell>
        </row>
        <row r="6422">
          <cell r="F6422">
            <v>0</v>
          </cell>
          <cell r="J6422">
            <v>0</v>
          </cell>
        </row>
        <row r="6423">
          <cell r="F6423">
            <v>0</v>
          </cell>
          <cell r="J6423">
            <v>0</v>
          </cell>
        </row>
        <row r="6424">
          <cell r="F6424">
            <v>0</v>
          </cell>
          <cell r="J6424">
            <v>0</v>
          </cell>
        </row>
        <row r="6428">
          <cell r="F6428" t="str">
            <v>APR'08</v>
          </cell>
          <cell r="J6428" t="str">
            <v>AGT'08</v>
          </cell>
        </row>
        <row r="6429">
          <cell r="F6429">
            <v>54755.372679809996</v>
          </cell>
          <cell r="J6429">
            <v>57932.863602820005</v>
          </cell>
        </row>
        <row r="6430">
          <cell r="F6430">
            <v>24217.842120279998</v>
          </cell>
          <cell r="J6430">
            <v>25646.985758760002</v>
          </cell>
        </row>
        <row r="6431">
          <cell r="F6431">
            <v>20639.055677929999</v>
          </cell>
          <cell r="J6431">
            <v>22824.0975139</v>
          </cell>
        </row>
        <row r="6432">
          <cell r="F6432">
            <v>11633.306925569999</v>
          </cell>
          <cell r="J6432">
            <v>9381.3915157099982</v>
          </cell>
        </row>
        <row r="6433">
          <cell r="F6433">
            <v>12956.466191709997</v>
          </cell>
          <cell r="J6433">
            <v>13049.481361190001</v>
          </cell>
        </row>
        <row r="6434">
          <cell r="F6434">
            <v>17817.231175769997</v>
          </cell>
          <cell r="J6434">
            <v>22337.57876964</v>
          </cell>
        </row>
        <row r="6435">
          <cell r="F6435">
            <v>815.53544869000007</v>
          </cell>
          <cell r="J6435">
            <v>6828.0188404300006</v>
          </cell>
        </row>
        <row r="6436">
          <cell r="F6436">
            <v>8874.3837733699984</v>
          </cell>
          <cell r="J6436">
            <v>7412.5868411499996</v>
          </cell>
        </row>
        <row r="6437">
          <cell r="F6437">
            <v>6555.6033660500016</v>
          </cell>
          <cell r="J6437">
            <v>12646.70878511</v>
          </cell>
        </row>
        <row r="6438">
          <cell r="F6438">
            <v>8469.2860995299998</v>
          </cell>
          <cell r="J6438">
            <v>15205.62498457</v>
          </cell>
        </row>
        <row r="6439">
          <cell r="F6439">
            <v>11685.997273159999</v>
          </cell>
          <cell r="J6439">
            <v>14198.847995850001</v>
          </cell>
        </row>
        <row r="6440">
          <cell r="F6440">
            <v>21639.310487919996</v>
          </cell>
          <cell r="J6440">
            <v>16024.037214540002</v>
          </cell>
        </row>
        <row r="6441">
          <cell r="F6441">
            <v>7632.9449763600005</v>
          </cell>
          <cell r="J6441">
            <v>7746.0510590799995</v>
          </cell>
        </row>
        <row r="6442">
          <cell r="F6442">
            <v>5801.89603747</v>
          </cell>
          <cell r="J6442">
            <v>4908.1219074199998</v>
          </cell>
        </row>
        <row r="6443">
          <cell r="F6443">
            <v>7220.3586732499998</v>
          </cell>
          <cell r="J6443">
            <v>11393.220698900002</v>
          </cell>
        </row>
        <row r="6444">
          <cell r="F6444">
            <v>89812.778341580022</v>
          </cell>
          <cell r="J6444">
            <v>72137.093732969995</v>
          </cell>
        </row>
        <row r="6445">
          <cell r="F6445">
            <v>29675.380236919995</v>
          </cell>
          <cell r="J6445">
            <v>28809.491303989998</v>
          </cell>
        </row>
        <row r="6446">
          <cell r="F6446">
            <v>11527.535404459999</v>
          </cell>
          <cell r="J6446">
            <v>12624.18508714</v>
          </cell>
        </row>
        <row r="6447">
          <cell r="F6447">
            <v>18794.162194029999</v>
          </cell>
          <cell r="J6447">
            <v>17390.949876119997</v>
          </cell>
        </row>
        <row r="6448">
          <cell r="F6448">
            <v>17884.63734641</v>
          </cell>
          <cell r="J6448">
            <v>16162.685511939999</v>
          </cell>
        </row>
        <row r="6449">
          <cell r="F6449">
            <v>21410.269485920002</v>
          </cell>
          <cell r="J6449">
            <v>22500.824956740002</v>
          </cell>
        </row>
        <row r="6450">
          <cell r="F6450">
            <v>32184.65170106</v>
          </cell>
          <cell r="J6450">
            <v>32375.859508590005</v>
          </cell>
        </row>
        <row r="6451">
          <cell r="F6451">
            <v>39838.694923050003</v>
          </cell>
          <cell r="J6451">
            <v>38567.565630680001</v>
          </cell>
        </row>
        <row r="6452">
          <cell r="F6452">
            <v>2382.37906148</v>
          </cell>
          <cell r="J6452">
            <v>2933.5911188600003</v>
          </cell>
        </row>
        <row r="6453">
          <cell r="F6453">
            <v>7322.5382682099998</v>
          </cell>
          <cell r="J6453">
            <v>8282.9399862499995</v>
          </cell>
        </row>
        <row r="6454">
          <cell r="F6454">
            <v>5539.2374895800003</v>
          </cell>
          <cell r="J6454">
            <v>5589.78945165</v>
          </cell>
        </row>
        <row r="6455">
          <cell r="F6455">
            <v>14554.640400269998</v>
          </cell>
          <cell r="J6455">
            <v>15836.442645990001</v>
          </cell>
        </row>
        <row r="6456">
          <cell r="F6456">
            <v>7255.5794135699998</v>
          </cell>
          <cell r="J6456">
            <v>5114.7765037200006</v>
          </cell>
        </row>
        <row r="6457">
          <cell r="F6457">
            <v>9609.6808052199995</v>
          </cell>
          <cell r="J6457">
            <v>8316.9679728800002</v>
          </cell>
        </row>
        <row r="6458">
          <cell r="F6458">
            <v>14580.961964919999</v>
          </cell>
          <cell r="J6458">
            <v>12331.00847067</v>
          </cell>
        </row>
        <row r="6459">
          <cell r="F6459">
            <v>33209.997487200002</v>
          </cell>
          <cell r="J6459">
            <v>40001.128287270003</v>
          </cell>
        </row>
        <row r="6460">
          <cell r="F6460">
            <v>41002.26233872</v>
          </cell>
          <cell r="J6460">
            <v>37492.219966249992</v>
          </cell>
        </row>
        <row r="6461">
          <cell r="F6461">
            <v>25112.898811499999</v>
          </cell>
          <cell r="J6461">
            <v>27275.13117081</v>
          </cell>
        </row>
        <row r="6462">
          <cell r="F6462">
            <v>6858.9169223599984</v>
          </cell>
          <cell r="J6462">
            <v>9193.3995883799998</v>
          </cell>
        </row>
        <row r="6463">
          <cell r="F6463">
            <v>18944.750755989997</v>
          </cell>
          <cell r="J6463">
            <v>28084.205270860002</v>
          </cell>
        </row>
        <row r="6464">
          <cell r="F6464">
            <v>21542.629574390005</v>
          </cell>
          <cell r="J6464">
            <v>18963.463409849999</v>
          </cell>
        </row>
        <row r="6465">
          <cell r="F6465">
            <v>35598.550954099999</v>
          </cell>
          <cell r="J6465">
            <v>32400.933052479999</v>
          </cell>
        </row>
        <row r="6466">
          <cell r="F6466">
            <v>12158.475578459998</v>
          </cell>
          <cell r="J6466">
            <v>13396.648191139999</v>
          </cell>
        </row>
        <row r="6467">
          <cell r="F6467">
            <v>46769.324113209994</v>
          </cell>
          <cell r="J6467">
            <v>44465.899641939999</v>
          </cell>
        </row>
        <row r="6468">
          <cell r="F6468">
            <v>17417.542954409997</v>
          </cell>
          <cell r="J6468">
            <v>19421.611084349999</v>
          </cell>
        </row>
        <row r="6469">
          <cell r="F6469">
            <v>12300.98596305</v>
          </cell>
          <cell r="J6469">
            <v>15218.021639269999</v>
          </cell>
        </row>
        <row r="6470">
          <cell r="F6470">
            <v>23271.143543390004</v>
          </cell>
          <cell r="J6470">
            <v>19358.981341800001</v>
          </cell>
        </row>
        <row r="6471">
          <cell r="F6471">
            <v>10809.62273082</v>
          </cell>
          <cell r="J6471">
            <v>10793.153720729999</v>
          </cell>
        </row>
        <row r="6472">
          <cell r="F6472">
            <v>1807.7639680600003</v>
          </cell>
          <cell r="J6472">
            <v>8466.0743549899998</v>
          </cell>
        </row>
        <row r="6473">
          <cell r="F6473">
            <v>37141.498664899991</v>
          </cell>
          <cell r="J6473">
            <v>39205.736760830005</v>
          </cell>
        </row>
        <row r="6474">
          <cell r="F6474">
            <v>33178.737274549996</v>
          </cell>
          <cell r="J6474">
            <v>38955.569786610002</v>
          </cell>
        </row>
        <row r="6475">
          <cell r="F6475">
            <v>17612.847465160001</v>
          </cell>
          <cell r="J6475">
            <v>21454.940395229998</v>
          </cell>
        </row>
        <row r="6476">
          <cell r="F6476">
            <v>32379.380804569999</v>
          </cell>
          <cell r="J6476">
            <v>31857.05571896</v>
          </cell>
        </row>
        <row r="6477">
          <cell r="F6477">
            <v>13344.87784272</v>
          </cell>
          <cell r="J6477">
            <v>11573.34343348</v>
          </cell>
        </row>
        <row r="6478">
          <cell r="F6478">
            <v>6315.95081777</v>
          </cell>
          <cell r="J6478">
            <v>6008.3648383100008</v>
          </cell>
        </row>
        <row r="6479">
          <cell r="F6479">
            <v>3607.7308253200003</v>
          </cell>
          <cell r="J6479">
            <v>3141.72796982</v>
          </cell>
        </row>
        <row r="6480">
          <cell r="F6480">
            <v>21491.235451819994</v>
          </cell>
          <cell r="J6480">
            <v>21090.320706190003</v>
          </cell>
        </row>
        <row r="6481">
          <cell r="F6481">
            <v>10581.16095216</v>
          </cell>
          <cell r="J6481">
            <v>9756.7920739000001</v>
          </cell>
        </row>
        <row r="6482">
          <cell r="F6482">
            <v>35437.242061359997</v>
          </cell>
          <cell r="J6482">
            <v>37825.711835460002</v>
          </cell>
        </row>
        <row r="6483">
          <cell r="F6483">
            <v>6504.9198850700004</v>
          </cell>
          <cell r="J6483">
            <v>5288.7960793800003</v>
          </cell>
        </row>
        <row r="6484">
          <cell r="F6484">
            <v>5108</v>
          </cell>
          <cell r="J6484">
            <v>6928</v>
          </cell>
        </row>
        <row r="6485">
          <cell r="F6485">
            <v>5443.8553233000002</v>
          </cell>
          <cell r="J6485">
            <v>7825.2535215799999</v>
          </cell>
        </row>
        <row r="6486">
          <cell r="F6486">
            <v>10394.249494219999</v>
          </cell>
          <cell r="J6486">
            <v>11893.421442700001</v>
          </cell>
        </row>
        <row r="6487">
          <cell r="F6487">
            <v>8044.3524470299999</v>
          </cell>
          <cell r="J6487">
            <v>5908.3610526900002</v>
          </cell>
        </row>
        <row r="6488">
          <cell r="F6488">
            <v>4583.4323005100005</v>
          </cell>
          <cell r="J6488">
            <v>5087.5733050400004</v>
          </cell>
        </row>
        <row r="6489">
          <cell r="F6489">
            <v>14377.880005399998</v>
          </cell>
          <cell r="J6489">
            <v>14744.329181860001</v>
          </cell>
        </row>
        <row r="6490">
          <cell r="F6490">
            <v>14865.463957669997</v>
          </cell>
          <cell r="J6490">
            <v>18254.41410265</v>
          </cell>
        </row>
        <row r="6491">
          <cell r="F6491">
            <v>20245.914633200005</v>
          </cell>
          <cell r="J6491">
            <v>19026.503639119997</v>
          </cell>
        </row>
        <row r="6492">
          <cell r="F6492">
            <v>16404.375655840002</v>
          </cell>
          <cell r="J6492">
            <v>17788.287996840001</v>
          </cell>
        </row>
        <row r="6493">
          <cell r="F6493">
            <v>42145.286256359999</v>
          </cell>
          <cell r="J6493">
            <v>45104.235417060001</v>
          </cell>
        </row>
        <row r="6494">
          <cell r="F6494">
            <v>16946.090188610004</v>
          </cell>
          <cell r="J6494">
            <v>21794.165761739998</v>
          </cell>
        </row>
        <row r="6495">
          <cell r="F6495">
            <v>15822.590315330001</v>
          </cell>
          <cell r="J6495">
            <v>14646.691520530001</v>
          </cell>
        </row>
        <row r="6496">
          <cell r="F6496">
            <v>10757.145902389999</v>
          </cell>
          <cell r="J6496">
            <v>10788.90531634</v>
          </cell>
        </row>
        <row r="6497">
          <cell r="F6497">
            <v>17883.054244229999</v>
          </cell>
          <cell r="J6497">
            <v>18955.786262860001</v>
          </cell>
        </row>
        <row r="6498">
          <cell r="F6498">
            <v>21494.67984873</v>
          </cell>
          <cell r="J6498">
            <v>20334.378065180001</v>
          </cell>
        </row>
        <row r="6499">
          <cell r="F6499">
            <v>10555.072474209999</v>
          </cell>
          <cell r="J6499">
            <v>9583.0465611399995</v>
          </cell>
        </row>
        <row r="6500">
          <cell r="F6500">
            <v>6536.033568490001</v>
          </cell>
          <cell r="J6500">
            <v>9141.0677524099992</v>
          </cell>
        </row>
        <row r="6501">
          <cell r="F6501">
            <v>7429.3941171199995</v>
          </cell>
          <cell r="J6501">
            <v>7979.1735239899999</v>
          </cell>
        </row>
        <row r="6502">
          <cell r="F6502">
            <v>2880.6989159899999</v>
          </cell>
          <cell r="J6502">
            <v>3104.8821520200004</v>
          </cell>
        </row>
        <row r="6503">
          <cell r="F6503">
            <v>11264.38444186</v>
          </cell>
          <cell r="J6503">
            <v>14486.665914520001</v>
          </cell>
        </row>
        <row r="6504">
          <cell r="F6504">
            <v>84066.59761277998</v>
          </cell>
          <cell r="J6504">
            <v>80467.125773330001</v>
          </cell>
        </row>
        <row r="6505">
          <cell r="F6505">
            <v>50867.859151620003</v>
          </cell>
          <cell r="J6505">
            <v>54061.792429900001</v>
          </cell>
        </row>
        <row r="6506">
          <cell r="F6506">
            <v>44598.763137790011</v>
          </cell>
          <cell r="J6506">
            <v>43814.275950739997</v>
          </cell>
        </row>
        <row r="6507">
          <cell r="F6507">
            <v>13704.843570020001</v>
          </cell>
          <cell r="J6507">
            <v>13007.030475380001</v>
          </cell>
        </row>
        <row r="6508">
          <cell r="F6508">
            <v>24498.676560349999</v>
          </cell>
          <cell r="J6508">
            <v>23187.72204991</v>
          </cell>
        </row>
        <row r="6509">
          <cell r="F6509">
            <v>33146.665679990001</v>
          </cell>
          <cell r="J6509">
            <v>33261.149215720005</v>
          </cell>
        </row>
        <row r="6510">
          <cell r="F6510">
            <v>59845.54566946</v>
          </cell>
          <cell r="J6510">
            <v>60951.178584979993</v>
          </cell>
        </row>
        <row r="6511">
          <cell r="F6511">
            <v>55774.990801559994</v>
          </cell>
          <cell r="J6511">
            <v>60574.892738479997</v>
          </cell>
        </row>
        <row r="6512">
          <cell r="F6512">
            <v>33709.493510649998</v>
          </cell>
          <cell r="J6512">
            <v>30362.823118580003</v>
          </cell>
        </row>
        <row r="6513">
          <cell r="F6513">
            <v>79127.621720299998</v>
          </cell>
          <cell r="J6513">
            <v>77071.92223951999</v>
          </cell>
        </row>
        <row r="6514">
          <cell r="F6514">
            <v>6971.0451481700002</v>
          </cell>
          <cell r="J6514">
            <v>7262.25618132</v>
          </cell>
        </row>
        <row r="6515">
          <cell r="F6515">
            <v>6797.7534185799996</v>
          </cell>
          <cell r="J6515">
            <v>8729.1518174100001</v>
          </cell>
        </row>
        <row r="6516">
          <cell r="F6516">
            <v>9410.4671548200004</v>
          </cell>
          <cell r="J6516">
            <v>9326.6028300999988</v>
          </cell>
        </row>
        <row r="6517">
          <cell r="F6517">
            <v>11886.414631369998</v>
          </cell>
          <cell r="J6517">
            <v>14591.784305429999</v>
          </cell>
        </row>
        <row r="6518">
          <cell r="F6518">
            <v>9526.9726318600005</v>
          </cell>
          <cell r="J6518">
            <v>9451.340844620001</v>
          </cell>
        </row>
        <row r="6519">
          <cell r="F6519">
            <v>0</v>
          </cell>
          <cell r="J6519">
            <v>0</v>
          </cell>
        </row>
        <row r="6520">
          <cell r="F6520">
            <v>7210.7097775600005</v>
          </cell>
          <cell r="J6520">
            <v>11229.57903782</v>
          </cell>
        </row>
        <row r="6521">
          <cell r="F6521">
            <v>1426.5338176600001</v>
          </cell>
          <cell r="J6521">
            <v>4570.1725219400005</v>
          </cell>
        </row>
        <row r="6522">
          <cell r="F6522">
            <v>6442.6002030200007</v>
          </cell>
          <cell r="J6522">
            <v>11708.894626439998</v>
          </cell>
        </row>
        <row r="6523">
          <cell r="F6523">
            <v>18766.02934307</v>
          </cell>
          <cell r="J6523">
            <v>17392.655315930002</v>
          </cell>
        </row>
        <row r="6524">
          <cell r="F6524">
            <v>43975.60526815</v>
          </cell>
          <cell r="J6524">
            <v>42006.394621139996</v>
          </cell>
        </row>
        <row r="6525">
          <cell r="F6525">
            <v>17211.753982989998</v>
          </cell>
          <cell r="J6525">
            <v>17609.314913729999</v>
          </cell>
        </row>
        <row r="6526">
          <cell r="F6526">
            <v>128659.33293480998</v>
          </cell>
          <cell r="J6526">
            <v>125817.23464308999</v>
          </cell>
        </row>
        <row r="6527">
          <cell r="F6527">
            <v>59817.674030009992</v>
          </cell>
          <cell r="J6527">
            <v>64882.639096029998</v>
          </cell>
        </row>
        <row r="6528">
          <cell r="F6528">
            <v>54806.812418819994</v>
          </cell>
          <cell r="J6528">
            <v>47431.389261059994</v>
          </cell>
        </row>
        <row r="6529">
          <cell r="F6529">
            <v>30628.227850090003</v>
          </cell>
          <cell r="J6529">
            <v>31238.368019410002</v>
          </cell>
        </row>
        <row r="6530">
          <cell r="F6530">
            <v>16506.428429220003</v>
          </cell>
          <cell r="J6530">
            <v>17460.89701017</v>
          </cell>
        </row>
        <row r="6531">
          <cell r="F6531">
            <v>0</v>
          </cell>
          <cell r="J6531">
            <v>0</v>
          </cell>
        </row>
        <row r="6532">
          <cell r="F6532">
            <v>17228.899524349999</v>
          </cell>
          <cell r="J6532">
            <v>14685.29024771</v>
          </cell>
        </row>
        <row r="6533">
          <cell r="F6533">
            <v>6981.3850794699993</v>
          </cell>
          <cell r="J6533">
            <v>11577.318491939999</v>
          </cell>
        </row>
        <row r="6534">
          <cell r="F6534">
            <v>24235.956937769995</v>
          </cell>
          <cell r="J6534">
            <v>31544.859797090001</v>
          </cell>
        </row>
        <row r="6535">
          <cell r="F6535">
            <v>11498.487199220001</v>
          </cell>
          <cell r="J6535">
            <v>12353.547287279998</v>
          </cell>
        </row>
        <row r="6536">
          <cell r="F6536">
            <v>18035.570107539996</v>
          </cell>
          <cell r="J6536">
            <v>16641.55831656</v>
          </cell>
        </row>
        <row r="6537">
          <cell r="F6537">
            <v>23391.304811149999</v>
          </cell>
          <cell r="J6537">
            <v>25288.327302519996</v>
          </cell>
        </row>
        <row r="6538">
          <cell r="F6538">
            <v>7262.9959636100002</v>
          </cell>
          <cell r="J6538">
            <v>17598.330015839998</v>
          </cell>
        </row>
        <row r="6539">
          <cell r="F6539">
            <v>7194.6208883299996</v>
          </cell>
          <cell r="J6539">
            <v>7789.9043570600006</v>
          </cell>
        </row>
        <row r="6540">
          <cell r="F6540">
            <v>1162.0606567899999</v>
          </cell>
          <cell r="J6540">
            <v>2328.6881938100005</v>
          </cell>
        </row>
        <row r="6541">
          <cell r="F6541">
            <v>43072.739354999998</v>
          </cell>
          <cell r="J6541">
            <v>41477.698673539991</v>
          </cell>
        </row>
        <row r="6542">
          <cell r="F6542">
            <v>197707.69821532999</v>
          </cell>
          <cell r="J6542">
            <v>181133.50108059001</v>
          </cell>
        </row>
        <row r="6543">
          <cell r="F6543">
            <v>35590.301303749999</v>
          </cell>
          <cell r="J6543">
            <v>35843.335727550002</v>
          </cell>
        </row>
        <row r="6544">
          <cell r="F6544">
            <v>43560.17817857</v>
          </cell>
          <cell r="J6544">
            <v>40358.596655330002</v>
          </cell>
        </row>
        <row r="6545">
          <cell r="F6545">
            <v>39582.909654989999</v>
          </cell>
          <cell r="J6545">
            <v>38553.745205440006</v>
          </cell>
        </row>
        <row r="6546">
          <cell r="F6546">
            <v>43449.593279649998</v>
          </cell>
          <cell r="J6546">
            <v>42631.570111300003</v>
          </cell>
        </row>
        <row r="6547">
          <cell r="F6547">
            <v>43203.402235489993</v>
          </cell>
          <cell r="J6547">
            <v>46397.848200580003</v>
          </cell>
        </row>
        <row r="6548">
          <cell r="F6548">
            <v>43106.540583279995</v>
          </cell>
          <cell r="J6548">
            <v>43968.596011330003</v>
          </cell>
        </row>
        <row r="6549">
          <cell r="F6549">
            <v>16918.991990040002</v>
          </cell>
          <cell r="J6549">
            <v>14774.67453507</v>
          </cell>
        </row>
        <row r="6550">
          <cell r="F6550">
            <v>12026.239390560002</v>
          </cell>
          <cell r="J6550">
            <v>11032.869913900002</v>
          </cell>
        </row>
        <row r="6551">
          <cell r="F6551">
            <v>30009.652502290002</v>
          </cell>
          <cell r="J6551">
            <v>32297.387677559997</v>
          </cell>
        </row>
        <row r="6552">
          <cell r="F6552">
            <v>7893.3730372</v>
          </cell>
          <cell r="J6552">
            <v>13236.40649927</v>
          </cell>
        </row>
        <row r="6553">
          <cell r="F6553">
            <v>19542.878221399998</v>
          </cell>
          <cell r="J6553">
            <v>20947.658246679999</v>
          </cell>
        </row>
        <row r="6554">
          <cell r="F6554">
            <v>7849.0342726300005</v>
          </cell>
          <cell r="J6554">
            <v>8437.9855892399992</v>
          </cell>
        </row>
        <row r="6555">
          <cell r="F6555">
            <v>964.60006271999998</v>
          </cell>
          <cell r="J6555">
            <v>3768.2128498500001</v>
          </cell>
        </row>
        <row r="6556">
          <cell r="F6556">
            <v>23805.971132459996</v>
          </cell>
          <cell r="J6556">
            <v>24342.356646820001</v>
          </cell>
        </row>
        <row r="6557">
          <cell r="F6557">
            <v>5073.0079349099997</v>
          </cell>
          <cell r="J6557">
            <v>4812.6289709799994</v>
          </cell>
        </row>
        <row r="6558">
          <cell r="F6558">
            <v>7134.8120053500006</v>
          </cell>
          <cell r="J6558">
            <v>10435.04744903</v>
          </cell>
        </row>
        <row r="6559">
          <cell r="F6559">
            <v>4443.0901807</v>
          </cell>
          <cell r="J6559">
            <v>7202.34560986</v>
          </cell>
        </row>
        <row r="6560">
          <cell r="F6560">
            <v>2942.8631489699997</v>
          </cell>
          <cell r="J6560">
            <v>4304.4793422699995</v>
          </cell>
        </row>
        <row r="6561">
          <cell r="F6561">
            <v>9376.3428611399995</v>
          </cell>
          <cell r="J6561">
            <v>10079.39969763</v>
          </cell>
        </row>
        <row r="6562">
          <cell r="F6562">
            <v>2923.90867708</v>
          </cell>
          <cell r="J6562">
            <v>4443.6522370900002</v>
          </cell>
        </row>
        <row r="6563">
          <cell r="F6563">
            <v>2183.4718285399999</v>
          </cell>
          <cell r="J6563">
            <v>4349.04073384</v>
          </cell>
        </row>
        <row r="6564">
          <cell r="F6564">
            <v>1538.02585733</v>
          </cell>
          <cell r="J6564">
            <v>1857.0945853399999</v>
          </cell>
        </row>
        <row r="6565">
          <cell r="F6565">
            <v>1524.9217310699999</v>
          </cell>
          <cell r="J6565">
            <v>2926.5272512699999</v>
          </cell>
        </row>
        <row r="6566">
          <cell r="F6566">
            <v>0</v>
          </cell>
          <cell r="J6566">
            <v>0</v>
          </cell>
        </row>
        <row r="6567">
          <cell r="F6567">
            <v>0</v>
          </cell>
          <cell r="J6567">
            <v>0</v>
          </cell>
        </row>
        <row r="6568">
          <cell r="F6568">
            <v>0</v>
          </cell>
          <cell r="J6568">
            <v>0</v>
          </cell>
        </row>
        <row r="6569">
          <cell r="F6569">
            <v>0</v>
          </cell>
          <cell r="J6569">
            <v>0</v>
          </cell>
        </row>
        <row r="6570">
          <cell r="F6570">
            <v>0</v>
          </cell>
          <cell r="J6570">
            <v>0</v>
          </cell>
        </row>
        <row r="6571">
          <cell r="F6571">
            <v>0</v>
          </cell>
          <cell r="J6571">
            <v>0</v>
          </cell>
        </row>
        <row r="6572">
          <cell r="F6572">
            <v>0</v>
          </cell>
          <cell r="J6572">
            <v>0</v>
          </cell>
        </row>
        <row r="6573">
          <cell r="F6573">
            <v>0</v>
          </cell>
          <cell r="J6573">
            <v>0</v>
          </cell>
        </row>
        <row r="6574">
          <cell r="F6574">
            <v>0</v>
          </cell>
          <cell r="J6574">
            <v>0</v>
          </cell>
        </row>
        <row r="6575">
          <cell r="F6575">
            <v>0</v>
          </cell>
          <cell r="J6575">
            <v>0</v>
          </cell>
        </row>
        <row r="6576">
          <cell r="F6576">
            <v>0</v>
          </cell>
          <cell r="J6576">
            <v>0</v>
          </cell>
        </row>
        <row r="6580">
          <cell r="F6580" t="str">
            <v>APR'08</v>
          </cell>
          <cell r="J6580" t="str">
            <v>AGT'08</v>
          </cell>
        </row>
        <row r="6581">
          <cell r="F6581">
            <v>8531.082319019999</v>
          </cell>
          <cell r="J6581">
            <v>8778.1090469999999</v>
          </cell>
        </row>
        <row r="6582">
          <cell r="F6582">
            <v>2948.6466143400003</v>
          </cell>
          <cell r="J6582">
            <v>3543.3125205000001</v>
          </cell>
        </row>
        <row r="6583">
          <cell r="F6583">
            <v>4060.3902198328001</v>
          </cell>
          <cell r="J6583">
            <v>3931.0027395702</v>
          </cell>
        </row>
        <row r="6584">
          <cell r="F6584">
            <v>1705.7418812400001</v>
          </cell>
          <cell r="J6584">
            <v>1072.5863325</v>
          </cell>
        </row>
        <row r="6585">
          <cell r="F6585">
            <v>725.64847073999999</v>
          </cell>
          <cell r="J6585">
            <v>705.47057521420004</v>
          </cell>
        </row>
        <row r="6586">
          <cell r="F6586">
            <v>2097.18543654</v>
          </cell>
          <cell r="J6586">
            <v>3148.7741850000002</v>
          </cell>
        </row>
        <row r="6587">
          <cell r="F6587">
            <v>121.38780270000001</v>
          </cell>
          <cell r="J6587">
            <v>194.95365150000001</v>
          </cell>
        </row>
        <row r="6588">
          <cell r="F6588">
            <v>347.27691168000001</v>
          </cell>
          <cell r="J6588">
            <v>345.97760399999999</v>
          </cell>
        </row>
        <row r="6589">
          <cell r="F6589">
            <v>1871.4135289799999</v>
          </cell>
          <cell r="J6589">
            <v>2358.0565967133998</v>
          </cell>
        </row>
        <row r="6590">
          <cell r="F6590">
            <v>323.82204575999998</v>
          </cell>
          <cell r="J6590">
            <v>323.683446</v>
          </cell>
        </row>
        <row r="6591">
          <cell r="F6591">
            <v>444.83146980000004</v>
          </cell>
          <cell r="J6591">
            <v>1715.9859675</v>
          </cell>
        </row>
        <row r="6592">
          <cell r="F6592">
            <v>1401.7265704200001</v>
          </cell>
          <cell r="J6592">
            <v>1198.4143875</v>
          </cell>
        </row>
        <row r="6593">
          <cell r="F6593">
            <v>152.54506746000001</v>
          </cell>
          <cell r="J6593">
            <v>151.78651350000001</v>
          </cell>
        </row>
        <row r="6594">
          <cell r="F6594">
            <v>426.91773480000001</v>
          </cell>
          <cell r="J6594">
            <v>677.40844649999997</v>
          </cell>
        </row>
        <row r="6595">
          <cell r="F6595">
            <v>329.04289662000002</v>
          </cell>
          <cell r="J6595">
            <v>326.688489</v>
          </cell>
        </row>
        <row r="6596">
          <cell r="F6596">
            <v>18274.390828626401</v>
          </cell>
          <cell r="J6596">
            <v>18027.924784518404</v>
          </cell>
        </row>
        <row r="6597">
          <cell r="F6597">
            <v>1469.2167629999999</v>
          </cell>
          <cell r="J6597">
            <v>1207.8162870000001</v>
          </cell>
        </row>
        <row r="6598">
          <cell r="F6598">
            <v>534.24041976000001</v>
          </cell>
          <cell r="J6598">
            <v>417.76466099999999</v>
          </cell>
        </row>
        <row r="6599">
          <cell r="F6599">
            <v>2437.8030541200001</v>
          </cell>
          <cell r="J6599">
            <v>2497.6955385000001</v>
          </cell>
        </row>
        <row r="6600">
          <cell r="F6600">
            <v>3220.00912866</v>
          </cell>
          <cell r="J6600">
            <v>3130.2639525</v>
          </cell>
        </row>
        <row r="6601">
          <cell r="F6601">
            <v>6701.3068430100002</v>
          </cell>
          <cell r="J6601">
            <v>5070.6219002547996</v>
          </cell>
        </row>
        <row r="6602">
          <cell r="F6602">
            <v>3281.5830393599999</v>
          </cell>
          <cell r="J6602">
            <v>3113.7292470000002</v>
          </cell>
        </row>
        <row r="6603">
          <cell r="F6603">
            <v>9826.1613471000001</v>
          </cell>
          <cell r="J6603">
            <v>8060.2027005</v>
          </cell>
        </row>
        <row r="6604">
          <cell r="F6604">
            <v>18.48162576</v>
          </cell>
          <cell r="J6604">
            <v>73.528027499999993</v>
          </cell>
        </row>
        <row r="6605">
          <cell r="F6605">
            <v>308.85197316</v>
          </cell>
          <cell r="J6605">
            <v>575.2699245</v>
          </cell>
        </row>
        <row r="6606">
          <cell r="F6606">
            <v>1387.5210938399998</v>
          </cell>
          <cell r="J6606">
            <v>1265.9040554999999</v>
          </cell>
        </row>
        <row r="6607">
          <cell r="F6607">
            <v>844.40108693999991</v>
          </cell>
          <cell r="J6607">
            <v>373.53740399999998</v>
          </cell>
        </row>
        <row r="6608">
          <cell r="F6608">
            <v>3675.1698839999999</v>
          </cell>
          <cell r="J6608">
            <v>543.51</v>
          </cell>
        </row>
        <row r="6609">
          <cell r="F6609">
            <v>885.79182065999998</v>
          </cell>
          <cell r="J6609">
            <v>891.34697549999999</v>
          </cell>
        </row>
        <row r="6610">
          <cell r="F6610">
            <v>852.05986572000006</v>
          </cell>
          <cell r="J6610">
            <v>1043.066145</v>
          </cell>
        </row>
        <row r="6611">
          <cell r="F6611">
            <v>9929.6328326399998</v>
          </cell>
          <cell r="J6611">
            <v>10427.438651304699</v>
          </cell>
        </row>
        <row r="6612">
          <cell r="F6612">
            <v>5044.0460304600001</v>
          </cell>
          <cell r="J6612">
            <v>5457.5915235000002</v>
          </cell>
        </row>
        <row r="6613">
          <cell r="F6613">
            <v>2106.2531567999999</v>
          </cell>
          <cell r="J6613">
            <v>3366.9837855000001</v>
          </cell>
        </row>
        <row r="6614">
          <cell r="F6614">
            <v>1299.5142567600001</v>
          </cell>
          <cell r="J6614">
            <v>411.37622249999998</v>
          </cell>
        </row>
        <row r="6615">
          <cell r="F6615">
            <v>2537.2453272072003</v>
          </cell>
          <cell r="J6615">
            <v>3339.8062276631999</v>
          </cell>
        </row>
        <row r="6616">
          <cell r="F6616">
            <v>2020.8016437000001</v>
          </cell>
          <cell r="J6616">
            <v>2470.4667854999998</v>
          </cell>
        </row>
        <row r="6617">
          <cell r="F6617">
            <v>6785.9316963000001</v>
          </cell>
          <cell r="J6617">
            <v>6786.4992109200002</v>
          </cell>
        </row>
        <row r="6618">
          <cell r="F6618">
            <v>2138.1072358800002</v>
          </cell>
          <cell r="J6618">
            <v>2650.1097420000001</v>
          </cell>
        </row>
        <row r="6619">
          <cell r="F6619">
            <v>7257.6620582299993</v>
          </cell>
          <cell r="J6619">
            <v>7125.5034701787999</v>
          </cell>
        </row>
        <row r="6620">
          <cell r="F6620">
            <v>924.81369924000001</v>
          </cell>
          <cell r="J6620">
            <v>1422.2917379999999</v>
          </cell>
        </row>
        <row r="6621">
          <cell r="F6621">
            <v>2164.5325079999998</v>
          </cell>
          <cell r="J6621">
            <v>2571.8117280000001</v>
          </cell>
        </row>
        <row r="6622">
          <cell r="F6622">
            <v>6094.3082556600002</v>
          </cell>
          <cell r="J6622">
            <v>5821.1287094999998</v>
          </cell>
        </row>
        <row r="6623">
          <cell r="F6623">
            <v>783.00848076</v>
          </cell>
          <cell r="J6623">
            <v>135.50582700000001</v>
          </cell>
        </row>
        <row r="6624">
          <cell r="F6624">
            <v>332.80353600000001</v>
          </cell>
          <cell r="J6624">
            <v>309.27</v>
          </cell>
        </row>
        <row r="6625">
          <cell r="F6625">
            <v>4727.0949675000002</v>
          </cell>
          <cell r="J6625">
            <v>4786.876314466801</v>
          </cell>
        </row>
        <row r="6626">
          <cell r="F6626">
            <v>9468.0581762999991</v>
          </cell>
          <cell r="J6626">
            <v>11650.6793535</v>
          </cell>
        </row>
        <row r="6627">
          <cell r="F6627">
            <v>843.70565592000003</v>
          </cell>
          <cell r="J6627">
            <v>2028.8068995000001</v>
          </cell>
        </row>
        <row r="6628">
          <cell r="F6628">
            <v>2734.54783236</v>
          </cell>
          <cell r="J6628">
            <v>4596.1080435000003</v>
          </cell>
        </row>
        <row r="6629">
          <cell r="F6629">
            <v>818.81280354000012</v>
          </cell>
          <cell r="J6629">
            <v>319.90788149999997</v>
          </cell>
        </row>
        <row r="6630">
          <cell r="F6630">
            <v>311.84801651999999</v>
          </cell>
          <cell r="J6630">
            <v>302.18195250000002</v>
          </cell>
        </row>
        <row r="6631">
          <cell r="F6631">
            <v>18.937469220000001</v>
          </cell>
          <cell r="J6631">
            <v>18.931349999999998</v>
          </cell>
        </row>
        <row r="6632">
          <cell r="F6632">
            <v>2057.1611665101</v>
          </cell>
          <cell r="J6632">
            <v>1629.2892499279999</v>
          </cell>
        </row>
        <row r="6633">
          <cell r="F6633">
            <v>453.61662366000002</v>
          </cell>
          <cell r="J6633">
            <v>522.18867</v>
          </cell>
        </row>
        <row r="6634">
          <cell r="F6634">
            <v>2360.7302813400001</v>
          </cell>
          <cell r="J6634">
            <v>2547.733686</v>
          </cell>
        </row>
        <row r="6635">
          <cell r="F6635">
            <v>48.031680360000003</v>
          </cell>
          <cell r="J6635">
            <v>47.739941999999999</v>
          </cell>
        </row>
        <row r="6636">
          <cell r="F6636">
            <v>135.76563846000002</v>
          </cell>
          <cell r="J6636">
            <v>135.70712700000001</v>
          </cell>
        </row>
        <row r="6637">
          <cell r="F6637">
            <v>1021.92680022</v>
          </cell>
          <cell r="J6637">
            <v>216.98126999999999</v>
          </cell>
        </row>
        <row r="6638">
          <cell r="F6638">
            <v>290.95539108000003</v>
          </cell>
          <cell r="J6638">
            <v>395.04191700000001</v>
          </cell>
        </row>
        <row r="6639">
          <cell r="F6639">
            <v>150.71625263999999</v>
          </cell>
          <cell r="J6639">
            <v>192.5378685</v>
          </cell>
        </row>
        <row r="6640">
          <cell r="F6640">
            <v>88.490254319999991</v>
          </cell>
          <cell r="J6640">
            <v>194.35743500000001</v>
          </cell>
        </row>
        <row r="6641">
          <cell r="F6641">
            <v>3145.0640557199999</v>
          </cell>
          <cell r="J6641">
            <v>3029.7027990000001</v>
          </cell>
        </row>
        <row r="6642">
          <cell r="F6642">
            <v>1437.1459261824002</v>
          </cell>
          <cell r="J6642">
            <v>1699.1753480508</v>
          </cell>
        </row>
        <row r="6643">
          <cell r="F6643">
            <v>3313.43997726</v>
          </cell>
          <cell r="J6643">
            <v>3701.945064</v>
          </cell>
        </row>
        <row r="6644">
          <cell r="F6644">
            <v>1256.99078478</v>
          </cell>
          <cell r="J6644">
            <v>1136.0353605</v>
          </cell>
        </row>
        <row r="6645">
          <cell r="F6645">
            <v>3810.6564647399996</v>
          </cell>
          <cell r="J6645">
            <v>3871.7192255</v>
          </cell>
        </row>
        <row r="6646">
          <cell r="F6646">
            <v>1342.5634749600001</v>
          </cell>
          <cell r="J6646">
            <v>1291.5055725</v>
          </cell>
        </row>
        <row r="6647">
          <cell r="F6647">
            <v>705.7762596</v>
          </cell>
          <cell r="J6647">
            <v>733.26196800000002</v>
          </cell>
        </row>
        <row r="6648">
          <cell r="F6648">
            <v>1397.64565098</v>
          </cell>
          <cell r="J6648">
            <v>839.0065965</v>
          </cell>
        </row>
        <row r="6649">
          <cell r="F6649">
            <v>582.83335103999991</v>
          </cell>
          <cell r="J6649">
            <v>470.59538850000001</v>
          </cell>
        </row>
        <row r="6650">
          <cell r="F6650">
            <v>476.21578019999998</v>
          </cell>
          <cell r="J6650">
            <v>566.26348800000005</v>
          </cell>
        </row>
        <row r="6651">
          <cell r="F6651">
            <v>324.62915520000001</v>
          </cell>
          <cell r="J6651">
            <v>277.83307050000002</v>
          </cell>
        </row>
        <row r="6652">
          <cell r="F6652">
            <v>145.82591825999998</v>
          </cell>
          <cell r="J6652">
            <v>217.50830999999999</v>
          </cell>
        </row>
        <row r="6653">
          <cell r="F6653">
            <v>430.91436516000005</v>
          </cell>
          <cell r="J6653">
            <v>689.43346799999995</v>
          </cell>
        </row>
        <row r="6654">
          <cell r="F6654">
            <v>4644.5800686000002</v>
          </cell>
          <cell r="J6654">
            <v>123.78778800000001</v>
          </cell>
        </row>
        <row r="6655">
          <cell r="F6655">
            <v>530.85234918000003</v>
          </cell>
          <cell r="J6655">
            <v>805.8111285</v>
          </cell>
        </row>
        <row r="6656">
          <cell r="F6656">
            <v>13187.28717972</v>
          </cell>
          <cell r="J6656">
            <v>13784.05593</v>
          </cell>
        </row>
        <row r="6657">
          <cell r="F6657">
            <v>6519.04542666</v>
          </cell>
          <cell r="J6657">
            <v>5984.2642425000004</v>
          </cell>
        </row>
        <row r="6658">
          <cell r="F6658">
            <v>3584.17539558</v>
          </cell>
          <cell r="J6658">
            <v>3534.2002185000001</v>
          </cell>
        </row>
        <row r="6659">
          <cell r="F6659">
            <v>232.62319782</v>
          </cell>
          <cell r="J6659">
            <v>78.892049283899993</v>
          </cell>
        </row>
        <row r="6660">
          <cell r="F6660">
            <v>1326.4436034</v>
          </cell>
          <cell r="J6660">
            <v>1340.278458</v>
          </cell>
        </row>
        <row r="6661">
          <cell r="F6661">
            <v>2801.8473139799999</v>
          </cell>
          <cell r="J6661">
            <v>3221.4405915000002</v>
          </cell>
        </row>
        <row r="6662">
          <cell r="F6662">
            <v>3308.95670096</v>
          </cell>
          <cell r="J6662">
            <v>3503.7789285061999</v>
          </cell>
        </row>
        <row r="6663">
          <cell r="F6663">
            <v>2823.71747142</v>
          </cell>
          <cell r="J6663">
            <v>2663.4530955</v>
          </cell>
        </row>
        <row r="6664">
          <cell r="F6664">
            <v>1754.7742408199999</v>
          </cell>
          <cell r="J6664">
            <v>1809.4437929999999</v>
          </cell>
        </row>
        <row r="6665">
          <cell r="F6665">
            <v>9042.8549035200012</v>
          </cell>
          <cell r="J6665">
            <v>9727.0149907322993</v>
          </cell>
        </row>
        <row r="6666">
          <cell r="F6666">
            <v>677.73999629999992</v>
          </cell>
          <cell r="J6666">
            <v>740.78464050000002</v>
          </cell>
        </row>
        <row r="6667">
          <cell r="F6667">
            <v>244.06391880000001</v>
          </cell>
          <cell r="J6667">
            <v>243.04147649999999</v>
          </cell>
        </row>
        <row r="6668">
          <cell r="F6668">
            <v>646.73941332000004</v>
          </cell>
          <cell r="J6668">
            <v>705.48824100000002</v>
          </cell>
        </row>
        <row r="6669">
          <cell r="F6669">
            <v>1790.1189391199998</v>
          </cell>
          <cell r="J6669">
            <v>2537.0418195000002</v>
          </cell>
        </row>
        <row r="6670">
          <cell r="F6670">
            <v>533.36137872000006</v>
          </cell>
          <cell r="J6670">
            <v>680.87016600000004</v>
          </cell>
        </row>
        <row r="6671">
          <cell r="F6671">
            <v>0</v>
          </cell>
          <cell r="J6671">
            <v>0</v>
          </cell>
        </row>
        <row r="6672">
          <cell r="F6672">
            <v>454.68582233999996</v>
          </cell>
          <cell r="J6672">
            <v>487.93070399999999</v>
          </cell>
        </row>
        <row r="6673">
          <cell r="F6673">
            <v>19.429924019999998</v>
          </cell>
          <cell r="J6673">
            <v>450.7817455</v>
          </cell>
        </row>
        <row r="6674">
          <cell r="F6674">
            <v>252.73195325999998</v>
          </cell>
          <cell r="J6674">
            <v>251.60697450000001</v>
          </cell>
        </row>
        <row r="6675">
          <cell r="F6675">
            <v>629.39818008000009</v>
          </cell>
          <cell r="J6675">
            <v>1904.1706320000001</v>
          </cell>
        </row>
        <row r="6676">
          <cell r="F6676">
            <v>3924.50380692</v>
          </cell>
          <cell r="J6676">
            <v>4492.098438</v>
          </cell>
        </row>
        <row r="6677">
          <cell r="F6677">
            <v>1226.0572876800002</v>
          </cell>
          <cell r="J6677">
            <v>1341.4881488634001</v>
          </cell>
        </row>
        <row r="6678">
          <cell r="F6678">
            <v>13559.956222860001</v>
          </cell>
          <cell r="J6678">
            <v>11840.6942925</v>
          </cell>
        </row>
        <row r="6679">
          <cell r="F6679">
            <v>5961.3724801199996</v>
          </cell>
          <cell r="J6679">
            <v>6418.8145784999997</v>
          </cell>
        </row>
        <row r="6680">
          <cell r="F6680">
            <v>6131.2777781399991</v>
          </cell>
          <cell r="J6680">
            <v>6131.1149715000001</v>
          </cell>
        </row>
        <row r="6681">
          <cell r="F6681">
            <v>684.64930314000003</v>
          </cell>
          <cell r="J6681">
            <v>628.64891999999998</v>
          </cell>
        </row>
        <row r="6682">
          <cell r="F6682">
            <v>1639.1682632399998</v>
          </cell>
          <cell r="J6682">
            <v>1714.95156</v>
          </cell>
        </row>
        <row r="6683">
          <cell r="F6683">
            <v>0</v>
          </cell>
          <cell r="J6683">
            <v>0</v>
          </cell>
        </row>
        <row r="6684">
          <cell r="F6684">
            <v>3077.0778117600003</v>
          </cell>
          <cell r="J6684">
            <v>7111.0527044999999</v>
          </cell>
        </row>
        <row r="6685">
          <cell r="F6685">
            <v>194.20702019999999</v>
          </cell>
          <cell r="J6685">
            <v>133.7350275</v>
          </cell>
        </row>
        <row r="6686">
          <cell r="F6686">
            <v>775.13648934000003</v>
          </cell>
          <cell r="J6686">
            <v>723.81450150000001</v>
          </cell>
        </row>
        <row r="6687">
          <cell r="F6687">
            <v>966.01621194000006</v>
          </cell>
          <cell r="J6687">
            <v>1338.4235699999999</v>
          </cell>
        </row>
        <row r="6688">
          <cell r="F6688">
            <v>507.35598426000001</v>
          </cell>
          <cell r="J6688">
            <v>420.29317200000003</v>
          </cell>
        </row>
        <row r="6689">
          <cell r="F6689">
            <v>1720.88947734</v>
          </cell>
          <cell r="J6689">
            <v>2373.7468935000002</v>
          </cell>
        </row>
        <row r="6690">
          <cell r="F6690">
            <v>1009.23151836</v>
          </cell>
          <cell r="J6690">
            <v>951.71172149999995</v>
          </cell>
        </row>
        <row r="6691">
          <cell r="F6691">
            <v>1349.8430450999999</v>
          </cell>
          <cell r="J6691">
            <v>704.09121900000002</v>
          </cell>
        </row>
        <row r="6692">
          <cell r="F6692">
            <v>0</v>
          </cell>
          <cell r="J6692">
            <v>28.300401000000001</v>
          </cell>
        </row>
        <row r="6693">
          <cell r="F6693">
            <v>1745.4485855400001</v>
          </cell>
          <cell r="J6693">
            <v>2218.6680270000002</v>
          </cell>
        </row>
        <row r="6694">
          <cell r="F6694">
            <v>21812.546384860001</v>
          </cell>
          <cell r="J6694">
            <v>21402.201902963297</v>
          </cell>
        </row>
        <row r="6695">
          <cell r="F6695">
            <v>9380.3413711199992</v>
          </cell>
          <cell r="J6695">
            <v>7607.2336374377992</v>
          </cell>
        </row>
        <row r="6696">
          <cell r="F6696">
            <v>1688.9434549199998</v>
          </cell>
          <cell r="J6696">
            <v>1238.8043175</v>
          </cell>
        </row>
        <row r="6697">
          <cell r="F6697">
            <v>2026.2663242399999</v>
          </cell>
          <cell r="J6697">
            <v>2051.8639844999998</v>
          </cell>
        </row>
        <row r="6698">
          <cell r="F6698">
            <v>3220.9161853408004</v>
          </cell>
          <cell r="J6698">
            <v>3788.5824678913</v>
          </cell>
        </row>
        <row r="6699">
          <cell r="F6699">
            <v>1526.7316104000001</v>
          </cell>
          <cell r="J6699">
            <v>1705.9514369999999</v>
          </cell>
        </row>
        <row r="6700">
          <cell r="F6700">
            <v>1534.8972303</v>
          </cell>
          <cell r="J6700">
            <v>1808.1622440000001</v>
          </cell>
        </row>
        <row r="6701">
          <cell r="F6701">
            <v>1452.60720324</v>
          </cell>
          <cell r="J6701">
            <v>1521.3101099999999</v>
          </cell>
        </row>
        <row r="6702">
          <cell r="F6702">
            <v>63.294090359999998</v>
          </cell>
          <cell r="J6702">
            <v>115.54986</v>
          </cell>
        </row>
        <row r="6703">
          <cell r="F6703">
            <v>1749.8167702799999</v>
          </cell>
          <cell r="J6703">
            <v>1848.5023065</v>
          </cell>
        </row>
        <row r="6704">
          <cell r="F6704">
            <v>650.55188034000003</v>
          </cell>
          <cell r="J6704">
            <v>1097.5566825000001</v>
          </cell>
        </row>
        <row r="6705">
          <cell r="F6705">
            <v>508.69584864000001</v>
          </cell>
          <cell r="J6705">
            <v>519.82083299999999</v>
          </cell>
        </row>
        <row r="6706">
          <cell r="F6706">
            <v>224.33925966000001</v>
          </cell>
          <cell r="J6706">
            <v>149.89328699999999</v>
          </cell>
        </row>
        <row r="6707">
          <cell r="F6707">
            <v>0</v>
          </cell>
          <cell r="J6707">
            <v>0</v>
          </cell>
        </row>
        <row r="6708">
          <cell r="F6708">
            <v>864.67593060000002</v>
          </cell>
          <cell r="J6708">
            <v>967.90264649999995</v>
          </cell>
        </row>
        <row r="6709">
          <cell r="F6709">
            <v>281.48199936000003</v>
          </cell>
          <cell r="J6709">
            <v>211.69613849999999</v>
          </cell>
        </row>
        <row r="6710">
          <cell r="F6710">
            <v>150.75682943999999</v>
          </cell>
          <cell r="J6710">
            <v>140.70833400000001</v>
          </cell>
        </row>
        <row r="6711">
          <cell r="F6711">
            <v>253.57613513999999</v>
          </cell>
          <cell r="J6711">
            <v>117.4364985</v>
          </cell>
        </row>
        <row r="6712">
          <cell r="F6712">
            <v>645.13626083999998</v>
          </cell>
          <cell r="J6712">
            <v>592.65684599999997</v>
          </cell>
        </row>
        <row r="6713">
          <cell r="F6713">
            <v>740.13955266000005</v>
          </cell>
          <cell r="J6713">
            <v>773.99456550000002</v>
          </cell>
        </row>
        <row r="6714">
          <cell r="F6714">
            <v>201.29873203</v>
          </cell>
          <cell r="J6714">
            <v>396.08036788020001</v>
          </cell>
        </row>
        <row r="6715">
          <cell r="F6715">
            <v>0</v>
          </cell>
          <cell r="J6715">
            <v>0</v>
          </cell>
        </row>
        <row r="6716">
          <cell r="F6716">
            <v>0</v>
          </cell>
          <cell r="J6716">
            <v>0</v>
          </cell>
        </row>
        <row r="6717">
          <cell r="F6717">
            <v>76.669955819999998</v>
          </cell>
          <cell r="J6717">
            <v>91.355521499999995</v>
          </cell>
        </row>
        <row r="6732">
          <cell r="F6732" t="str">
            <v>APR'08</v>
          </cell>
          <cell r="J6732" t="str">
            <v>AGT'08</v>
          </cell>
        </row>
        <row r="6733">
          <cell r="F6733">
            <v>3412.7766512599997</v>
          </cell>
          <cell r="J6733">
            <v>4549.7463999600004</v>
          </cell>
        </row>
        <row r="6734">
          <cell r="F6734">
            <v>488.51420156000006</v>
          </cell>
          <cell r="J6734">
            <v>408.92821246000005</v>
          </cell>
        </row>
        <row r="6735">
          <cell r="F6735">
            <v>1894.0771161</v>
          </cell>
          <cell r="J6735">
            <v>4332.5083810299993</v>
          </cell>
        </row>
        <row r="6736">
          <cell r="F6736">
            <v>3774.1848962600002</v>
          </cell>
          <cell r="J6736">
            <v>6678.9518854999997</v>
          </cell>
        </row>
        <row r="6737">
          <cell r="F6737">
            <v>7147.0202843199995</v>
          </cell>
          <cell r="J6737">
            <v>4048.8163797399998</v>
          </cell>
        </row>
        <row r="6738">
          <cell r="F6738">
            <v>1061.34575032</v>
          </cell>
          <cell r="J6738">
            <v>1393.9436094300002</v>
          </cell>
        </row>
        <row r="6739">
          <cell r="F6739">
            <v>0</v>
          </cell>
          <cell r="J6739">
            <v>0</v>
          </cell>
        </row>
        <row r="6740">
          <cell r="F6740">
            <v>1573.0404915199999</v>
          </cell>
          <cell r="J6740">
            <v>1802.9340837600002</v>
          </cell>
        </row>
        <row r="6741">
          <cell r="F6741">
            <v>733.57728058999987</v>
          </cell>
          <cell r="J6741">
            <v>1171.3559984899998</v>
          </cell>
        </row>
        <row r="6742">
          <cell r="F6742">
            <v>2209.80304148</v>
          </cell>
          <cell r="J6742">
            <v>2511.7226372100004</v>
          </cell>
        </row>
        <row r="6743">
          <cell r="F6743">
            <v>259.11225285</v>
          </cell>
          <cell r="J6743">
            <v>260.93533194999998</v>
          </cell>
        </row>
        <row r="6744">
          <cell r="F6744">
            <v>3496.3863730900002</v>
          </cell>
          <cell r="J6744">
            <v>2256.0299151100003</v>
          </cell>
        </row>
        <row r="6745">
          <cell r="F6745">
            <v>403.90692875999997</v>
          </cell>
          <cell r="J6745">
            <v>85.495574329999997</v>
          </cell>
        </row>
        <row r="6746">
          <cell r="F6746">
            <v>987.50826547999998</v>
          </cell>
          <cell r="J6746">
            <v>2503.6193411999998</v>
          </cell>
        </row>
        <row r="6747">
          <cell r="F6747">
            <v>254.87177201</v>
          </cell>
          <cell r="J6747">
            <v>515.33282501999997</v>
          </cell>
        </row>
        <row r="6748">
          <cell r="F6748">
            <v>11717.430654929996</v>
          </cell>
          <cell r="J6748">
            <v>12278.18825707</v>
          </cell>
        </row>
        <row r="6749">
          <cell r="F6749">
            <v>1567.8913499300002</v>
          </cell>
          <cell r="J6749">
            <v>497.07547044</v>
          </cell>
        </row>
        <row r="6750">
          <cell r="F6750">
            <v>0</v>
          </cell>
          <cell r="J6750">
            <v>377.08957686000002</v>
          </cell>
        </row>
        <row r="6751">
          <cell r="F6751">
            <v>260.15071986999999</v>
          </cell>
          <cell r="J6751">
            <v>116.56648522000002</v>
          </cell>
        </row>
        <row r="6752">
          <cell r="F6752">
            <v>659.45470050000017</v>
          </cell>
          <cell r="J6752">
            <v>1671.8303495499997</v>
          </cell>
        </row>
        <row r="6753">
          <cell r="F6753">
            <v>2598.5403633600004</v>
          </cell>
          <cell r="J6753">
            <v>2116.3308617799999</v>
          </cell>
        </row>
        <row r="6754">
          <cell r="F6754">
            <v>853.13383580999994</v>
          </cell>
          <cell r="J6754">
            <v>1175.97492283</v>
          </cell>
        </row>
        <row r="6755">
          <cell r="F6755">
            <v>2396.4408563499996</v>
          </cell>
          <cell r="J6755">
            <v>7464.895637640001</v>
          </cell>
        </row>
        <row r="6756">
          <cell r="F6756">
            <v>0</v>
          </cell>
          <cell r="J6756">
            <v>0</v>
          </cell>
        </row>
        <row r="6757">
          <cell r="F6757">
            <v>484.40240992000003</v>
          </cell>
          <cell r="J6757">
            <v>434.32851873999994</v>
          </cell>
        </row>
        <row r="6758">
          <cell r="F6758">
            <v>1935.0007727499999</v>
          </cell>
          <cell r="J6758">
            <v>19.375542469999999</v>
          </cell>
        </row>
        <row r="6759">
          <cell r="F6759">
            <v>0</v>
          </cell>
          <cell r="J6759">
            <v>1.19119332</v>
          </cell>
        </row>
        <row r="6760">
          <cell r="F6760">
            <v>207.68582418</v>
          </cell>
          <cell r="J6760">
            <v>157.85069016999998</v>
          </cell>
        </row>
        <row r="6761">
          <cell r="F6761">
            <v>4286.26841883</v>
          </cell>
          <cell r="J6761">
            <v>7849.2228128699999</v>
          </cell>
        </row>
        <row r="6762">
          <cell r="F6762">
            <v>802.71779038</v>
          </cell>
          <cell r="J6762">
            <v>789.39394146999996</v>
          </cell>
        </row>
        <row r="6763">
          <cell r="F6763">
            <v>7448.6120445500001</v>
          </cell>
          <cell r="J6763">
            <v>5001.5448580899993</v>
          </cell>
        </row>
        <row r="6764">
          <cell r="F6764">
            <v>1283.5086802599999</v>
          </cell>
          <cell r="J6764">
            <v>1711.1689168400001</v>
          </cell>
        </row>
        <row r="6765">
          <cell r="F6765">
            <v>863.02553604000013</v>
          </cell>
          <cell r="J6765">
            <v>816.67829210000014</v>
          </cell>
        </row>
        <row r="6766">
          <cell r="F6766">
            <v>580.69494565000014</v>
          </cell>
          <cell r="J6766">
            <v>447.85874059000002</v>
          </cell>
        </row>
        <row r="6767">
          <cell r="F6767">
            <v>3361.3054818000001</v>
          </cell>
          <cell r="J6767">
            <v>4164.3544930400003</v>
          </cell>
        </row>
        <row r="6768">
          <cell r="F6768">
            <v>1490.5358342699999</v>
          </cell>
          <cell r="J6768">
            <v>2702.6715310299996</v>
          </cell>
        </row>
        <row r="6769">
          <cell r="F6769">
            <v>825.16907198000001</v>
          </cell>
          <cell r="J6769">
            <v>463.70030762000005</v>
          </cell>
        </row>
        <row r="6770">
          <cell r="F6770">
            <v>569.49838441999998</v>
          </cell>
          <cell r="J6770">
            <v>714.78092668000022</v>
          </cell>
        </row>
        <row r="6771">
          <cell r="F6771">
            <v>671.11322374999986</v>
          </cell>
          <cell r="J6771">
            <v>687.51321157000007</v>
          </cell>
        </row>
        <row r="6772">
          <cell r="F6772">
            <v>0</v>
          </cell>
          <cell r="J6772">
            <v>26.0049487</v>
          </cell>
        </row>
        <row r="6773">
          <cell r="F6773">
            <v>1815.9386912999998</v>
          </cell>
          <cell r="J6773">
            <v>47.609973909999994</v>
          </cell>
        </row>
        <row r="6774">
          <cell r="F6774">
            <v>17.213747659999999</v>
          </cell>
          <cell r="J6774">
            <v>48.176242369999997</v>
          </cell>
        </row>
        <row r="6775">
          <cell r="F6775">
            <v>296.05858892999998</v>
          </cell>
          <cell r="J6775">
            <v>428.24475873</v>
          </cell>
        </row>
        <row r="6776">
          <cell r="F6776">
            <v>0</v>
          </cell>
          <cell r="J6776">
            <v>66.507098310000003</v>
          </cell>
        </row>
        <row r="6777">
          <cell r="F6777">
            <v>1353.66231027</v>
          </cell>
          <cell r="J6777">
            <v>2444.2337627900001</v>
          </cell>
        </row>
        <row r="6778">
          <cell r="F6778">
            <v>1415.5181315500001</v>
          </cell>
          <cell r="J6778">
            <v>5179.9304551999994</v>
          </cell>
        </row>
        <row r="6779">
          <cell r="F6779">
            <v>360.90530562999999</v>
          </cell>
          <cell r="J6779">
            <v>170.6076036</v>
          </cell>
        </row>
        <row r="6780">
          <cell r="F6780">
            <v>547.29527853999991</v>
          </cell>
          <cell r="J6780">
            <v>596.73715346000006</v>
          </cell>
        </row>
        <row r="6781">
          <cell r="F6781">
            <v>745.52518114999998</v>
          </cell>
          <cell r="J6781">
            <v>1322.6252336300001</v>
          </cell>
        </row>
        <row r="6782">
          <cell r="F6782">
            <v>0</v>
          </cell>
          <cell r="J6782">
            <v>0</v>
          </cell>
        </row>
        <row r="6783">
          <cell r="F6783">
            <v>727.58823852</v>
          </cell>
          <cell r="J6783">
            <v>749.06896490999998</v>
          </cell>
        </row>
        <row r="6784">
          <cell r="F6784">
            <v>1445.3424147599999</v>
          </cell>
          <cell r="J6784">
            <v>85.237250879999991</v>
          </cell>
        </row>
        <row r="6785">
          <cell r="F6785">
            <v>0</v>
          </cell>
          <cell r="J6785">
            <v>0</v>
          </cell>
        </row>
        <row r="6786">
          <cell r="F6786">
            <v>2446.7886036</v>
          </cell>
          <cell r="J6786">
            <v>756.45319282999992</v>
          </cell>
        </row>
        <row r="6787">
          <cell r="F6787">
            <v>40.128975029999999</v>
          </cell>
          <cell r="J6787">
            <v>40.086078100000002</v>
          </cell>
        </row>
        <row r="6788">
          <cell r="F6788">
            <v>95.982913580000002</v>
          </cell>
          <cell r="J6788">
            <v>144.69804612999999</v>
          </cell>
        </row>
        <row r="6789">
          <cell r="F6789">
            <v>0</v>
          </cell>
          <cell r="J6789">
            <v>0</v>
          </cell>
        </row>
        <row r="6790">
          <cell r="F6790">
            <v>0</v>
          </cell>
          <cell r="J6790">
            <v>0</v>
          </cell>
        </row>
        <row r="6791">
          <cell r="F6791">
            <v>0</v>
          </cell>
          <cell r="J6791">
            <v>21.227415780000001</v>
          </cell>
        </row>
        <row r="6792">
          <cell r="F6792">
            <v>5.2259612000000004</v>
          </cell>
          <cell r="J6792">
            <v>1.71732347</v>
          </cell>
        </row>
        <row r="6793">
          <cell r="F6793">
            <v>1339.7439261700001</v>
          </cell>
          <cell r="J6793">
            <v>3688.3499204599993</v>
          </cell>
        </row>
        <row r="6794">
          <cell r="F6794">
            <v>2494.6840304700004</v>
          </cell>
          <cell r="J6794">
            <v>186.10433007999998</v>
          </cell>
        </row>
        <row r="6795">
          <cell r="F6795">
            <v>2077.0729827700002</v>
          </cell>
          <cell r="J6795">
            <v>3149.7728478599997</v>
          </cell>
        </row>
        <row r="6796">
          <cell r="F6796">
            <v>788.77814552999996</v>
          </cell>
          <cell r="J6796">
            <v>676.81931531999999</v>
          </cell>
        </row>
        <row r="6797">
          <cell r="F6797">
            <v>1612.7088884500001</v>
          </cell>
          <cell r="J6797">
            <v>1900.1341724599999</v>
          </cell>
        </row>
        <row r="6798">
          <cell r="F6798">
            <v>3052.5293823800002</v>
          </cell>
          <cell r="J6798">
            <v>3603.3332716199998</v>
          </cell>
        </row>
        <row r="6799">
          <cell r="F6799">
            <v>2869.1135565699997</v>
          </cell>
          <cell r="J6799">
            <v>4882.8488541000006</v>
          </cell>
        </row>
        <row r="6800">
          <cell r="F6800">
            <v>882.39905775</v>
          </cell>
          <cell r="J6800">
            <v>293.26654351999997</v>
          </cell>
        </row>
        <row r="6801">
          <cell r="F6801">
            <v>1279.2275573099998</v>
          </cell>
          <cell r="J6801">
            <v>1634.82969647</v>
          </cell>
        </row>
        <row r="6802">
          <cell r="F6802">
            <v>18.16722257</v>
          </cell>
          <cell r="J6802">
            <v>34.903500350000002</v>
          </cell>
        </row>
        <row r="6803">
          <cell r="F6803">
            <v>758.83819997000001</v>
          </cell>
          <cell r="J6803">
            <v>690.12997973999995</v>
          </cell>
        </row>
        <row r="6804">
          <cell r="F6804">
            <v>955.43136035999987</v>
          </cell>
          <cell r="J6804">
            <v>1727.98998428</v>
          </cell>
        </row>
        <row r="6805">
          <cell r="F6805">
            <v>19.346292300000002</v>
          </cell>
          <cell r="J6805">
            <v>1.1145639599999999</v>
          </cell>
        </row>
        <row r="6806">
          <cell r="F6806">
            <v>0</v>
          </cell>
          <cell r="J6806">
            <v>0.94699999999999995</v>
          </cell>
        </row>
        <row r="6807">
          <cell r="F6807">
            <v>162.66974298</v>
          </cell>
          <cell r="J6807">
            <v>148.82682124000002</v>
          </cell>
        </row>
        <row r="6808">
          <cell r="F6808">
            <v>5402.2528135599996</v>
          </cell>
          <cell r="J6808">
            <v>6059.1088001900007</v>
          </cell>
        </row>
        <row r="6809">
          <cell r="F6809">
            <v>2124.07924275</v>
          </cell>
          <cell r="J6809">
            <v>1861.0265707099998</v>
          </cell>
        </row>
        <row r="6810">
          <cell r="F6810">
            <v>37.707607260000003</v>
          </cell>
          <cell r="J6810">
            <v>50.430523170000001</v>
          </cell>
        </row>
        <row r="6811">
          <cell r="F6811">
            <v>18.608194019999999</v>
          </cell>
          <cell r="J6811">
            <v>48.558224530000004</v>
          </cell>
        </row>
        <row r="6812">
          <cell r="F6812">
            <v>113.59689844</v>
          </cell>
          <cell r="J6812">
            <v>30.683106930000001</v>
          </cell>
        </row>
        <row r="6813">
          <cell r="F6813">
            <v>4200.1415174200001</v>
          </cell>
          <cell r="J6813">
            <v>3889.6045698000003</v>
          </cell>
        </row>
        <row r="6814">
          <cell r="F6814">
            <v>219.90503075000001</v>
          </cell>
          <cell r="J6814">
            <v>296.07490765999995</v>
          </cell>
        </row>
        <row r="6815">
          <cell r="F6815">
            <v>1903.6243644799999</v>
          </cell>
          <cell r="J6815">
            <v>1540.6738743199999</v>
          </cell>
        </row>
        <row r="6816">
          <cell r="F6816">
            <v>1052.7469580499999</v>
          </cell>
          <cell r="J6816">
            <v>520.41994312999998</v>
          </cell>
        </row>
        <row r="6817">
          <cell r="F6817">
            <v>644.64529401999982</v>
          </cell>
          <cell r="J6817">
            <v>265.09900621000003</v>
          </cell>
        </row>
        <row r="6818">
          <cell r="F6818">
            <v>70.253104780000001</v>
          </cell>
          <cell r="J6818">
            <v>442.06257786999998</v>
          </cell>
        </row>
        <row r="6819">
          <cell r="F6819">
            <v>213.84213419</v>
          </cell>
          <cell r="J6819">
            <v>5.8886121900000008</v>
          </cell>
        </row>
        <row r="6820">
          <cell r="F6820">
            <v>2613.0942941200001</v>
          </cell>
          <cell r="J6820">
            <v>3922.8630732400002</v>
          </cell>
        </row>
        <row r="6821">
          <cell r="F6821">
            <v>194.43915036000001</v>
          </cell>
          <cell r="J6821">
            <v>197.08959611</v>
          </cell>
        </row>
        <row r="6822">
          <cell r="F6822">
            <v>0</v>
          </cell>
          <cell r="J6822">
            <v>0</v>
          </cell>
        </row>
        <row r="6823">
          <cell r="F6823">
            <v>0</v>
          </cell>
          <cell r="J6823">
            <v>0</v>
          </cell>
        </row>
        <row r="6824">
          <cell r="F6824">
            <v>33.082162519999997</v>
          </cell>
          <cell r="J6824">
            <v>20.049452280000001</v>
          </cell>
        </row>
        <row r="6825">
          <cell r="F6825">
            <v>0</v>
          </cell>
          <cell r="J6825">
            <v>0</v>
          </cell>
        </row>
        <row r="6826">
          <cell r="F6826">
            <v>0.66692406999999998</v>
          </cell>
          <cell r="J6826">
            <v>0.94699999999999995</v>
          </cell>
        </row>
        <row r="6827">
          <cell r="F6827">
            <v>117.40924387000001</v>
          </cell>
          <cell r="J6827">
            <v>105.90599978</v>
          </cell>
        </row>
        <row r="6828">
          <cell r="F6828">
            <v>1940.5587413899998</v>
          </cell>
          <cell r="J6828">
            <v>4420.8254770799995</v>
          </cell>
        </row>
        <row r="6829">
          <cell r="F6829">
            <v>296.90621556999997</v>
          </cell>
          <cell r="J6829">
            <v>489.18444911</v>
          </cell>
        </row>
        <row r="6830">
          <cell r="F6830">
            <v>3276.6235975100003</v>
          </cell>
          <cell r="J6830">
            <v>3909.3179126999999</v>
          </cell>
        </row>
        <row r="6831">
          <cell r="F6831">
            <v>3016.8070143300001</v>
          </cell>
          <cell r="J6831">
            <v>2904.8645409199994</v>
          </cell>
        </row>
        <row r="6832">
          <cell r="F6832">
            <v>1094.6070574</v>
          </cell>
          <cell r="J6832">
            <v>1316.0589551599999</v>
          </cell>
        </row>
        <row r="6833">
          <cell r="F6833">
            <v>137.85478295999999</v>
          </cell>
          <cell r="J6833">
            <v>74.325178179999995</v>
          </cell>
        </row>
        <row r="6834">
          <cell r="F6834">
            <v>27.415958570000001</v>
          </cell>
          <cell r="J6834">
            <v>38.352936489999998</v>
          </cell>
        </row>
        <row r="6835">
          <cell r="F6835">
            <v>0</v>
          </cell>
          <cell r="J6835">
            <v>0</v>
          </cell>
        </row>
        <row r="6836">
          <cell r="F6836">
            <v>12.70203117</v>
          </cell>
          <cell r="J6836">
            <v>277.03064455000003</v>
          </cell>
        </row>
        <row r="6837">
          <cell r="F6837">
            <v>0</v>
          </cell>
          <cell r="J6837">
            <v>0</v>
          </cell>
        </row>
        <row r="6838">
          <cell r="F6838">
            <v>2825.0284127899999</v>
          </cell>
          <cell r="J6838">
            <v>242.68882745000002</v>
          </cell>
        </row>
        <row r="6839">
          <cell r="F6839">
            <v>0</v>
          </cell>
          <cell r="J6839">
            <v>0</v>
          </cell>
        </row>
        <row r="6840">
          <cell r="F6840">
            <v>3.43490414</v>
          </cell>
          <cell r="J6840">
            <v>5.0879672100000004</v>
          </cell>
        </row>
        <row r="6841">
          <cell r="F6841">
            <v>0</v>
          </cell>
          <cell r="J6841">
            <v>1.4672927900000001</v>
          </cell>
        </row>
        <row r="6842">
          <cell r="F6842">
            <v>190.86530872</v>
          </cell>
          <cell r="J6842">
            <v>102.11260286</v>
          </cell>
        </row>
        <row r="6843">
          <cell r="F6843">
            <v>5.2884384200000003</v>
          </cell>
          <cell r="J6843">
            <v>12.89176546</v>
          </cell>
        </row>
        <row r="6844">
          <cell r="F6844">
            <v>0</v>
          </cell>
          <cell r="J6844">
            <v>0</v>
          </cell>
        </row>
        <row r="6845">
          <cell r="F6845">
            <v>292.85322234999995</v>
          </cell>
          <cell r="J6845">
            <v>548.43430834000003</v>
          </cell>
        </row>
        <row r="6846">
          <cell r="F6846">
            <v>3038.8476296000003</v>
          </cell>
          <cell r="J6846">
            <v>2333.1066036400002</v>
          </cell>
        </row>
        <row r="6847">
          <cell r="F6847">
            <v>2624.0744299799999</v>
          </cell>
          <cell r="J6847">
            <v>3146.8210698899998</v>
          </cell>
        </row>
        <row r="6848">
          <cell r="F6848">
            <v>53.947334420000004</v>
          </cell>
          <cell r="J6848">
            <v>24.412053309999997</v>
          </cell>
        </row>
        <row r="6849">
          <cell r="F6849">
            <v>121.90692921</v>
          </cell>
          <cell r="J6849">
            <v>117.47428895</v>
          </cell>
        </row>
        <row r="6850">
          <cell r="F6850">
            <v>1097.8849883399998</v>
          </cell>
          <cell r="J6850">
            <v>734.43594932999997</v>
          </cell>
        </row>
        <row r="6851">
          <cell r="F6851">
            <v>469.13586677000001</v>
          </cell>
          <cell r="J6851">
            <v>139.02569226</v>
          </cell>
        </row>
        <row r="6852">
          <cell r="F6852">
            <v>10.308416150000001</v>
          </cell>
          <cell r="J6852">
            <v>294.23479099999997</v>
          </cell>
        </row>
        <row r="6853">
          <cell r="F6853">
            <v>106.84269538000001</v>
          </cell>
          <cell r="J6853">
            <v>197.45283784</v>
          </cell>
        </row>
        <row r="6854">
          <cell r="F6854">
            <v>0</v>
          </cell>
          <cell r="J6854">
            <v>0</v>
          </cell>
        </row>
        <row r="6855">
          <cell r="F6855">
            <v>22.26600732</v>
          </cell>
          <cell r="J6855">
            <v>29.08283351</v>
          </cell>
        </row>
        <row r="6856">
          <cell r="F6856">
            <v>53.853471069999998</v>
          </cell>
          <cell r="J6856">
            <v>32.047402529999999</v>
          </cell>
        </row>
        <row r="6857">
          <cell r="F6857">
            <v>240.86671691000001</v>
          </cell>
          <cell r="J6857">
            <v>13.751264519999999</v>
          </cell>
        </row>
        <row r="6858">
          <cell r="F6858">
            <v>0</v>
          </cell>
          <cell r="J6858">
            <v>0</v>
          </cell>
        </row>
        <row r="6859">
          <cell r="F6859">
            <v>19.442048979999999</v>
          </cell>
          <cell r="J6859">
            <v>14.608936249999999</v>
          </cell>
        </row>
        <row r="6860">
          <cell r="F6860">
            <v>3.8229461099999997</v>
          </cell>
          <cell r="J6860">
            <v>3.6989461100000001</v>
          </cell>
        </row>
        <row r="6861">
          <cell r="F6861">
            <v>0</v>
          </cell>
          <cell r="J6861">
            <v>0</v>
          </cell>
        </row>
        <row r="6862">
          <cell r="F6862">
            <v>0</v>
          </cell>
          <cell r="J6862">
            <v>68.139578709999995</v>
          </cell>
        </row>
        <row r="6863">
          <cell r="F6863">
            <v>3.657</v>
          </cell>
          <cell r="J6863">
            <v>3.3330000000000002</v>
          </cell>
        </row>
        <row r="6864">
          <cell r="F6864">
            <v>0</v>
          </cell>
          <cell r="J6864">
            <v>0</v>
          </cell>
        </row>
        <row r="6865">
          <cell r="F6865">
            <v>0</v>
          </cell>
          <cell r="J6865">
            <v>0</v>
          </cell>
        </row>
        <row r="6866">
          <cell r="F6866">
            <v>0</v>
          </cell>
          <cell r="J6866">
            <v>0</v>
          </cell>
        </row>
        <row r="6867">
          <cell r="F6867">
            <v>0</v>
          </cell>
          <cell r="J6867">
            <v>0</v>
          </cell>
        </row>
        <row r="6868">
          <cell r="F6868">
            <v>0</v>
          </cell>
          <cell r="J6868">
            <v>0</v>
          </cell>
        </row>
        <row r="6869">
          <cell r="F6869">
            <v>0</v>
          </cell>
          <cell r="J6869">
            <v>0</v>
          </cell>
        </row>
        <row r="6884">
          <cell r="F6884" t="str">
            <v>APR'08</v>
          </cell>
          <cell r="J6884" t="str">
            <v>AGT'08</v>
          </cell>
        </row>
        <row r="6885">
          <cell r="F6885">
            <v>4280.2545377400002</v>
          </cell>
          <cell r="J6885">
            <v>3830.7885015000002</v>
          </cell>
        </row>
        <row r="6886">
          <cell r="F6886">
            <v>60.778697639999997</v>
          </cell>
          <cell r="J6886">
            <v>60.341230500000002</v>
          </cell>
        </row>
        <row r="6887">
          <cell r="F6887">
            <v>456.30013344000002</v>
          </cell>
          <cell r="J6887">
            <v>454.36402049999998</v>
          </cell>
        </row>
        <row r="6888">
          <cell r="F6888">
            <v>0</v>
          </cell>
          <cell r="J6888">
            <v>0</v>
          </cell>
        </row>
        <row r="6889">
          <cell r="F6889">
            <v>0</v>
          </cell>
          <cell r="J6889">
            <v>0</v>
          </cell>
        </row>
        <row r="6890">
          <cell r="F6890">
            <v>422.40919122000003</v>
          </cell>
          <cell r="J6890">
            <v>447.61177800000002</v>
          </cell>
        </row>
        <row r="6891">
          <cell r="F6891">
            <v>67.042446912000003</v>
          </cell>
          <cell r="J6891">
            <v>0</v>
          </cell>
        </row>
        <row r="6892">
          <cell r="F6892">
            <v>0</v>
          </cell>
          <cell r="J6892">
            <v>0</v>
          </cell>
        </row>
        <row r="6893">
          <cell r="F6893">
            <v>0</v>
          </cell>
          <cell r="J6893">
            <v>0</v>
          </cell>
        </row>
        <row r="6894">
          <cell r="F6894">
            <v>0</v>
          </cell>
          <cell r="J6894">
            <v>0</v>
          </cell>
        </row>
        <row r="6895">
          <cell r="F6895">
            <v>0</v>
          </cell>
          <cell r="J6895">
            <v>0</v>
          </cell>
        </row>
        <row r="6896">
          <cell r="F6896">
            <v>0</v>
          </cell>
          <cell r="J6896">
            <v>0</v>
          </cell>
        </row>
        <row r="6897">
          <cell r="F6897">
            <v>0</v>
          </cell>
          <cell r="J6897">
            <v>0</v>
          </cell>
        </row>
        <row r="6898">
          <cell r="F6898">
            <v>48.968727780000002</v>
          </cell>
          <cell r="J6898">
            <v>0</v>
          </cell>
        </row>
        <row r="6899">
          <cell r="F6899">
            <v>1023.6393619536001</v>
          </cell>
          <cell r="J6899">
            <v>1117.8222695549</v>
          </cell>
        </row>
        <row r="6900">
          <cell r="F6900">
            <v>763.51736242599998</v>
          </cell>
          <cell r="J6900">
            <v>2335.8168207111003</v>
          </cell>
        </row>
        <row r="6901">
          <cell r="F6901">
            <v>9.2219999999999995E-5</v>
          </cell>
          <cell r="J6901">
            <v>0</v>
          </cell>
        </row>
        <row r="6902">
          <cell r="F6902">
            <v>0</v>
          </cell>
          <cell r="J6902">
            <v>0</v>
          </cell>
        </row>
        <row r="6903">
          <cell r="F6903">
            <v>0</v>
          </cell>
          <cell r="J6903">
            <v>0</v>
          </cell>
        </row>
        <row r="6904">
          <cell r="F6904">
            <v>0</v>
          </cell>
          <cell r="J6904">
            <v>0</v>
          </cell>
        </row>
        <row r="6905">
          <cell r="F6905">
            <v>6532.0117650000011</v>
          </cell>
          <cell r="J6905">
            <v>3160.5151335</v>
          </cell>
        </row>
        <row r="6906">
          <cell r="F6906">
            <v>123.57323226</v>
          </cell>
          <cell r="J6906">
            <v>141.73715999999999</v>
          </cell>
        </row>
        <row r="6907">
          <cell r="F6907">
            <v>1672.2058938</v>
          </cell>
          <cell r="J6907">
            <v>718.11514950000003</v>
          </cell>
        </row>
        <row r="6908">
          <cell r="F6908">
            <v>0</v>
          </cell>
          <cell r="J6908">
            <v>0</v>
          </cell>
        </row>
        <row r="6909">
          <cell r="F6909">
            <v>0</v>
          </cell>
          <cell r="J6909">
            <v>0</v>
          </cell>
        </row>
        <row r="6910">
          <cell r="F6910">
            <v>0</v>
          </cell>
          <cell r="J6910">
            <v>0</v>
          </cell>
        </row>
        <row r="6911">
          <cell r="F6911">
            <v>0</v>
          </cell>
          <cell r="J6911">
            <v>0</v>
          </cell>
        </row>
        <row r="6912">
          <cell r="F6912">
            <v>0</v>
          </cell>
          <cell r="J6912">
            <v>0</v>
          </cell>
        </row>
        <row r="6913">
          <cell r="F6913">
            <v>1270.9450540799999</v>
          </cell>
          <cell r="J6913">
            <v>1466.7423464999999</v>
          </cell>
        </row>
        <row r="6914">
          <cell r="F6914">
            <v>0</v>
          </cell>
          <cell r="J6914">
            <v>0</v>
          </cell>
        </row>
        <row r="6915">
          <cell r="F6915">
            <v>2605.62713196</v>
          </cell>
          <cell r="J6915">
            <v>1555.1408101258</v>
          </cell>
        </row>
        <row r="6916">
          <cell r="F6916">
            <v>0</v>
          </cell>
          <cell r="J6916">
            <v>0</v>
          </cell>
        </row>
        <row r="6917">
          <cell r="F6917">
            <v>0</v>
          </cell>
          <cell r="J6917">
            <v>0</v>
          </cell>
        </row>
        <row r="6918">
          <cell r="F6918">
            <v>0</v>
          </cell>
          <cell r="J6918">
            <v>0</v>
          </cell>
        </row>
        <row r="6919">
          <cell r="F6919">
            <v>0</v>
          </cell>
          <cell r="J6919">
            <v>0</v>
          </cell>
        </row>
        <row r="6920">
          <cell r="F6920">
            <v>0</v>
          </cell>
          <cell r="J6920">
            <v>327.59726699999999</v>
          </cell>
        </row>
        <row r="6921">
          <cell r="F6921">
            <v>102.1253502</v>
          </cell>
          <cell r="J6921">
            <v>136.06983299999999</v>
          </cell>
        </row>
        <row r="6922">
          <cell r="F6922">
            <v>273.68064845999999</v>
          </cell>
          <cell r="J6922">
            <v>310.54331400000001</v>
          </cell>
        </row>
        <row r="6923">
          <cell r="F6923">
            <v>0</v>
          </cell>
          <cell r="J6923">
            <v>0</v>
          </cell>
        </row>
        <row r="6924">
          <cell r="F6924">
            <v>0</v>
          </cell>
          <cell r="J6924">
            <v>0</v>
          </cell>
        </row>
        <row r="6925">
          <cell r="F6925">
            <v>0</v>
          </cell>
          <cell r="J6925">
            <v>0</v>
          </cell>
        </row>
        <row r="6926">
          <cell r="F6926">
            <v>0</v>
          </cell>
          <cell r="J6926">
            <v>0</v>
          </cell>
        </row>
        <row r="6927">
          <cell r="F6927">
            <v>11.682614039999999</v>
          </cell>
          <cell r="J6927">
            <v>11.431186500000001</v>
          </cell>
        </row>
        <row r="6928">
          <cell r="F6928">
            <v>0</v>
          </cell>
          <cell r="J6928">
            <v>0</v>
          </cell>
        </row>
        <row r="6929">
          <cell r="F6929">
            <v>0</v>
          </cell>
          <cell r="J6929">
            <v>0</v>
          </cell>
        </row>
        <row r="6930">
          <cell r="F6930">
            <v>0</v>
          </cell>
          <cell r="J6930">
            <v>0</v>
          </cell>
        </row>
        <row r="6931">
          <cell r="F6931">
            <v>0</v>
          </cell>
          <cell r="J6931">
            <v>0</v>
          </cell>
        </row>
        <row r="6932">
          <cell r="F6932">
            <v>6.4729217999999999</v>
          </cell>
          <cell r="J6932">
            <v>6.9580260000000003</v>
          </cell>
        </row>
        <row r="6933">
          <cell r="F6933">
            <v>0</v>
          </cell>
          <cell r="J6933">
            <v>0</v>
          </cell>
        </row>
        <row r="6934">
          <cell r="F6934">
            <v>0</v>
          </cell>
          <cell r="J6934">
            <v>0</v>
          </cell>
        </row>
        <row r="6935">
          <cell r="F6935">
            <v>0</v>
          </cell>
          <cell r="J6935">
            <v>0</v>
          </cell>
        </row>
        <row r="6936">
          <cell r="F6936">
            <v>0</v>
          </cell>
          <cell r="J6936">
            <v>0</v>
          </cell>
        </row>
        <row r="6937">
          <cell r="F6937">
            <v>0</v>
          </cell>
          <cell r="J6937">
            <v>0</v>
          </cell>
        </row>
        <row r="6938">
          <cell r="F6938">
            <v>0</v>
          </cell>
          <cell r="J6938">
            <v>0</v>
          </cell>
        </row>
        <row r="6939">
          <cell r="F6939">
            <v>777.1185113552001</v>
          </cell>
          <cell r="J6939">
            <v>742.70045808200007</v>
          </cell>
        </row>
        <row r="6940">
          <cell r="F6940">
            <v>0</v>
          </cell>
          <cell r="J6940">
            <v>0</v>
          </cell>
        </row>
        <row r="6941">
          <cell r="F6941">
            <v>0</v>
          </cell>
          <cell r="J6941">
            <v>0</v>
          </cell>
        </row>
        <row r="6942">
          <cell r="F6942">
            <v>0</v>
          </cell>
          <cell r="J6942">
            <v>0</v>
          </cell>
        </row>
        <row r="6943">
          <cell r="F6943">
            <v>0</v>
          </cell>
          <cell r="J6943">
            <v>0</v>
          </cell>
        </row>
        <row r="6944">
          <cell r="F6944">
            <v>0</v>
          </cell>
          <cell r="J6944">
            <v>0</v>
          </cell>
        </row>
        <row r="6945">
          <cell r="F6945">
            <v>3810.9067498200002</v>
          </cell>
          <cell r="J6945">
            <v>1956.585675</v>
          </cell>
        </row>
        <row r="6946">
          <cell r="F6946">
            <v>1.6818161399999998</v>
          </cell>
          <cell r="J6946">
            <v>0</v>
          </cell>
        </row>
        <row r="6947">
          <cell r="F6947">
            <v>1046.2007914777</v>
          </cell>
          <cell r="J6947">
            <v>2829.6529306781008</v>
          </cell>
        </row>
        <row r="6948">
          <cell r="F6948">
            <v>625.68946055999993</v>
          </cell>
          <cell r="J6948">
            <v>72.219943499999999</v>
          </cell>
        </row>
        <row r="6949">
          <cell r="F6949">
            <v>32.650918356699997</v>
          </cell>
          <cell r="J6949">
            <v>49.846909337899994</v>
          </cell>
        </row>
        <row r="6950">
          <cell r="F6950">
            <v>2528.3643852</v>
          </cell>
          <cell r="J6950">
            <v>2184.6306675000001</v>
          </cell>
        </row>
        <row r="6951">
          <cell r="F6951">
            <v>0</v>
          </cell>
          <cell r="J6951">
            <v>0</v>
          </cell>
        </row>
        <row r="6952">
          <cell r="F6952">
            <v>2729.5104088342</v>
          </cell>
          <cell r="J6952">
            <v>874.33541751999996</v>
          </cell>
        </row>
        <row r="6953">
          <cell r="F6953">
            <v>105.47487281999999</v>
          </cell>
          <cell r="J6953">
            <v>0</v>
          </cell>
        </row>
        <row r="6954">
          <cell r="F6954">
            <v>0</v>
          </cell>
          <cell r="J6954">
            <v>211.00449044800001</v>
          </cell>
        </row>
        <row r="6955">
          <cell r="F6955">
            <v>0</v>
          </cell>
          <cell r="J6955">
            <v>0</v>
          </cell>
        </row>
        <row r="6956">
          <cell r="F6956">
            <v>1015.63619736</v>
          </cell>
          <cell r="J6956">
            <v>618.42242250000004</v>
          </cell>
        </row>
        <row r="6957">
          <cell r="F6957">
            <v>0</v>
          </cell>
          <cell r="J6957">
            <v>0</v>
          </cell>
        </row>
        <row r="6958">
          <cell r="F6958">
            <v>0</v>
          </cell>
          <cell r="J6958">
            <v>0</v>
          </cell>
        </row>
        <row r="6959">
          <cell r="F6959">
            <v>0</v>
          </cell>
          <cell r="J6959">
            <v>0</v>
          </cell>
        </row>
        <row r="6960">
          <cell r="F6960">
            <v>28.951108169999998</v>
          </cell>
          <cell r="J6960">
            <v>26.020559492899999</v>
          </cell>
        </row>
        <row r="6961">
          <cell r="F6961">
            <v>2.8605721800000001</v>
          </cell>
          <cell r="J6961">
            <v>3.007422</v>
          </cell>
        </row>
        <row r="6962">
          <cell r="F6962">
            <v>0</v>
          </cell>
          <cell r="J6962">
            <v>0</v>
          </cell>
        </row>
        <row r="6963">
          <cell r="F6963">
            <v>0</v>
          </cell>
          <cell r="J6963">
            <v>0</v>
          </cell>
        </row>
        <row r="6964">
          <cell r="F6964">
            <v>0</v>
          </cell>
          <cell r="J6964">
            <v>0</v>
          </cell>
        </row>
        <row r="6965">
          <cell r="F6965">
            <v>0</v>
          </cell>
          <cell r="J6965">
            <v>0</v>
          </cell>
        </row>
        <row r="6966">
          <cell r="F6966">
            <v>0</v>
          </cell>
          <cell r="J6966">
            <v>0</v>
          </cell>
        </row>
        <row r="6967">
          <cell r="F6967">
            <v>0</v>
          </cell>
          <cell r="J6967">
            <v>0</v>
          </cell>
        </row>
        <row r="6968">
          <cell r="F6968">
            <v>0</v>
          </cell>
          <cell r="J6968">
            <v>0</v>
          </cell>
        </row>
        <row r="6969">
          <cell r="F6969">
            <v>0</v>
          </cell>
          <cell r="J6969">
            <v>0</v>
          </cell>
        </row>
        <row r="6970">
          <cell r="F6970">
            <v>0</v>
          </cell>
          <cell r="J6970">
            <v>0</v>
          </cell>
        </row>
        <row r="6971">
          <cell r="F6971">
            <v>0</v>
          </cell>
          <cell r="J6971">
            <v>0</v>
          </cell>
        </row>
        <row r="6972">
          <cell r="F6972">
            <v>0</v>
          </cell>
          <cell r="J6972">
            <v>0</v>
          </cell>
        </row>
        <row r="6973">
          <cell r="F6973">
            <v>0</v>
          </cell>
          <cell r="J6973">
            <v>0</v>
          </cell>
        </row>
        <row r="6974">
          <cell r="F6974">
            <v>0</v>
          </cell>
          <cell r="J6974">
            <v>0</v>
          </cell>
        </row>
        <row r="6975">
          <cell r="F6975">
            <v>0</v>
          </cell>
          <cell r="J6975">
            <v>0</v>
          </cell>
        </row>
        <row r="6976">
          <cell r="F6976">
            <v>0</v>
          </cell>
          <cell r="J6976">
            <v>0</v>
          </cell>
        </row>
        <row r="6977">
          <cell r="F6977">
            <v>0</v>
          </cell>
          <cell r="J6977">
            <v>0</v>
          </cell>
        </row>
        <row r="6978">
          <cell r="F6978">
            <v>0</v>
          </cell>
          <cell r="J6978">
            <v>0</v>
          </cell>
        </row>
        <row r="6979">
          <cell r="F6979">
            <v>0</v>
          </cell>
          <cell r="J6979">
            <v>0</v>
          </cell>
        </row>
        <row r="6980">
          <cell r="F6980">
            <v>1732.26231198</v>
          </cell>
          <cell r="J6980">
            <v>1181.2039842908</v>
          </cell>
        </row>
        <row r="6981">
          <cell r="F6981">
            <v>8.535436936</v>
          </cell>
          <cell r="J6981">
            <v>7.7766019271999998</v>
          </cell>
        </row>
        <row r="6982">
          <cell r="F6982">
            <v>5666.3517547799993</v>
          </cell>
          <cell r="J6982">
            <v>2134.7749709999998</v>
          </cell>
        </row>
        <row r="6983">
          <cell r="F6983">
            <v>163.5860799207</v>
          </cell>
          <cell r="J6983">
            <v>240.10758214559999</v>
          </cell>
        </row>
        <row r="6984">
          <cell r="F6984">
            <v>0</v>
          </cell>
          <cell r="J6984">
            <v>0</v>
          </cell>
        </row>
        <row r="6985">
          <cell r="F6985">
            <v>0</v>
          </cell>
          <cell r="J6985">
            <v>0</v>
          </cell>
        </row>
        <row r="6986">
          <cell r="F6986">
            <v>0</v>
          </cell>
          <cell r="J6986">
            <v>0</v>
          </cell>
        </row>
        <row r="6987">
          <cell r="F6987">
            <v>0</v>
          </cell>
          <cell r="J6987">
            <v>0</v>
          </cell>
        </row>
        <row r="6988">
          <cell r="F6988">
            <v>0</v>
          </cell>
          <cell r="J6988">
            <v>0</v>
          </cell>
        </row>
        <row r="6989">
          <cell r="F6989">
            <v>0</v>
          </cell>
          <cell r="J6989">
            <v>0</v>
          </cell>
        </row>
        <row r="6990">
          <cell r="F6990">
            <v>0</v>
          </cell>
          <cell r="J6990">
            <v>0</v>
          </cell>
        </row>
        <row r="6991">
          <cell r="F6991">
            <v>0</v>
          </cell>
          <cell r="J6991">
            <v>0</v>
          </cell>
        </row>
        <row r="6992">
          <cell r="F6992">
            <v>0</v>
          </cell>
          <cell r="J6992">
            <v>0</v>
          </cell>
        </row>
        <row r="6993">
          <cell r="F6993">
            <v>0</v>
          </cell>
          <cell r="J6993">
            <v>0</v>
          </cell>
        </row>
        <row r="6994">
          <cell r="F6994">
            <v>0</v>
          </cell>
          <cell r="J6994">
            <v>0</v>
          </cell>
        </row>
        <row r="6995">
          <cell r="F6995">
            <v>0</v>
          </cell>
          <cell r="J6995">
            <v>0</v>
          </cell>
        </row>
        <row r="6996">
          <cell r="F6996">
            <v>0</v>
          </cell>
          <cell r="J6996">
            <v>0</v>
          </cell>
        </row>
        <row r="6997">
          <cell r="F6997">
            <v>0</v>
          </cell>
          <cell r="J6997">
            <v>0</v>
          </cell>
        </row>
        <row r="6998">
          <cell r="F6998">
            <v>10.085179199999999</v>
          </cell>
          <cell r="J6998">
            <v>9.8396355</v>
          </cell>
        </row>
        <row r="6999">
          <cell r="F6999">
            <v>0</v>
          </cell>
          <cell r="J6999">
            <v>0</v>
          </cell>
        </row>
        <row r="7000">
          <cell r="F7000">
            <v>0</v>
          </cell>
          <cell r="J7000">
            <v>0</v>
          </cell>
        </row>
        <row r="7001">
          <cell r="F7001">
            <v>0</v>
          </cell>
          <cell r="J7001">
            <v>0</v>
          </cell>
        </row>
        <row r="7002">
          <cell r="F7002">
            <v>0</v>
          </cell>
          <cell r="J7002">
            <v>0</v>
          </cell>
        </row>
        <row r="7003">
          <cell r="F7003">
            <v>0</v>
          </cell>
          <cell r="J7003">
            <v>0</v>
          </cell>
        </row>
        <row r="7004">
          <cell r="F7004">
            <v>0</v>
          </cell>
          <cell r="J7004">
            <v>0</v>
          </cell>
        </row>
        <row r="7005">
          <cell r="F7005">
            <v>0</v>
          </cell>
          <cell r="J7005">
            <v>0</v>
          </cell>
        </row>
        <row r="7006">
          <cell r="F7006">
            <v>0</v>
          </cell>
          <cell r="J7006">
            <v>0</v>
          </cell>
        </row>
        <row r="7007">
          <cell r="F7007">
            <v>0</v>
          </cell>
          <cell r="J7007">
            <v>0</v>
          </cell>
        </row>
        <row r="7008">
          <cell r="F7008">
            <v>0</v>
          </cell>
          <cell r="J7008">
            <v>0</v>
          </cell>
        </row>
        <row r="7009">
          <cell r="F7009">
            <v>0</v>
          </cell>
          <cell r="J7009">
            <v>0</v>
          </cell>
        </row>
        <row r="7010">
          <cell r="F7010">
            <v>0</v>
          </cell>
          <cell r="J7010">
            <v>0</v>
          </cell>
        </row>
        <row r="7011">
          <cell r="F7011">
            <v>0</v>
          </cell>
          <cell r="J7011">
            <v>0</v>
          </cell>
        </row>
        <row r="7012">
          <cell r="F7012">
            <v>0</v>
          </cell>
          <cell r="J7012">
            <v>0</v>
          </cell>
        </row>
        <row r="7013">
          <cell r="F7013">
            <v>0</v>
          </cell>
          <cell r="J7013">
            <v>0</v>
          </cell>
        </row>
        <row r="7014">
          <cell r="F7014">
            <v>0</v>
          </cell>
          <cell r="J7014">
            <v>0</v>
          </cell>
        </row>
        <row r="7015">
          <cell r="F7015">
            <v>0</v>
          </cell>
          <cell r="J7015">
            <v>0</v>
          </cell>
        </row>
        <row r="7016">
          <cell r="F7016">
            <v>0</v>
          </cell>
          <cell r="J7016">
            <v>0</v>
          </cell>
        </row>
        <row r="7017">
          <cell r="F7017">
            <v>0</v>
          </cell>
          <cell r="J7017">
            <v>0</v>
          </cell>
        </row>
        <row r="7018">
          <cell r="F7018">
            <v>0</v>
          </cell>
          <cell r="J7018">
            <v>0</v>
          </cell>
        </row>
        <row r="7019">
          <cell r="F7019">
            <v>0</v>
          </cell>
          <cell r="J7019">
            <v>0</v>
          </cell>
        </row>
        <row r="7020">
          <cell r="F7020">
            <v>0</v>
          </cell>
          <cell r="J7020">
            <v>0</v>
          </cell>
        </row>
        <row r="7021">
          <cell r="F7021">
            <v>0</v>
          </cell>
          <cell r="J7021">
            <v>0</v>
          </cell>
        </row>
        <row r="7036">
          <cell r="F7036" t="str">
            <v>APR'08</v>
          </cell>
          <cell r="J7036" t="str">
            <v>AGT'08</v>
          </cell>
        </row>
        <row r="7037">
          <cell r="F7037">
            <v>16167.000289699999</v>
          </cell>
          <cell r="J7037">
            <v>40581.117067719999</v>
          </cell>
        </row>
        <row r="7038">
          <cell r="F7038">
            <v>37017.272740750006</v>
          </cell>
          <cell r="J7038">
            <v>14712.45971123</v>
          </cell>
        </row>
        <row r="7039">
          <cell r="F7039">
            <v>15146.249987819998</v>
          </cell>
          <cell r="J7039">
            <v>19054.358047150003</v>
          </cell>
        </row>
        <row r="7040">
          <cell r="F7040">
            <v>24396.863905900002</v>
          </cell>
          <cell r="J7040">
            <v>23680.170056550003</v>
          </cell>
        </row>
        <row r="7041">
          <cell r="F7041">
            <v>41662.088664510018</v>
          </cell>
          <cell r="J7041">
            <v>12095.847554510001</v>
          </cell>
        </row>
        <row r="7042">
          <cell r="F7042">
            <v>60412.19794707001</v>
          </cell>
          <cell r="J7042">
            <v>78412.293540330036</v>
          </cell>
        </row>
        <row r="7043">
          <cell r="F7043">
            <v>6289.1968835800008</v>
          </cell>
          <cell r="J7043">
            <v>3721.69151384</v>
          </cell>
        </row>
        <row r="7044">
          <cell r="F7044">
            <v>14883.713857560002</v>
          </cell>
          <cell r="J7044">
            <v>10516.453466379999</v>
          </cell>
        </row>
        <row r="7045">
          <cell r="F7045">
            <v>20761.027090809999</v>
          </cell>
          <cell r="J7045">
            <v>15070.532002769998</v>
          </cell>
        </row>
        <row r="7046">
          <cell r="F7046">
            <v>12195.292862389999</v>
          </cell>
          <cell r="J7046">
            <v>15567.066477810002</v>
          </cell>
        </row>
        <row r="7047">
          <cell r="F7047">
            <v>19686.671713909996</v>
          </cell>
          <cell r="J7047">
            <v>16569.819172969997</v>
          </cell>
        </row>
        <row r="7048">
          <cell r="F7048">
            <v>26014.389338000004</v>
          </cell>
          <cell r="J7048">
            <v>29083.181857359999</v>
          </cell>
        </row>
        <row r="7049">
          <cell r="F7049">
            <v>11428.685595909998</v>
          </cell>
          <cell r="J7049">
            <v>9010.1913960499987</v>
          </cell>
        </row>
        <row r="7050">
          <cell r="F7050">
            <v>13860.710093810001</v>
          </cell>
          <cell r="J7050">
            <v>3382.1544227600002</v>
          </cell>
        </row>
        <row r="7051">
          <cell r="F7051">
            <v>10508.33179754</v>
          </cell>
          <cell r="J7051">
            <v>7661.2507130199992</v>
          </cell>
        </row>
        <row r="7052">
          <cell r="F7052">
            <v>61229.630806730034</v>
          </cell>
          <cell r="J7052">
            <v>70826.977821579974</v>
          </cell>
        </row>
        <row r="7053">
          <cell r="F7053">
            <v>29216.448458160001</v>
          </cell>
          <cell r="J7053">
            <v>13653.357536940002</v>
          </cell>
        </row>
        <row r="7054">
          <cell r="F7054">
            <v>6254.8804932100002</v>
          </cell>
          <cell r="J7054">
            <v>19602.049308960002</v>
          </cell>
        </row>
        <row r="7055">
          <cell r="F7055">
            <v>36131.403713730011</v>
          </cell>
          <cell r="J7055">
            <v>21742.193275990001</v>
          </cell>
        </row>
        <row r="7056">
          <cell r="F7056">
            <v>57007.527532149994</v>
          </cell>
          <cell r="J7056">
            <v>20256.318475329994</v>
          </cell>
        </row>
        <row r="7057">
          <cell r="F7057">
            <v>8739.6413321500004</v>
          </cell>
          <cell r="J7057">
            <v>38634.583584559994</v>
          </cell>
        </row>
        <row r="7058">
          <cell r="F7058">
            <v>21208.98194472001</v>
          </cell>
          <cell r="J7058">
            <v>17742.133053669997</v>
          </cell>
        </row>
        <row r="7059">
          <cell r="F7059">
            <v>26097.292329239994</v>
          </cell>
          <cell r="J7059">
            <v>32847.919573419989</v>
          </cell>
        </row>
        <row r="7060">
          <cell r="F7060">
            <v>8903.2725975100002</v>
          </cell>
          <cell r="J7060">
            <v>1312.7527729600001</v>
          </cell>
        </row>
        <row r="7061">
          <cell r="F7061">
            <v>7506.7458817299994</v>
          </cell>
          <cell r="J7061">
            <v>2509.6720169499999</v>
          </cell>
        </row>
        <row r="7062">
          <cell r="F7062">
            <v>13526.502880979999</v>
          </cell>
          <cell r="J7062">
            <v>16417.850855349996</v>
          </cell>
        </row>
        <row r="7063">
          <cell r="F7063">
            <v>11995.818551779999</v>
          </cell>
          <cell r="J7063">
            <v>29616.344934519995</v>
          </cell>
        </row>
        <row r="7064">
          <cell r="F7064">
            <v>21662.910949650002</v>
          </cell>
          <cell r="J7064">
            <v>17532.566902209997</v>
          </cell>
        </row>
        <row r="7065">
          <cell r="F7065">
            <v>10957.7084846</v>
          </cell>
          <cell r="J7065">
            <v>8950.8632614799972</v>
          </cell>
        </row>
        <row r="7066">
          <cell r="F7066">
            <v>11432.728110169994</v>
          </cell>
          <cell r="J7066">
            <v>6282.6355944600009</v>
          </cell>
        </row>
        <row r="7067">
          <cell r="F7067">
            <v>47829.047601859987</v>
          </cell>
          <cell r="J7067">
            <v>50075.887039189998</v>
          </cell>
        </row>
        <row r="7068">
          <cell r="F7068">
            <v>25789.766206550001</v>
          </cell>
          <cell r="J7068">
            <v>24090.31727535</v>
          </cell>
        </row>
        <row r="7069">
          <cell r="F7069">
            <v>30234.267095970008</v>
          </cell>
          <cell r="J7069">
            <v>29678.428683339996</v>
          </cell>
        </row>
        <row r="7070">
          <cell r="F7070">
            <v>12624.334177680003</v>
          </cell>
          <cell r="J7070">
            <v>10167.433114999996</v>
          </cell>
        </row>
        <row r="7071">
          <cell r="F7071">
            <v>41590.918925540005</v>
          </cell>
          <cell r="J7071">
            <v>20150.639676810006</v>
          </cell>
        </row>
        <row r="7072">
          <cell r="F7072">
            <v>26128.422094759993</v>
          </cell>
          <cell r="J7072">
            <v>34925.173619220004</v>
          </cell>
        </row>
        <row r="7073">
          <cell r="F7073">
            <v>23678.65490816001</v>
          </cell>
          <cell r="J7073">
            <v>30907.511199100001</v>
          </cell>
        </row>
        <row r="7074">
          <cell r="F7074">
            <v>20097.999159600004</v>
          </cell>
          <cell r="J7074">
            <v>13646.871772780001</v>
          </cell>
        </row>
        <row r="7075">
          <cell r="F7075">
            <v>78695.98034052999</v>
          </cell>
          <cell r="J7075">
            <v>95503.21717596997</v>
          </cell>
        </row>
        <row r="7076">
          <cell r="F7076">
            <v>6897.9841978199993</v>
          </cell>
          <cell r="J7076">
            <v>8919.4241529699993</v>
          </cell>
        </row>
        <row r="7077">
          <cell r="F7077">
            <v>13933.392977750002</v>
          </cell>
          <cell r="J7077">
            <v>6493.8015695800004</v>
          </cell>
        </row>
        <row r="7078">
          <cell r="F7078">
            <v>17220.596408060002</v>
          </cell>
          <cell r="J7078">
            <v>23434.118079039999</v>
          </cell>
        </row>
        <row r="7079">
          <cell r="F7079">
            <v>18089.694697420004</v>
          </cell>
          <cell r="J7079">
            <v>18886.963903609998</v>
          </cell>
        </row>
        <row r="7080">
          <cell r="F7080">
            <v>191.52039415000002</v>
          </cell>
          <cell r="J7080">
            <v>133.97001807000001</v>
          </cell>
        </row>
        <row r="7081">
          <cell r="F7081">
            <v>29040.08013798</v>
          </cell>
          <cell r="J7081">
            <v>39345.344893390007</v>
          </cell>
        </row>
        <row r="7082">
          <cell r="F7082">
            <v>29059.18574239</v>
          </cell>
          <cell r="J7082">
            <v>31786.595333000008</v>
          </cell>
        </row>
        <row r="7083">
          <cell r="F7083">
            <v>25684.175242840003</v>
          </cell>
          <cell r="J7083">
            <v>31000.260108250004</v>
          </cell>
        </row>
        <row r="7084">
          <cell r="F7084">
            <v>47685.903831110001</v>
          </cell>
          <cell r="J7084">
            <v>32436.397475490001</v>
          </cell>
        </row>
        <row r="7085">
          <cell r="F7085">
            <v>16594.766252849997</v>
          </cell>
          <cell r="J7085">
            <v>19305.241157640001</v>
          </cell>
        </row>
        <row r="7086">
          <cell r="F7086">
            <v>987.45483572000001</v>
          </cell>
          <cell r="J7086">
            <v>1506.8666485200001</v>
          </cell>
        </row>
        <row r="7087">
          <cell r="F7087">
            <v>990.54061961000002</v>
          </cell>
          <cell r="J7087">
            <v>2347.22650759</v>
          </cell>
        </row>
        <row r="7088">
          <cell r="F7088">
            <v>12794.311562559997</v>
          </cell>
          <cell r="J7088">
            <v>19375.924738010002</v>
          </cell>
        </row>
        <row r="7089">
          <cell r="F7089">
            <v>16501.54865135</v>
          </cell>
          <cell r="J7089">
            <v>19935.6058443</v>
          </cell>
        </row>
        <row r="7090">
          <cell r="F7090">
            <v>19154.643574000005</v>
          </cell>
          <cell r="J7090">
            <v>11532.129286339999</v>
          </cell>
        </row>
        <row r="7091">
          <cell r="F7091">
            <v>7508.1557143299988</v>
          </cell>
          <cell r="J7091">
            <v>7637.6525023899994</v>
          </cell>
        </row>
        <row r="7092">
          <cell r="F7092">
            <v>2020.0685851999995</v>
          </cell>
          <cell r="J7092">
            <v>2589.3779584499998</v>
          </cell>
        </row>
        <row r="7093">
          <cell r="F7093">
            <v>2315.9995733300002</v>
          </cell>
          <cell r="J7093">
            <v>1317.4534503</v>
          </cell>
        </row>
        <row r="7094">
          <cell r="F7094">
            <v>1817.88133313</v>
          </cell>
          <cell r="J7094">
            <v>1794.3365193600002</v>
          </cell>
        </row>
        <row r="7095">
          <cell r="F7095">
            <v>8122.0535671499993</v>
          </cell>
          <cell r="J7095">
            <v>3586.6267569300003</v>
          </cell>
        </row>
        <row r="7096">
          <cell r="F7096">
            <v>1186.2024311500002</v>
          </cell>
          <cell r="J7096">
            <v>328.74324696999997</v>
          </cell>
        </row>
        <row r="7097">
          <cell r="F7097">
            <v>60837.459676530001</v>
          </cell>
          <cell r="J7097">
            <v>56561.16679553</v>
          </cell>
        </row>
        <row r="7098">
          <cell r="F7098">
            <v>30535.245367440002</v>
          </cell>
          <cell r="J7098">
            <v>33766.675863619996</v>
          </cell>
        </row>
        <row r="7099">
          <cell r="F7099">
            <v>56004.904901520007</v>
          </cell>
          <cell r="J7099">
            <v>37381.279408490009</v>
          </cell>
        </row>
        <row r="7100">
          <cell r="F7100">
            <v>16597.805236150001</v>
          </cell>
          <cell r="J7100">
            <v>15871.03301657</v>
          </cell>
        </row>
        <row r="7101">
          <cell r="F7101">
            <v>29310.002238090001</v>
          </cell>
          <cell r="J7101">
            <v>24897.379620449999</v>
          </cell>
        </row>
        <row r="7102">
          <cell r="F7102">
            <v>15649.53457407</v>
          </cell>
          <cell r="J7102">
            <v>13972.542245569999</v>
          </cell>
        </row>
        <row r="7103">
          <cell r="F7103">
            <v>10865.168178850001</v>
          </cell>
          <cell r="J7103">
            <v>7027.49995003</v>
          </cell>
        </row>
        <row r="7104">
          <cell r="F7104">
            <v>17928.473312400001</v>
          </cell>
          <cell r="J7104">
            <v>15587.668847250001</v>
          </cell>
        </row>
        <row r="7105">
          <cell r="F7105">
            <v>13203.02307152</v>
          </cell>
          <cell r="J7105">
            <v>8804.3288606299993</v>
          </cell>
        </row>
        <row r="7106">
          <cell r="F7106">
            <v>17459.74562261</v>
          </cell>
          <cell r="J7106">
            <v>13226.986400369999</v>
          </cell>
        </row>
        <row r="7107">
          <cell r="F7107">
            <v>14676.68985646</v>
          </cell>
          <cell r="J7107">
            <v>11358.740091259999</v>
          </cell>
        </row>
        <row r="7108">
          <cell r="F7108">
            <v>10541.144105469999</v>
          </cell>
          <cell r="J7108">
            <v>7934.686584330002</v>
          </cell>
        </row>
        <row r="7109">
          <cell r="F7109">
            <v>10172.94102267</v>
          </cell>
          <cell r="J7109">
            <v>9600.0137018899986</v>
          </cell>
        </row>
        <row r="7110">
          <cell r="F7110">
            <v>2352.9481686599993</v>
          </cell>
          <cell r="J7110">
            <v>2583.12669336</v>
          </cell>
        </row>
        <row r="7111">
          <cell r="F7111">
            <v>2920.7924627699999</v>
          </cell>
          <cell r="J7111">
            <v>4385.1894706800003</v>
          </cell>
        </row>
        <row r="7112">
          <cell r="F7112">
            <v>62884.296194480004</v>
          </cell>
          <cell r="J7112">
            <v>59791.375371580005</v>
          </cell>
        </row>
        <row r="7113">
          <cell r="F7113">
            <v>29431.024990190002</v>
          </cell>
          <cell r="J7113">
            <v>25531.833208939996</v>
          </cell>
        </row>
        <row r="7114">
          <cell r="F7114">
            <v>26886.24829467</v>
          </cell>
          <cell r="J7114">
            <v>22519.117930110002</v>
          </cell>
        </row>
        <row r="7115">
          <cell r="F7115">
            <v>8831.3361153899987</v>
          </cell>
          <cell r="J7115">
            <v>8095.2717038700002</v>
          </cell>
        </row>
        <row r="7116">
          <cell r="F7116">
            <v>10290.832385379999</v>
          </cell>
          <cell r="J7116">
            <v>7625.7706212699986</v>
          </cell>
        </row>
        <row r="7117">
          <cell r="F7117">
            <v>15043.309468769998</v>
          </cell>
          <cell r="J7117">
            <v>17343.496897650002</v>
          </cell>
        </row>
        <row r="7118">
          <cell r="F7118">
            <v>34347.981754230001</v>
          </cell>
          <cell r="J7118">
            <v>36668.201356960002</v>
          </cell>
        </row>
        <row r="7119">
          <cell r="F7119">
            <v>14547.498144360001</v>
          </cell>
          <cell r="J7119">
            <v>14979.25688196</v>
          </cell>
        </row>
        <row r="7120">
          <cell r="F7120">
            <v>32410.371359239994</v>
          </cell>
          <cell r="J7120">
            <v>34793.739756970004</v>
          </cell>
        </row>
        <row r="7121">
          <cell r="F7121">
            <v>42608.88495385999</v>
          </cell>
          <cell r="J7121">
            <v>35370.010697820006</v>
          </cell>
        </row>
        <row r="7122">
          <cell r="F7122">
            <v>4452.1460308100004</v>
          </cell>
          <cell r="J7122">
            <v>3944.4942136799996</v>
          </cell>
        </row>
        <row r="7123">
          <cell r="F7123">
            <v>6294.1168558999998</v>
          </cell>
          <cell r="J7123">
            <v>4091.85615143</v>
          </cell>
        </row>
        <row r="7124">
          <cell r="F7124">
            <v>2052.1109361700001</v>
          </cell>
          <cell r="J7124">
            <v>2318.9202064199999</v>
          </cell>
        </row>
        <row r="7125">
          <cell r="F7125">
            <v>7655.6510923699998</v>
          </cell>
          <cell r="J7125">
            <v>5100.6944013099992</v>
          </cell>
        </row>
        <row r="7126">
          <cell r="F7126">
            <v>5597.6409250099996</v>
          </cell>
          <cell r="J7126">
            <v>5313.2165060499992</v>
          </cell>
        </row>
        <row r="7127">
          <cell r="F7127">
            <v>0</v>
          </cell>
          <cell r="J7127">
            <v>0</v>
          </cell>
        </row>
        <row r="7128">
          <cell r="F7128">
            <v>3056.9796644600001</v>
          </cell>
          <cell r="J7128">
            <v>2955.1744457399996</v>
          </cell>
        </row>
        <row r="7129">
          <cell r="F7129">
            <v>2.9040700199999998</v>
          </cell>
          <cell r="J7129">
            <v>14.537684530000002</v>
          </cell>
        </row>
        <row r="7130">
          <cell r="F7130">
            <v>8882.8041078899987</v>
          </cell>
          <cell r="J7130">
            <v>1091.7147871799998</v>
          </cell>
        </row>
        <row r="7131">
          <cell r="F7131">
            <v>11105.27206306</v>
          </cell>
          <cell r="J7131">
            <v>11080.187513450001</v>
          </cell>
        </row>
        <row r="7132">
          <cell r="F7132">
            <v>21119.643810379992</v>
          </cell>
          <cell r="J7132">
            <v>19061.546626679996</v>
          </cell>
        </row>
        <row r="7133">
          <cell r="F7133">
            <v>11862.616302300003</v>
          </cell>
          <cell r="J7133">
            <v>14869.56957333</v>
          </cell>
        </row>
        <row r="7134">
          <cell r="F7134">
            <v>46282.75376456001</v>
          </cell>
          <cell r="J7134">
            <v>40944.325172520003</v>
          </cell>
        </row>
        <row r="7135">
          <cell r="F7135">
            <v>40694.553374249976</v>
          </cell>
          <cell r="J7135">
            <v>43386.200323189987</v>
          </cell>
        </row>
        <row r="7136">
          <cell r="F7136">
            <v>54803.524558110003</v>
          </cell>
          <cell r="J7136">
            <v>75575.732397829997</v>
          </cell>
        </row>
        <row r="7137">
          <cell r="F7137">
            <v>2169.7675870399999</v>
          </cell>
          <cell r="J7137">
            <v>3073.5532107099993</v>
          </cell>
        </row>
        <row r="7138">
          <cell r="F7138">
            <v>5796.2604163499991</v>
          </cell>
          <cell r="J7138">
            <v>3929.2757338700003</v>
          </cell>
        </row>
        <row r="7139">
          <cell r="F7139">
            <v>0</v>
          </cell>
          <cell r="J7139">
            <v>0</v>
          </cell>
        </row>
        <row r="7140">
          <cell r="F7140">
            <v>6242.8736790800003</v>
          </cell>
          <cell r="J7140">
            <v>6549.5390764000012</v>
          </cell>
        </row>
        <row r="7141">
          <cell r="F7141">
            <v>9451.9530577599999</v>
          </cell>
          <cell r="J7141">
            <v>7537.6509781700006</v>
          </cell>
        </row>
        <row r="7142">
          <cell r="F7142">
            <v>47383.762186370011</v>
          </cell>
          <cell r="J7142">
            <v>36936.875270080003</v>
          </cell>
        </row>
        <row r="7143">
          <cell r="F7143">
            <v>8179.4678939900014</v>
          </cell>
          <cell r="J7143">
            <v>5717.325767190001</v>
          </cell>
        </row>
        <row r="7144">
          <cell r="F7144">
            <v>7995.9339503600013</v>
          </cell>
          <cell r="J7144">
            <v>4481.5720404200001</v>
          </cell>
        </row>
        <row r="7145">
          <cell r="F7145">
            <v>11425.921439219999</v>
          </cell>
          <cell r="J7145">
            <v>9511.0934203300003</v>
          </cell>
        </row>
        <row r="7146">
          <cell r="F7146">
            <v>719.31248062000009</v>
          </cell>
          <cell r="J7146">
            <v>195.87707890000001</v>
          </cell>
        </row>
        <row r="7147">
          <cell r="F7147">
            <v>1349.3246499299999</v>
          </cell>
          <cell r="J7147">
            <v>1019.03213197</v>
          </cell>
        </row>
        <row r="7148">
          <cell r="F7148">
            <v>1036.1301446</v>
          </cell>
          <cell r="J7148">
            <v>11.75281788</v>
          </cell>
        </row>
        <row r="7149">
          <cell r="F7149">
            <v>16137.995316709999</v>
          </cell>
          <cell r="J7149">
            <v>16292.473040879999</v>
          </cell>
        </row>
        <row r="7150">
          <cell r="F7150">
            <v>43110.758443250015</v>
          </cell>
          <cell r="J7150">
            <v>41062.356351659975</v>
          </cell>
        </row>
        <row r="7151">
          <cell r="F7151">
            <v>15501.104198460003</v>
          </cell>
          <cell r="J7151">
            <v>16678.639060410002</v>
          </cell>
        </row>
        <row r="7152">
          <cell r="F7152">
            <v>10640.318583870001</v>
          </cell>
          <cell r="J7152">
            <v>13422.333258130004</v>
          </cell>
        </row>
        <row r="7153">
          <cell r="F7153">
            <v>8886.502734220001</v>
          </cell>
          <cell r="J7153">
            <v>8526.9215233099985</v>
          </cell>
        </row>
        <row r="7154">
          <cell r="F7154">
            <v>22513.552326729994</v>
          </cell>
          <cell r="J7154">
            <v>24908.421046170006</v>
          </cell>
        </row>
        <row r="7155">
          <cell r="F7155">
            <v>6224.778898309999</v>
          </cell>
          <cell r="J7155">
            <v>5523.1733950899988</v>
          </cell>
        </row>
        <row r="7156">
          <cell r="F7156">
            <v>6382.9465043</v>
          </cell>
          <cell r="J7156">
            <v>6874.1712647799986</v>
          </cell>
        </row>
        <row r="7157">
          <cell r="F7157">
            <v>6197.9658903100008</v>
          </cell>
          <cell r="J7157">
            <v>11288.726527150002</v>
          </cell>
        </row>
        <row r="7158">
          <cell r="F7158">
            <v>1176.8085400700002</v>
          </cell>
          <cell r="J7158">
            <v>982.94069049000007</v>
          </cell>
        </row>
        <row r="7159">
          <cell r="F7159">
            <v>11019.93878984</v>
          </cell>
          <cell r="J7159">
            <v>10812.597439680001</v>
          </cell>
        </row>
        <row r="7160">
          <cell r="F7160">
            <v>8211.1741277500005</v>
          </cell>
          <cell r="J7160">
            <v>4826.2602706199996</v>
          </cell>
        </row>
        <row r="7161">
          <cell r="F7161">
            <v>2417.2152995199999</v>
          </cell>
          <cell r="J7161">
            <v>2216.8900121200004</v>
          </cell>
        </row>
        <row r="7162">
          <cell r="F7162">
            <v>1571.88944618</v>
          </cell>
          <cell r="J7162">
            <v>687.40613492999989</v>
          </cell>
        </row>
        <row r="7163">
          <cell r="F7163">
            <v>435.51753367999999</v>
          </cell>
          <cell r="J7163">
            <v>2539.7556919400004</v>
          </cell>
        </row>
        <row r="7164">
          <cell r="F7164">
            <v>8717.1319568199997</v>
          </cell>
          <cell r="J7164">
            <v>16439.541148879998</v>
          </cell>
        </row>
        <row r="7165">
          <cell r="F7165">
            <v>697.84479084999987</v>
          </cell>
          <cell r="J7165">
            <v>619.56968735999999</v>
          </cell>
        </row>
        <row r="7166">
          <cell r="F7166">
            <v>4765.6248424000005</v>
          </cell>
          <cell r="J7166">
            <v>6143.4575342400003</v>
          </cell>
        </row>
        <row r="7167">
          <cell r="F7167">
            <v>2227.2216434100001</v>
          </cell>
          <cell r="J7167">
            <v>2324.4948968499998</v>
          </cell>
        </row>
        <row r="7168">
          <cell r="F7168">
            <v>908.42197962</v>
          </cell>
          <cell r="J7168">
            <v>268.02501569999998</v>
          </cell>
        </row>
        <row r="7169">
          <cell r="F7169">
            <v>6445.2653153399988</v>
          </cell>
          <cell r="J7169">
            <v>4875.5475219399996</v>
          </cell>
        </row>
        <row r="7170">
          <cell r="F7170">
            <v>6055.8688755399999</v>
          </cell>
          <cell r="J7170">
            <v>9581.3398054099998</v>
          </cell>
        </row>
        <row r="7171">
          <cell r="F7171">
            <v>4.6191489999999995E-2</v>
          </cell>
          <cell r="J7171">
            <v>3.7913637100000002</v>
          </cell>
        </row>
        <row r="7172">
          <cell r="F7172">
            <v>0</v>
          </cell>
          <cell r="J7172">
            <v>5749.9527187299991</v>
          </cell>
        </row>
        <row r="7173">
          <cell r="F7173">
            <v>1.80962168</v>
          </cell>
          <cell r="J7173">
            <v>243.27106243</v>
          </cell>
        </row>
        <row r="7188">
          <cell r="F7188" t="str">
            <v>APR'08</v>
          </cell>
          <cell r="J7188" t="str">
            <v>AGT'08</v>
          </cell>
        </row>
        <row r="7189">
          <cell r="F7189">
            <v>9333.0033695999991</v>
          </cell>
          <cell r="J7189">
            <v>9135.3779340000001</v>
          </cell>
        </row>
        <row r="7190">
          <cell r="F7190">
            <v>4594.8368772600006</v>
          </cell>
          <cell r="J7190">
            <v>2778.0647144999998</v>
          </cell>
        </row>
        <row r="7191">
          <cell r="F7191">
            <v>4666.0271206799989</v>
          </cell>
          <cell r="J7191">
            <v>3711.5575050000002</v>
          </cell>
        </row>
        <row r="7192">
          <cell r="F7192">
            <v>2387.7915948</v>
          </cell>
          <cell r="J7192">
            <v>2350.958361</v>
          </cell>
        </row>
        <row r="7193">
          <cell r="F7193">
            <v>3326.44788492</v>
          </cell>
          <cell r="J7193">
            <v>2627.782095</v>
          </cell>
        </row>
        <row r="7194">
          <cell r="F7194">
            <v>5378.5979654399998</v>
          </cell>
          <cell r="J7194">
            <v>6223.8243270000003</v>
          </cell>
        </row>
        <row r="7195">
          <cell r="F7195">
            <v>267.62520660000001</v>
          </cell>
          <cell r="J7195">
            <v>3238.704354</v>
          </cell>
        </row>
        <row r="7196">
          <cell r="F7196">
            <v>2864.5890065399999</v>
          </cell>
          <cell r="J7196">
            <v>3668.6666970000001</v>
          </cell>
        </row>
        <row r="7197">
          <cell r="F7197">
            <v>560.42352215999995</v>
          </cell>
          <cell r="J7197">
            <v>2696.1692865</v>
          </cell>
        </row>
        <row r="7198">
          <cell r="F7198">
            <v>604.98459503999993</v>
          </cell>
          <cell r="J7198">
            <v>607.85362350000003</v>
          </cell>
        </row>
        <row r="7199">
          <cell r="F7199">
            <v>1904.8197774</v>
          </cell>
          <cell r="J7199">
            <v>1789.7600385000001</v>
          </cell>
        </row>
        <row r="7200">
          <cell r="F7200">
            <v>3681.7092042000004</v>
          </cell>
          <cell r="J7200">
            <v>3638.7312824999999</v>
          </cell>
        </row>
        <row r="7201">
          <cell r="F7201">
            <v>462.57404447999994</v>
          </cell>
          <cell r="J7201">
            <v>670.69426799999997</v>
          </cell>
        </row>
        <row r="7202">
          <cell r="F7202">
            <v>3227.6573943599997</v>
          </cell>
          <cell r="J7202">
            <v>3846.7857210000002</v>
          </cell>
        </row>
        <row r="7203">
          <cell r="F7203">
            <v>1357.6071391199998</v>
          </cell>
          <cell r="J7203">
            <v>1170.7760805</v>
          </cell>
        </row>
        <row r="7204">
          <cell r="F7204">
            <v>25431.636940259999</v>
          </cell>
          <cell r="J7204">
            <v>28701.364248000002</v>
          </cell>
        </row>
        <row r="7205">
          <cell r="F7205">
            <v>5709.7433858400009</v>
          </cell>
          <cell r="J7205">
            <v>1836.8045804999999</v>
          </cell>
        </row>
        <row r="7206">
          <cell r="F7206">
            <v>5283.2306812799998</v>
          </cell>
          <cell r="J7206">
            <v>9645.3444</v>
          </cell>
        </row>
        <row r="7207">
          <cell r="F7207">
            <v>4416.3515226600002</v>
          </cell>
          <cell r="J7207">
            <v>6594.1255590000001</v>
          </cell>
        </row>
        <row r="7208">
          <cell r="F7208">
            <v>3832.1321972399996</v>
          </cell>
          <cell r="J7208">
            <v>6996.7601459999996</v>
          </cell>
        </row>
        <row r="7209">
          <cell r="F7209">
            <v>8856.6015816599993</v>
          </cell>
          <cell r="J7209">
            <v>9612.3081419999999</v>
          </cell>
        </row>
        <row r="7210">
          <cell r="F7210">
            <v>3728.4651130800003</v>
          </cell>
          <cell r="J7210">
            <v>4596.6202604999999</v>
          </cell>
        </row>
        <row r="7211">
          <cell r="F7211">
            <v>4027.2752504400005</v>
          </cell>
          <cell r="J7211">
            <v>4685.8720139999996</v>
          </cell>
        </row>
        <row r="7212">
          <cell r="F7212">
            <v>0</v>
          </cell>
          <cell r="J7212">
            <v>0</v>
          </cell>
        </row>
        <row r="7213">
          <cell r="F7213">
            <v>2884.1307934199999</v>
          </cell>
          <cell r="J7213">
            <v>36.242326499999997</v>
          </cell>
        </row>
        <row r="7214">
          <cell r="F7214">
            <v>2954.7649502400004</v>
          </cell>
          <cell r="J7214">
            <v>1978.2672405000001</v>
          </cell>
        </row>
        <row r="7215">
          <cell r="F7215">
            <v>1842.63278814</v>
          </cell>
          <cell r="J7215">
            <v>2267.0061045000002</v>
          </cell>
        </row>
        <row r="7216">
          <cell r="F7216">
            <v>462.06572783999997</v>
          </cell>
          <cell r="J7216">
            <v>12389.618622</v>
          </cell>
        </row>
        <row r="7217">
          <cell r="F7217">
            <v>1639.1098879799999</v>
          </cell>
          <cell r="J7217">
            <v>911.03612850000002</v>
          </cell>
        </row>
        <row r="7218">
          <cell r="F7218">
            <v>3355.4049649200001</v>
          </cell>
          <cell r="J7218">
            <v>1330.3638840000001</v>
          </cell>
        </row>
        <row r="7219">
          <cell r="F7219">
            <v>56772.603386940013</v>
          </cell>
          <cell r="J7219">
            <v>26671.233617999998</v>
          </cell>
        </row>
        <row r="7220">
          <cell r="F7220">
            <v>11073.981867299999</v>
          </cell>
          <cell r="J7220">
            <v>16639.895552999998</v>
          </cell>
        </row>
        <row r="7221">
          <cell r="F7221">
            <v>5841.6938829000001</v>
          </cell>
          <cell r="J7221">
            <v>5777.2976474999996</v>
          </cell>
        </row>
        <row r="7222">
          <cell r="F7222">
            <v>5296.9662969600004</v>
          </cell>
          <cell r="J7222">
            <v>3360.36861</v>
          </cell>
        </row>
        <row r="7223">
          <cell r="F7223">
            <v>2769.6481476600002</v>
          </cell>
          <cell r="J7223">
            <v>23441.642572500001</v>
          </cell>
        </row>
        <row r="7224">
          <cell r="F7224">
            <v>15934.002309321599</v>
          </cell>
          <cell r="J7224">
            <v>19392.071772698404</v>
          </cell>
        </row>
        <row r="7225">
          <cell r="F7225">
            <v>3894.3474980400006</v>
          </cell>
          <cell r="J7225">
            <v>3962.1569730000001</v>
          </cell>
        </row>
        <row r="7226">
          <cell r="F7226">
            <v>2485.5015436199997</v>
          </cell>
          <cell r="J7226">
            <v>1214.152662</v>
          </cell>
        </row>
        <row r="7227">
          <cell r="F7227">
            <v>22501.671835636003</v>
          </cell>
          <cell r="J7227">
            <v>51542.071858504001</v>
          </cell>
        </row>
        <row r="7228">
          <cell r="F7228">
            <v>3001.9777170000002</v>
          </cell>
          <cell r="J7228">
            <v>1633.7677275000001</v>
          </cell>
        </row>
        <row r="7229">
          <cell r="F7229">
            <v>3449.3265161400004</v>
          </cell>
          <cell r="J7229">
            <v>2021.9998485000001</v>
          </cell>
        </row>
        <row r="7230">
          <cell r="F7230">
            <v>1414.2486631199999</v>
          </cell>
          <cell r="J7230">
            <v>3277.0795455000002</v>
          </cell>
        </row>
        <row r="7231">
          <cell r="F7231">
            <v>252.96139662000002</v>
          </cell>
          <cell r="J7231">
            <v>304.90709700000002</v>
          </cell>
        </row>
        <row r="7232">
          <cell r="F7232">
            <v>20.472840000000001</v>
          </cell>
          <cell r="J7232">
            <v>20.386016999999999</v>
          </cell>
        </row>
        <row r="7233">
          <cell r="F7233">
            <v>2125.8632787000001</v>
          </cell>
          <cell r="J7233">
            <v>2285.8503464999999</v>
          </cell>
        </row>
        <row r="7234">
          <cell r="F7234">
            <v>22075.803797879998</v>
          </cell>
          <cell r="J7234">
            <v>22139.775631500001</v>
          </cell>
        </row>
        <row r="7235">
          <cell r="F7235">
            <v>254.72040090000002</v>
          </cell>
          <cell r="J7235">
            <v>391.90703550000001</v>
          </cell>
        </row>
        <row r="7236">
          <cell r="F7236">
            <v>8022.2216732400002</v>
          </cell>
          <cell r="J7236">
            <v>11474.157644999999</v>
          </cell>
        </row>
        <row r="7237">
          <cell r="F7237">
            <v>261.41409737999999</v>
          </cell>
          <cell r="J7237">
            <v>329.49397049999999</v>
          </cell>
        </row>
        <row r="7238">
          <cell r="F7238">
            <v>0</v>
          </cell>
          <cell r="J7238">
            <v>9.1420394999999992</v>
          </cell>
        </row>
        <row r="7239">
          <cell r="F7239">
            <v>138.0611787</v>
          </cell>
          <cell r="J7239">
            <v>271.90725600000002</v>
          </cell>
        </row>
        <row r="7240">
          <cell r="F7240">
            <v>2377.4680269</v>
          </cell>
          <cell r="J7240">
            <v>3703.9495545</v>
          </cell>
        </row>
        <row r="7241">
          <cell r="F7241">
            <v>612.52994321999995</v>
          </cell>
          <cell r="J7241">
            <v>4275.6481425000002</v>
          </cell>
        </row>
        <row r="7242">
          <cell r="F7242">
            <v>5077.5338790599999</v>
          </cell>
          <cell r="J7242">
            <v>3172.7037570000002</v>
          </cell>
        </row>
        <row r="7243">
          <cell r="F7243">
            <v>471.05570232000008</v>
          </cell>
          <cell r="J7243">
            <v>1396.2191789999999</v>
          </cell>
        </row>
        <row r="7244">
          <cell r="F7244">
            <v>0</v>
          </cell>
          <cell r="J7244">
            <v>0</v>
          </cell>
        </row>
        <row r="7245">
          <cell r="F7245">
            <v>0</v>
          </cell>
          <cell r="J7245">
            <v>86.275990500000006</v>
          </cell>
        </row>
        <row r="7246">
          <cell r="F7246">
            <v>2.8501513199999997</v>
          </cell>
          <cell r="J7246">
            <v>2.8065794999999998</v>
          </cell>
        </row>
        <row r="7247">
          <cell r="F7247">
            <v>12.505493099999999</v>
          </cell>
          <cell r="J7247">
            <v>545.93227950000005</v>
          </cell>
        </row>
        <row r="7248">
          <cell r="F7248">
            <v>2.7218732999999999</v>
          </cell>
          <cell r="J7248">
            <v>1144.7289585000001</v>
          </cell>
        </row>
        <row r="7249">
          <cell r="F7249">
            <v>18854.264001659998</v>
          </cell>
          <cell r="J7249">
            <v>13096.846552499999</v>
          </cell>
        </row>
        <row r="7250">
          <cell r="F7250">
            <v>1990.4838576000002</v>
          </cell>
          <cell r="J7250">
            <v>2065.3033215</v>
          </cell>
        </row>
        <row r="7251">
          <cell r="F7251">
            <v>29560.035386159994</v>
          </cell>
          <cell r="J7251">
            <v>53787.835434000001</v>
          </cell>
        </row>
        <row r="7252">
          <cell r="F7252">
            <v>3404.0790498000001</v>
          </cell>
          <cell r="J7252">
            <v>6381.6540494999999</v>
          </cell>
        </row>
        <row r="7253">
          <cell r="F7253">
            <v>18360.87575082</v>
          </cell>
          <cell r="J7253">
            <v>16374.828379500001</v>
          </cell>
        </row>
        <row r="7254">
          <cell r="F7254">
            <v>508.51362191999993</v>
          </cell>
          <cell r="J7254">
            <v>3153.1724414999999</v>
          </cell>
        </row>
        <row r="7255">
          <cell r="F7255">
            <v>2575.1956378199998</v>
          </cell>
          <cell r="J7255">
            <v>931.99932750000005</v>
          </cell>
        </row>
        <row r="7256">
          <cell r="F7256">
            <v>3929.6084605799997</v>
          </cell>
          <cell r="J7256">
            <v>4876.8615195000002</v>
          </cell>
        </row>
        <row r="7257">
          <cell r="F7257">
            <v>322.64513412000002</v>
          </cell>
          <cell r="J7257">
            <v>1728.8330249999999</v>
          </cell>
        </row>
        <row r="7258">
          <cell r="F7258">
            <v>512.93446427999993</v>
          </cell>
          <cell r="J7258">
            <v>910.52043449999996</v>
          </cell>
        </row>
        <row r="7259">
          <cell r="F7259">
            <v>789.57620472000008</v>
          </cell>
          <cell r="J7259">
            <v>3322.3026884999999</v>
          </cell>
        </row>
        <row r="7260">
          <cell r="F7260">
            <v>443.72833416000003</v>
          </cell>
          <cell r="J7260">
            <v>470.97246000000001</v>
          </cell>
        </row>
        <row r="7261">
          <cell r="F7261">
            <v>2028.4469583599998</v>
          </cell>
          <cell r="J7261">
            <v>1541.8675065</v>
          </cell>
        </row>
        <row r="7262">
          <cell r="F7262">
            <v>1433.43245196</v>
          </cell>
          <cell r="J7262">
            <v>1521.5888190000001</v>
          </cell>
        </row>
        <row r="7263">
          <cell r="F7263">
            <v>1477.9845795000001</v>
          </cell>
          <cell r="J7263">
            <v>1143.2782259999999</v>
          </cell>
        </row>
        <row r="7264">
          <cell r="F7264">
            <v>11364.3070269</v>
          </cell>
          <cell r="J7264">
            <v>12156.834570000001</v>
          </cell>
        </row>
        <row r="7265">
          <cell r="F7265">
            <v>3343.3813213200001</v>
          </cell>
          <cell r="J7265">
            <v>3590.8448490000001</v>
          </cell>
        </row>
        <row r="7266">
          <cell r="F7266">
            <v>2352.7777818599998</v>
          </cell>
          <cell r="J7266">
            <v>1920.8971065000001</v>
          </cell>
        </row>
        <row r="7267">
          <cell r="F7267">
            <v>2070.8970232199999</v>
          </cell>
          <cell r="J7267">
            <v>2125.2715979999998</v>
          </cell>
        </row>
        <row r="7268">
          <cell r="F7268">
            <v>118.76764806</v>
          </cell>
          <cell r="J7268">
            <v>118.44034499999999</v>
          </cell>
        </row>
        <row r="7269">
          <cell r="F7269">
            <v>4364.3047679400006</v>
          </cell>
          <cell r="J7269">
            <v>4067.5435619999998</v>
          </cell>
        </row>
        <row r="7270">
          <cell r="F7270">
            <v>3992.6095680000003</v>
          </cell>
          <cell r="J7270">
            <v>4776.1320059999998</v>
          </cell>
        </row>
        <row r="7271">
          <cell r="F7271">
            <v>3142.8901536600001</v>
          </cell>
          <cell r="J7271">
            <v>2644.5971414999999</v>
          </cell>
        </row>
        <row r="7272">
          <cell r="F7272">
            <v>5009.0449438799997</v>
          </cell>
          <cell r="J7272">
            <v>9783.5631104999993</v>
          </cell>
        </row>
        <row r="7273">
          <cell r="F7273">
            <v>7264.6381542600002</v>
          </cell>
          <cell r="J7273">
            <v>5268.0551294999996</v>
          </cell>
        </row>
        <row r="7274">
          <cell r="F7274">
            <v>649.5889191</v>
          </cell>
          <cell r="J7274">
            <v>823.4644065</v>
          </cell>
        </row>
        <row r="7275">
          <cell r="F7275">
            <v>55.811175119999994</v>
          </cell>
          <cell r="J7275">
            <v>205.36095299999999</v>
          </cell>
        </row>
        <row r="7276">
          <cell r="F7276">
            <v>992.08219493999991</v>
          </cell>
          <cell r="J7276">
            <v>434.78375249999999</v>
          </cell>
        </row>
        <row r="7277">
          <cell r="F7277">
            <v>207.74980385999999</v>
          </cell>
          <cell r="J7277">
            <v>31.2963855</v>
          </cell>
        </row>
        <row r="7278">
          <cell r="F7278">
            <v>166.53604031999998</v>
          </cell>
          <cell r="J7278">
            <v>317.59604250000001</v>
          </cell>
        </row>
        <row r="7279">
          <cell r="F7279">
            <v>0</v>
          </cell>
          <cell r="J7279">
            <v>0</v>
          </cell>
        </row>
        <row r="7280">
          <cell r="F7280">
            <v>177.54074513999998</v>
          </cell>
          <cell r="J7280">
            <v>140.23674299999999</v>
          </cell>
        </row>
        <row r="7281">
          <cell r="F7281">
            <v>0</v>
          </cell>
          <cell r="J7281">
            <v>0</v>
          </cell>
        </row>
        <row r="7282">
          <cell r="F7282">
            <v>497.10951227999999</v>
          </cell>
          <cell r="J7282">
            <v>495.65650649999998</v>
          </cell>
        </row>
        <row r="7283">
          <cell r="F7283">
            <v>2179.6386973200001</v>
          </cell>
          <cell r="J7283">
            <v>3069.2087474999998</v>
          </cell>
        </row>
        <row r="7284">
          <cell r="F7284">
            <v>6987.1553674200004</v>
          </cell>
          <cell r="J7284">
            <v>8536.626456</v>
          </cell>
        </row>
        <row r="7285">
          <cell r="F7285">
            <v>45.098715480000003</v>
          </cell>
          <cell r="J7285">
            <v>44.554918499999999</v>
          </cell>
        </row>
        <row r="7286">
          <cell r="F7286">
            <v>6419.4518140199998</v>
          </cell>
          <cell r="J7286">
            <v>5496.3862424999998</v>
          </cell>
        </row>
        <row r="7287">
          <cell r="F7287">
            <v>17036.834847300001</v>
          </cell>
          <cell r="J7287">
            <v>18838.992461999998</v>
          </cell>
        </row>
        <row r="7288">
          <cell r="F7288">
            <v>2069.9640334800001</v>
          </cell>
          <cell r="J7288">
            <v>1959.8745510000001</v>
          </cell>
        </row>
        <row r="7289">
          <cell r="F7289">
            <v>86.428215120000004</v>
          </cell>
          <cell r="J7289">
            <v>86.1065325</v>
          </cell>
        </row>
        <row r="7290">
          <cell r="F7290">
            <v>0</v>
          </cell>
          <cell r="J7290">
            <v>1134.6573705000001</v>
          </cell>
        </row>
        <row r="7291">
          <cell r="F7291">
            <v>0</v>
          </cell>
          <cell r="J7291">
            <v>0</v>
          </cell>
        </row>
        <row r="7292">
          <cell r="F7292">
            <v>127.31764092</v>
          </cell>
          <cell r="J7292">
            <v>217.62652800000001</v>
          </cell>
        </row>
        <row r="7293">
          <cell r="F7293">
            <v>822.72569813999996</v>
          </cell>
          <cell r="J7293">
            <v>636.34416150000004</v>
          </cell>
        </row>
        <row r="7294">
          <cell r="F7294">
            <v>17107.28391858</v>
          </cell>
          <cell r="J7294">
            <v>15588.333084</v>
          </cell>
        </row>
        <row r="7295">
          <cell r="F7295">
            <v>1645.4212403399999</v>
          </cell>
          <cell r="J7295">
            <v>409.38966599999998</v>
          </cell>
        </row>
        <row r="7296">
          <cell r="F7296">
            <v>756.14977464000003</v>
          </cell>
          <cell r="J7296">
            <v>776.70168450000006</v>
          </cell>
        </row>
        <row r="7297">
          <cell r="F7297">
            <v>290.58844769999996</v>
          </cell>
          <cell r="J7297">
            <v>355.58007149999997</v>
          </cell>
        </row>
        <row r="7298">
          <cell r="F7298">
            <v>5.6228378399999999</v>
          </cell>
          <cell r="J7298">
            <v>4.1787134999999997</v>
          </cell>
        </row>
        <row r="7299">
          <cell r="F7299">
            <v>394.42245006000002</v>
          </cell>
          <cell r="J7299">
            <v>587.75738699999999</v>
          </cell>
        </row>
        <row r="7300">
          <cell r="F7300">
            <v>0</v>
          </cell>
          <cell r="J7300">
            <v>0</v>
          </cell>
        </row>
        <row r="7301">
          <cell r="F7301">
            <v>152.72729418</v>
          </cell>
          <cell r="J7301">
            <v>518.84269800000004</v>
          </cell>
        </row>
        <row r="7302">
          <cell r="F7302">
            <v>14286.075753359999</v>
          </cell>
          <cell r="J7302">
            <v>11053.585032000001</v>
          </cell>
        </row>
        <row r="7303">
          <cell r="F7303">
            <v>137.126529</v>
          </cell>
          <cell r="J7303">
            <v>136.71756149999999</v>
          </cell>
        </row>
        <row r="7304">
          <cell r="F7304">
            <v>1653.8855608199999</v>
          </cell>
          <cell r="J7304">
            <v>1647.0626775000001</v>
          </cell>
        </row>
        <row r="7305">
          <cell r="F7305">
            <v>1924.47195162</v>
          </cell>
          <cell r="J7305">
            <v>1567.7783850000001</v>
          </cell>
        </row>
        <row r="7306">
          <cell r="F7306">
            <v>3534.1086964800002</v>
          </cell>
          <cell r="J7306">
            <v>4336.2175740000002</v>
          </cell>
        </row>
        <row r="7307">
          <cell r="F7307">
            <v>835.91389589999994</v>
          </cell>
          <cell r="J7307">
            <v>612.51618900000005</v>
          </cell>
        </row>
        <row r="7308">
          <cell r="F7308">
            <v>2425.8163907400003</v>
          </cell>
          <cell r="J7308">
            <v>2470.601748</v>
          </cell>
        </row>
        <row r="7309">
          <cell r="F7309">
            <v>1255.1165977200001</v>
          </cell>
          <cell r="J7309">
            <v>1721.600316</v>
          </cell>
        </row>
        <row r="7310">
          <cell r="F7310">
            <v>24.694118280000001</v>
          </cell>
          <cell r="J7310">
            <v>16.816602</v>
          </cell>
        </row>
        <row r="7311">
          <cell r="F7311">
            <v>1946.36239746</v>
          </cell>
          <cell r="J7311">
            <v>2004.5276490000001</v>
          </cell>
        </row>
        <row r="7312">
          <cell r="F7312">
            <v>316.30270361999999</v>
          </cell>
          <cell r="J7312">
            <v>466.45913100000001</v>
          </cell>
        </row>
        <row r="7313">
          <cell r="F7313">
            <v>42.695277840000003</v>
          </cell>
          <cell r="J7313">
            <v>93.014690999999999</v>
          </cell>
        </row>
        <row r="7314">
          <cell r="F7314">
            <v>1.3989773999999999</v>
          </cell>
          <cell r="J7314">
            <v>1.3589580000000001</v>
          </cell>
        </row>
        <row r="7315">
          <cell r="F7315">
            <v>164.03982936000003</v>
          </cell>
          <cell r="J7315">
            <v>429.09647849999999</v>
          </cell>
        </row>
        <row r="7316">
          <cell r="F7316">
            <v>1499.2945004399999</v>
          </cell>
          <cell r="J7316">
            <v>1490.5807500000001</v>
          </cell>
        </row>
        <row r="7317">
          <cell r="F7317">
            <v>0</v>
          </cell>
          <cell r="J7317">
            <v>0</v>
          </cell>
        </row>
        <row r="7318">
          <cell r="F7318">
            <v>469.23942942000002</v>
          </cell>
          <cell r="J7318">
            <v>478.00313699999998</v>
          </cell>
        </row>
        <row r="7319">
          <cell r="F7319">
            <v>182.39649702</v>
          </cell>
          <cell r="J7319">
            <v>330.37859250000002</v>
          </cell>
        </row>
        <row r="7320">
          <cell r="F7320">
            <v>339.25146618000002</v>
          </cell>
          <cell r="J7320">
            <v>379.95631200000003</v>
          </cell>
        </row>
        <row r="7321">
          <cell r="F7321">
            <v>130.49923092</v>
          </cell>
          <cell r="J7321">
            <v>59.828189999999999</v>
          </cell>
        </row>
        <row r="7322">
          <cell r="F7322">
            <v>0</v>
          </cell>
          <cell r="J7322">
            <v>0</v>
          </cell>
        </row>
        <row r="7323">
          <cell r="F7323">
            <v>0</v>
          </cell>
          <cell r="J7323">
            <v>0</v>
          </cell>
        </row>
        <row r="7324">
          <cell r="F7324">
            <v>0</v>
          </cell>
          <cell r="J7324">
            <v>0</v>
          </cell>
        </row>
        <row r="7325">
          <cell r="F7325">
            <v>0</v>
          </cell>
          <cell r="J7325">
            <v>0</v>
          </cell>
        </row>
        <row r="7340">
          <cell r="F7340" t="str">
            <v>APR'08</v>
          </cell>
          <cell r="J7340" t="str">
            <v>AGT'08</v>
          </cell>
        </row>
        <row r="7341">
          <cell r="F7341">
            <v>126837.03208800999</v>
          </cell>
          <cell r="J7341">
            <v>120037.03259905</v>
          </cell>
        </row>
        <row r="7342">
          <cell r="F7342">
            <v>69878.370141259991</v>
          </cell>
          <cell r="J7342">
            <v>87680.948756840007</v>
          </cell>
        </row>
        <row r="7343">
          <cell r="F7343">
            <v>78746.230811800007</v>
          </cell>
          <cell r="J7343">
            <v>78347.187486369992</v>
          </cell>
        </row>
        <row r="7344">
          <cell r="F7344">
            <v>42706.905390989996</v>
          </cell>
          <cell r="J7344">
            <v>49505.52951172</v>
          </cell>
        </row>
        <row r="7345">
          <cell r="F7345">
            <v>21859.934962130006</v>
          </cell>
          <cell r="J7345">
            <v>32150.98505775</v>
          </cell>
        </row>
        <row r="7346">
          <cell r="F7346">
            <v>60542.576789359999</v>
          </cell>
          <cell r="J7346">
            <v>83187.960971570006</v>
          </cell>
        </row>
        <row r="7347">
          <cell r="F7347">
            <v>1200</v>
          </cell>
          <cell r="J7347">
            <v>2835</v>
          </cell>
        </row>
        <row r="7348">
          <cell r="F7348">
            <v>25786.542732109996</v>
          </cell>
          <cell r="J7348">
            <v>26096.401575350003</v>
          </cell>
        </row>
        <row r="7349">
          <cell r="F7349">
            <v>24697.7554218</v>
          </cell>
          <cell r="J7349">
            <v>34422.881646739996</v>
          </cell>
        </row>
        <row r="7350">
          <cell r="F7350">
            <v>29855.493274749999</v>
          </cell>
          <cell r="J7350">
            <v>33688.036696219999</v>
          </cell>
        </row>
        <row r="7351">
          <cell r="F7351">
            <v>16804.57777684</v>
          </cell>
          <cell r="J7351">
            <v>10985.37106874</v>
          </cell>
        </row>
        <row r="7352">
          <cell r="F7352">
            <v>50328.761635660005</v>
          </cell>
          <cell r="J7352">
            <v>55574.760351660007</v>
          </cell>
        </row>
        <row r="7353">
          <cell r="F7353">
            <v>9061.6811102700012</v>
          </cell>
          <cell r="J7353">
            <v>8856.2731509099995</v>
          </cell>
        </row>
        <row r="7354">
          <cell r="F7354">
            <v>9574.6858059599999</v>
          </cell>
          <cell r="J7354">
            <v>8228</v>
          </cell>
        </row>
        <row r="7355">
          <cell r="F7355">
            <v>26914.296254560002</v>
          </cell>
          <cell r="J7355">
            <v>28313.644380080001</v>
          </cell>
        </row>
        <row r="7356">
          <cell r="F7356">
            <v>234107.16620697</v>
          </cell>
          <cell r="J7356">
            <v>223691.57593655001</v>
          </cell>
        </row>
        <row r="7357">
          <cell r="F7357">
            <v>58197.866765350002</v>
          </cell>
          <cell r="J7357">
            <v>65058.28896546999</v>
          </cell>
        </row>
        <row r="7358">
          <cell r="F7358">
            <v>17457.417723169998</v>
          </cell>
          <cell r="J7358">
            <v>18597.010739310001</v>
          </cell>
        </row>
        <row r="7359">
          <cell r="F7359">
            <v>70891.276774550017</v>
          </cell>
          <cell r="J7359">
            <v>74595.901937940012</v>
          </cell>
        </row>
        <row r="7360">
          <cell r="F7360">
            <v>193910.05535522997</v>
          </cell>
          <cell r="J7360">
            <v>83660.954183859998</v>
          </cell>
        </row>
        <row r="7361">
          <cell r="F7361">
            <v>87592.916690940008</v>
          </cell>
          <cell r="J7361">
            <v>78534.307687959998</v>
          </cell>
        </row>
        <row r="7362">
          <cell r="F7362">
            <v>55793.442949890006</v>
          </cell>
          <cell r="J7362">
            <v>64309.936837869995</v>
          </cell>
        </row>
        <row r="7363">
          <cell r="F7363">
            <v>95650.73995617</v>
          </cell>
          <cell r="J7363">
            <v>98288.511331610003</v>
          </cell>
        </row>
        <row r="7364">
          <cell r="F7364">
            <v>5900</v>
          </cell>
          <cell r="J7364">
            <v>1363.0285993</v>
          </cell>
        </row>
        <row r="7365">
          <cell r="F7365">
            <v>6388.4449812399998</v>
          </cell>
          <cell r="J7365">
            <v>10733.735916610001</v>
          </cell>
        </row>
        <row r="7366">
          <cell r="F7366">
            <v>8693.7274718600002</v>
          </cell>
          <cell r="J7366">
            <v>9586.5689186599993</v>
          </cell>
        </row>
        <row r="7367">
          <cell r="F7367">
            <v>12145</v>
          </cell>
          <cell r="J7367">
            <v>17947.469422330003</v>
          </cell>
        </row>
        <row r="7368">
          <cell r="F7368">
            <v>5900</v>
          </cell>
          <cell r="J7368">
            <v>11790.155953290001</v>
          </cell>
        </row>
        <row r="7369">
          <cell r="F7369">
            <v>18006.284527509997</v>
          </cell>
          <cell r="J7369">
            <v>19305.466798810001</v>
          </cell>
        </row>
        <row r="7370">
          <cell r="F7370">
            <v>19888.666101540002</v>
          </cell>
          <cell r="J7370">
            <v>23576.584099160002</v>
          </cell>
        </row>
        <row r="7371">
          <cell r="F7371">
            <v>102001.84794945001</v>
          </cell>
          <cell r="J7371">
            <v>93837.277583490009</v>
          </cell>
        </row>
        <row r="7372">
          <cell r="F7372">
            <v>90554.482212620002</v>
          </cell>
          <cell r="J7372">
            <v>89765.025272019993</v>
          </cell>
        </row>
        <row r="7373">
          <cell r="F7373">
            <v>39215.173271119995</v>
          </cell>
          <cell r="J7373">
            <v>39951.376409260003</v>
          </cell>
        </row>
        <row r="7374">
          <cell r="F7374">
            <v>33807.613755099999</v>
          </cell>
          <cell r="J7374">
            <v>28629.944223860002</v>
          </cell>
        </row>
        <row r="7375">
          <cell r="F7375">
            <v>77200.145859960001</v>
          </cell>
          <cell r="J7375">
            <v>77943.703236810004</v>
          </cell>
        </row>
        <row r="7376">
          <cell r="F7376">
            <v>65184.17286798</v>
          </cell>
          <cell r="J7376">
            <v>64439.895272700007</v>
          </cell>
        </row>
        <row r="7377">
          <cell r="F7377">
            <v>62658.813620410001</v>
          </cell>
          <cell r="J7377">
            <v>60992.916100349998</v>
          </cell>
        </row>
        <row r="7378">
          <cell r="F7378">
            <v>68426.490314390001</v>
          </cell>
          <cell r="J7378">
            <v>66141.97061804001</v>
          </cell>
        </row>
        <row r="7379">
          <cell r="F7379">
            <v>115486.86144851999</v>
          </cell>
          <cell r="J7379">
            <v>104355.06264668</v>
          </cell>
        </row>
        <row r="7380">
          <cell r="F7380">
            <v>17054.170660439999</v>
          </cell>
          <cell r="J7380">
            <v>18071.0780438</v>
          </cell>
        </row>
        <row r="7381">
          <cell r="F7381">
            <v>9090.0771315700003</v>
          </cell>
          <cell r="J7381">
            <v>14673.168024430001</v>
          </cell>
        </row>
        <row r="7382">
          <cell r="F7382">
            <v>28053.661329529998</v>
          </cell>
          <cell r="J7382">
            <v>30461.180950180002</v>
          </cell>
        </row>
        <row r="7383">
          <cell r="F7383">
            <v>60375.496120910015</v>
          </cell>
          <cell r="J7383">
            <v>59395.400394939999</v>
          </cell>
        </row>
        <row r="7384">
          <cell r="F7384">
            <v>2481.1720443499999</v>
          </cell>
          <cell r="J7384">
            <v>3699.86757562</v>
          </cell>
        </row>
        <row r="7385">
          <cell r="F7385">
            <v>65613.913278960012</v>
          </cell>
          <cell r="J7385">
            <v>67178.808182170003</v>
          </cell>
        </row>
        <row r="7386">
          <cell r="F7386">
            <v>142226.60110083999</v>
          </cell>
          <cell r="J7386">
            <v>136482.09793706998</v>
          </cell>
        </row>
        <row r="7387">
          <cell r="F7387">
            <v>31048.051740510004</v>
          </cell>
          <cell r="J7387">
            <v>27727.225109949999</v>
          </cell>
        </row>
        <row r="7388">
          <cell r="F7388">
            <v>94040.642767340003</v>
          </cell>
          <cell r="J7388">
            <v>107613.84960706999</v>
          </cell>
        </row>
        <row r="7389">
          <cell r="F7389">
            <v>8880.7000000000007</v>
          </cell>
          <cell r="J7389">
            <v>12305.7</v>
          </cell>
        </row>
        <row r="7390">
          <cell r="F7390">
            <v>1600</v>
          </cell>
          <cell r="J7390">
            <v>1823.2024891199999</v>
          </cell>
        </row>
        <row r="7391">
          <cell r="F7391">
            <v>4181.3228812799998</v>
          </cell>
          <cell r="J7391">
            <v>9268.7754630499985</v>
          </cell>
        </row>
        <row r="7392">
          <cell r="F7392">
            <v>34273.965314070003</v>
          </cell>
          <cell r="J7392">
            <v>36324.539479229992</v>
          </cell>
        </row>
        <row r="7393">
          <cell r="F7393">
            <v>6470</v>
          </cell>
          <cell r="J7393">
            <v>7610</v>
          </cell>
        </row>
        <row r="7394">
          <cell r="F7394">
            <v>64390.626723740002</v>
          </cell>
          <cell r="J7394">
            <v>51648.983566919997</v>
          </cell>
        </row>
        <row r="7395">
          <cell r="F7395">
            <v>6495.5066069400009</v>
          </cell>
          <cell r="J7395">
            <v>6467.5685410000006</v>
          </cell>
        </row>
        <row r="7396">
          <cell r="F7396">
            <v>3900</v>
          </cell>
          <cell r="J7396">
            <v>2400</v>
          </cell>
        </row>
        <row r="7397">
          <cell r="F7397">
            <v>4669</v>
          </cell>
          <cell r="J7397">
            <v>2630</v>
          </cell>
        </row>
        <row r="7398">
          <cell r="F7398">
            <v>10174.700746930001</v>
          </cell>
          <cell r="J7398">
            <v>6974.66523332</v>
          </cell>
        </row>
        <row r="7399">
          <cell r="F7399">
            <v>7742.3411197100004</v>
          </cell>
          <cell r="J7399">
            <v>6717.9398650399999</v>
          </cell>
        </row>
        <row r="7400">
          <cell r="F7400">
            <v>2245</v>
          </cell>
          <cell r="J7400">
            <v>2245</v>
          </cell>
        </row>
        <row r="7401">
          <cell r="F7401">
            <v>54165.54990523</v>
          </cell>
          <cell r="J7401">
            <v>39928.94839482</v>
          </cell>
        </row>
        <row r="7402">
          <cell r="F7402">
            <v>55920.669367730006</v>
          </cell>
          <cell r="J7402">
            <v>47466.738594880007</v>
          </cell>
        </row>
        <row r="7403">
          <cell r="F7403">
            <v>108518.41824486</v>
          </cell>
          <cell r="J7403">
            <v>113753.27319260001</v>
          </cell>
        </row>
        <row r="7404">
          <cell r="F7404">
            <v>46934.359618709997</v>
          </cell>
          <cell r="J7404">
            <v>52180.085138150003</v>
          </cell>
        </row>
        <row r="7405">
          <cell r="F7405">
            <v>87725.745967790004</v>
          </cell>
          <cell r="J7405">
            <v>85296.241593210012</v>
          </cell>
        </row>
        <row r="7406">
          <cell r="F7406">
            <v>26139.099325070001</v>
          </cell>
          <cell r="J7406">
            <v>22852.40433791</v>
          </cell>
        </row>
        <row r="7407">
          <cell r="F7407">
            <v>26786.840515529999</v>
          </cell>
          <cell r="J7407">
            <v>20856.118946580002</v>
          </cell>
        </row>
        <row r="7408">
          <cell r="F7408">
            <v>16099.321377290002</v>
          </cell>
          <cell r="J7408">
            <v>14926.445933070001</v>
          </cell>
        </row>
        <row r="7409">
          <cell r="F7409">
            <v>43937.318752229992</v>
          </cell>
          <cell r="J7409">
            <v>32370.182930159997</v>
          </cell>
        </row>
        <row r="7410">
          <cell r="F7410">
            <v>48137.220398630008</v>
          </cell>
          <cell r="J7410">
            <v>46034.698417009997</v>
          </cell>
        </row>
        <row r="7411">
          <cell r="F7411">
            <v>21185.419310989997</v>
          </cell>
          <cell r="J7411">
            <v>19674</v>
          </cell>
        </row>
        <row r="7412">
          <cell r="F7412">
            <v>15005.663955709999</v>
          </cell>
          <cell r="J7412">
            <v>14916.343046510001</v>
          </cell>
        </row>
        <row r="7413">
          <cell r="F7413">
            <v>7422.7570295900005</v>
          </cell>
          <cell r="J7413">
            <v>10700</v>
          </cell>
        </row>
        <row r="7414">
          <cell r="F7414">
            <v>4390.2798080000002</v>
          </cell>
          <cell r="J7414">
            <v>5046.4678247800011</v>
          </cell>
        </row>
        <row r="7415">
          <cell r="F7415">
            <v>4460.4844047400002</v>
          </cell>
          <cell r="J7415">
            <v>6386.0783172800011</v>
          </cell>
        </row>
        <row r="7416">
          <cell r="F7416">
            <v>181125.92564189999</v>
          </cell>
          <cell r="J7416">
            <v>161527.09409272997</v>
          </cell>
        </row>
        <row r="7417">
          <cell r="F7417">
            <v>65284.800213429997</v>
          </cell>
          <cell r="J7417">
            <v>56145.575614559995</v>
          </cell>
        </row>
        <row r="7418">
          <cell r="F7418">
            <v>101875.20361428999</v>
          </cell>
          <cell r="J7418">
            <v>96671.47015547</v>
          </cell>
        </row>
        <row r="7419">
          <cell r="F7419">
            <v>16661.66893688</v>
          </cell>
          <cell r="J7419">
            <v>19268.201453289999</v>
          </cell>
        </row>
        <row r="7420">
          <cell r="F7420">
            <v>29600.899067089998</v>
          </cell>
          <cell r="J7420">
            <v>34256.59597658</v>
          </cell>
        </row>
        <row r="7421">
          <cell r="F7421">
            <v>44499.858069899994</v>
          </cell>
          <cell r="J7421">
            <v>46149.770265269995</v>
          </cell>
        </row>
        <row r="7422">
          <cell r="F7422">
            <v>71938.78840551</v>
          </cell>
          <cell r="J7422">
            <v>72231.459971999997</v>
          </cell>
        </row>
        <row r="7423">
          <cell r="F7423">
            <v>44002.300318289992</v>
          </cell>
          <cell r="J7423">
            <v>40205.027075740007</v>
          </cell>
        </row>
        <row r="7424">
          <cell r="F7424">
            <v>73860.145813270006</v>
          </cell>
          <cell r="J7424">
            <v>77764.679522699997</v>
          </cell>
        </row>
        <row r="7425">
          <cell r="F7425">
            <v>104720.44913788</v>
          </cell>
          <cell r="J7425">
            <v>97970.338434300007</v>
          </cell>
        </row>
        <row r="7426">
          <cell r="F7426">
            <v>9734.1932351500018</v>
          </cell>
          <cell r="J7426">
            <v>10224.674857419999</v>
          </cell>
        </row>
        <row r="7427">
          <cell r="F7427">
            <v>7473.4827197900004</v>
          </cell>
          <cell r="J7427">
            <v>8182.7423688099998</v>
          </cell>
        </row>
        <row r="7428">
          <cell r="F7428">
            <v>3983.8460031300001</v>
          </cell>
          <cell r="J7428">
            <v>4385.8907363400003</v>
          </cell>
        </row>
        <row r="7429">
          <cell r="F7429">
            <v>6003.6126673199997</v>
          </cell>
          <cell r="J7429">
            <v>8294.2684931499989</v>
          </cell>
        </row>
        <row r="7430">
          <cell r="F7430">
            <v>3270.3996453899999</v>
          </cell>
          <cell r="J7430">
            <v>4020.6910354400002</v>
          </cell>
        </row>
        <row r="7431">
          <cell r="F7431">
            <v>0</v>
          </cell>
          <cell r="J7431">
            <v>0</v>
          </cell>
        </row>
        <row r="7432">
          <cell r="F7432">
            <v>1950</v>
          </cell>
          <cell r="J7432">
            <v>3250</v>
          </cell>
        </row>
        <row r="7433">
          <cell r="F7433">
            <v>0</v>
          </cell>
          <cell r="J7433">
            <v>400</v>
          </cell>
        </row>
        <row r="7434">
          <cell r="F7434">
            <v>6988.4131185799997</v>
          </cell>
          <cell r="J7434">
            <v>17126.18735874</v>
          </cell>
        </row>
        <row r="7435">
          <cell r="F7435">
            <v>17472.5</v>
          </cell>
          <cell r="J7435">
            <v>18117.445853429999</v>
          </cell>
        </row>
        <row r="7436">
          <cell r="F7436">
            <v>49088.064009939997</v>
          </cell>
          <cell r="J7436">
            <v>43778.699149349995</v>
          </cell>
        </row>
        <row r="7437">
          <cell r="F7437">
            <v>21244.695417309998</v>
          </cell>
          <cell r="J7437">
            <v>23050.930655960001</v>
          </cell>
        </row>
        <row r="7438">
          <cell r="F7438">
            <v>103705.38121743001</v>
          </cell>
          <cell r="J7438">
            <v>118831.50540229998</v>
          </cell>
        </row>
        <row r="7439">
          <cell r="F7439">
            <v>193997.51558048997</v>
          </cell>
          <cell r="J7439">
            <v>201455.36275327002</v>
          </cell>
        </row>
        <row r="7440">
          <cell r="F7440">
            <v>250042.52736707998</v>
          </cell>
          <cell r="J7440">
            <v>279810.67361676</v>
          </cell>
        </row>
        <row r="7441">
          <cell r="F7441">
            <v>8756.3342847799995</v>
          </cell>
          <cell r="J7441">
            <v>9132.9919766799994</v>
          </cell>
        </row>
        <row r="7442">
          <cell r="F7442">
            <v>10667.573974629999</v>
          </cell>
          <cell r="J7442">
            <v>14279.940114659999</v>
          </cell>
        </row>
        <row r="7443">
          <cell r="F7443">
            <v>0</v>
          </cell>
          <cell r="J7443">
            <v>0</v>
          </cell>
        </row>
        <row r="7444">
          <cell r="F7444">
            <v>34996.394682459999</v>
          </cell>
          <cell r="J7444">
            <v>43657.023645540001</v>
          </cell>
        </row>
        <row r="7445">
          <cell r="F7445">
            <v>21065.979670769997</v>
          </cell>
          <cell r="J7445">
            <v>23185.302911709998</v>
          </cell>
        </row>
        <row r="7446">
          <cell r="F7446">
            <v>44479.026350700005</v>
          </cell>
          <cell r="J7446">
            <v>55343.593667220011</v>
          </cell>
        </row>
        <row r="7447">
          <cell r="F7447">
            <v>4963.8239851199996</v>
          </cell>
          <cell r="J7447">
            <v>3716.3113366699999</v>
          </cell>
        </row>
        <row r="7448">
          <cell r="F7448">
            <v>13055.68156121</v>
          </cell>
          <cell r="J7448">
            <v>15667.112681930001</v>
          </cell>
        </row>
        <row r="7449">
          <cell r="F7449">
            <v>11267.7660829</v>
          </cell>
          <cell r="J7449">
            <v>9269.0800926600004</v>
          </cell>
        </row>
        <row r="7450">
          <cell r="F7450">
            <v>4071.5125014800001</v>
          </cell>
          <cell r="J7450">
            <v>5555.2871413599996</v>
          </cell>
        </row>
        <row r="7451">
          <cell r="F7451">
            <v>3938.1417041999998</v>
          </cell>
          <cell r="J7451">
            <v>2732.4071033800001</v>
          </cell>
        </row>
        <row r="7452">
          <cell r="F7452">
            <v>0</v>
          </cell>
          <cell r="J7452">
            <v>0</v>
          </cell>
        </row>
        <row r="7453">
          <cell r="F7453">
            <v>46238.421951840006</v>
          </cell>
          <cell r="J7453">
            <v>42472.427926570002</v>
          </cell>
        </row>
        <row r="7454">
          <cell r="F7454">
            <v>151619.21333914</v>
          </cell>
          <cell r="J7454">
            <v>140835.47062066998</v>
          </cell>
        </row>
        <row r="7455">
          <cell r="F7455">
            <v>22483.12329978</v>
          </cell>
          <cell r="J7455">
            <v>18894.532416309998</v>
          </cell>
        </row>
        <row r="7456">
          <cell r="F7456">
            <v>24682.955379020004</v>
          </cell>
          <cell r="J7456">
            <v>27476.062202910001</v>
          </cell>
        </row>
        <row r="7457">
          <cell r="F7457">
            <v>31968.765553300003</v>
          </cell>
          <cell r="J7457">
            <v>35633.223719850001</v>
          </cell>
        </row>
        <row r="7458">
          <cell r="F7458">
            <v>46237.874290620006</v>
          </cell>
          <cell r="J7458">
            <v>47330.809094750002</v>
          </cell>
        </row>
        <row r="7459">
          <cell r="F7459">
            <v>21154.830899290002</v>
          </cell>
          <cell r="J7459">
            <v>20912.467858330001</v>
          </cell>
        </row>
        <row r="7460">
          <cell r="F7460">
            <v>23042.531441309999</v>
          </cell>
          <cell r="J7460">
            <v>27495.624021970001</v>
          </cell>
        </row>
        <row r="7461">
          <cell r="F7461">
            <v>53665.362663239997</v>
          </cell>
          <cell r="J7461">
            <v>52933.530569030001</v>
          </cell>
        </row>
        <row r="7462">
          <cell r="F7462">
            <v>2563.07034806</v>
          </cell>
          <cell r="J7462">
            <v>2570.2338831900001</v>
          </cell>
        </row>
        <row r="7463">
          <cell r="F7463">
            <v>24952.190038270001</v>
          </cell>
          <cell r="J7463">
            <v>31767.371792270002</v>
          </cell>
        </row>
        <row r="7464">
          <cell r="F7464">
            <v>6192.4598017500002</v>
          </cell>
          <cell r="J7464">
            <v>4799.2532780000001</v>
          </cell>
        </row>
        <row r="7465">
          <cell r="F7465">
            <v>2871.0423264000001</v>
          </cell>
          <cell r="J7465">
            <v>4987.57886254</v>
          </cell>
        </row>
        <row r="7466">
          <cell r="F7466">
            <v>700</v>
          </cell>
          <cell r="J7466">
            <v>500</v>
          </cell>
        </row>
        <row r="7467">
          <cell r="F7467">
            <v>1470.93424658</v>
          </cell>
          <cell r="J7467">
            <v>2053.39183744</v>
          </cell>
        </row>
        <row r="7468">
          <cell r="F7468">
            <v>10336.682631599999</v>
          </cell>
          <cell r="J7468">
            <v>7026.9073443699999</v>
          </cell>
        </row>
        <row r="7469">
          <cell r="F7469">
            <v>0</v>
          </cell>
          <cell r="J7469">
            <v>0</v>
          </cell>
        </row>
        <row r="7470">
          <cell r="F7470">
            <v>3754.8231146200001</v>
          </cell>
          <cell r="J7470">
            <v>5706.3912561999996</v>
          </cell>
        </row>
        <row r="7471">
          <cell r="F7471">
            <v>3417.3332985000002</v>
          </cell>
          <cell r="J7471">
            <v>3376.4091160600001</v>
          </cell>
        </row>
        <row r="7472">
          <cell r="F7472">
            <v>965</v>
          </cell>
          <cell r="J7472">
            <v>2065</v>
          </cell>
        </row>
        <row r="7473">
          <cell r="F7473">
            <v>1602.18138144</v>
          </cell>
          <cell r="J7473">
            <v>1722.85250002</v>
          </cell>
        </row>
        <row r="7474">
          <cell r="F7474">
            <v>311.24744762</v>
          </cell>
          <cell r="J7474">
            <v>1260</v>
          </cell>
        </row>
        <row r="7475">
          <cell r="F7475">
            <v>75</v>
          </cell>
          <cell r="J7475">
            <v>150</v>
          </cell>
        </row>
        <row r="7476">
          <cell r="F7476">
            <v>0</v>
          </cell>
          <cell r="J7476">
            <v>800</v>
          </cell>
        </row>
        <row r="7477">
          <cell r="F7477">
            <v>0</v>
          </cell>
          <cell r="J7477">
            <v>1552</v>
          </cell>
        </row>
        <row r="7492">
          <cell r="F7492" t="str">
            <v>APR'08</v>
          </cell>
          <cell r="J7492" t="str">
            <v>AGT'08</v>
          </cell>
        </row>
        <row r="7493">
          <cell r="F7493">
            <v>19214.599726439999</v>
          </cell>
          <cell r="J7493">
            <v>18284.751067500001</v>
          </cell>
        </row>
        <row r="7494">
          <cell r="F7494">
            <v>16703.904047699998</v>
          </cell>
          <cell r="J7494">
            <v>16484.638169999998</v>
          </cell>
        </row>
        <row r="7495">
          <cell r="F7495">
            <v>9493.9230274799993</v>
          </cell>
          <cell r="J7495">
            <v>8622.7472624999991</v>
          </cell>
        </row>
        <row r="7496">
          <cell r="F7496">
            <v>2339.3345035799998</v>
          </cell>
          <cell r="J7496">
            <v>2121.3797370000002</v>
          </cell>
        </row>
        <row r="7497">
          <cell r="F7497">
            <v>461.1</v>
          </cell>
          <cell r="J7497">
            <v>457.5</v>
          </cell>
        </row>
        <row r="7498">
          <cell r="F7498">
            <v>11400.750157620001</v>
          </cell>
          <cell r="J7498">
            <v>12042.309052500001</v>
          </cell>
        </row>
        <row r="7499">
          <cell r="F7499">
            <v>311.32466801999999</v>
          </cell>
          <cell r="J7499">
            <v>311.17155300000002</v>
          </cell>
        </row>
        <row r="7500">
          <cell r="F7500">
            <v>2215.7158486799999</v>
          </cell>
          <cell r="J7500">
            <v>5891.8389029999998</v>
          </cell>
        </row>
        <row r="7501">
          <cell r="F7501">
            <v>465.50424276000001</v>
          </cell>
          <cell r="J7501">
            <v>465.35188950000003</v>
          </cell>
        </row>
        <row r="7502">
          <cell r="F7502">
            <v>92.22</v>
          </cell>
          <cell r="J7502">
            <v>274.5</v>
          </cell>
        </row>
        <row r="7503">
          <cell r="F7503">
            <v>2390.7366404999998</v>
          </cell>
          <cell r="J7503">
            <v>1206.9894015</v>
          </cell>
        </row>
        <row r="7504">
          <cell r="F7504">
            <v>5975.5536106200007</v>
          </cell>
          <cell r="J7504">
            <v>6452.1049320000002</v>
          </cell>
        </row>
        <row r="7505">
          <cell r="F7505">
            <v>295.79159232000001</v>
          </cell>
          <cell r="J7505">
            <v>315.94683397259996</v>
          </cell>
        </row>
        <row r="7506">
          <cell r="F7506">
            <v>1903.2385732800001</v>
          </cell>
          <cell r="J7506">
            <v>2011.9183785</v>
          </cell>
        </row>
        <row r="7507">
          <cell r="F7507">
            <v>868.25305217999994</v>
          </cell>
          <cell r="J7507">
            <v>1576.8136440000001</v>
          </cell>
        </row>
        <row r="7508">
          <cell r="F7508">
            <v>65990.127581459994</v>
          </cell>
          <cell r="J7508">
            <v>64735.879221128002</v>
          </cell>
        </row>
        <row r="7509">
          <cell r="F7509">
            <v>2104.25447274</v>
          </cell>
          <cell r="J7509">
            <v>2288.3508585</v>
          </cell>
        </row>
        <row r="7510">
          <cell r="F7510">
            <v>2408.9784020399998</v>
          </cell>
          <cell r="J7510">
            <v>2395.1081174999999</v>
          </cell>
        </row>
        <row r="7511">
          <cell r="F7511">
            <v>31211.4656817</v>
          </cell>
          <cell r="J7511">
            <v>15525.575795999999</v>
          </cell>
        </row>
        <row r="7512">
          <cell r="F7512">
            <v>4958.0014505400004</v>
          </cell>
          <cell r="J7512">
            <v>3480.2999475000001</v>
          </cell>
        </row>
        <row r="7513">
          <cell r="F7513">
            <v>40008.818864400004</v>
          </cell>
          <cell r="J7513">
            <v>41121.560157</v>
          </cell>
        </row>
        <row r="7514">
          <cell r="F7514">
            <v>8781.7717890799995</v>
          </cell>
          <cell r="J7514">
            <v>7338.894018</v>
          </cell>
        </row>
        <row r="7515">
          <cell r="F7515">
            <v>19667.771841360001</v>
          </cell>
          <cell r="J7515">
            <v>20635.716917708502</v>
          </cell>
        </row>
        <row r="7516">
          <cell r="F7516">
            <v>0</v>
          </cell>
          <cell r="J7516">
            <v>0</v>
          </cell>
        </row>
        <row r="7517">
          <cell r="F7517">
            <v>0</v>
          </cell>
          <cell r="J7517">
            <v>52.128464999999998</v>
          </cell>
        </row>
        <row r="7518">
          <cell r="F7518">
            <v>1074.3630000000001</v>
          </cell>
          <cell r="J7518">
            <v>1181.2874174999999</v>
          </cell>
        </row>
        <row r="7519">
          <cell r="F7519">
            <v>1567.74</v>
          </cell>
          <cell r="J7519">
            <v>1577.8605869999999</v>
          </cell>
        </row>
        <row r="7520">
          <cell r="F7520">
            <v>0</v>
          </cell>
          <cell r="J7520">
            <v>8568.7563150000005</v>
          </cell>
        </row>
        <row r="7521">
          <cell r="F7521">
            <v>5594.419693679999</v>
          </cell>
          <cell r="J7521">
            <v>5560.1963294999996</v>
          </cell>
        </row>
        <row r="7522">
          <cell r="F7522">
            <v>1517.019</v>
          </cell>
          <cell r="J7522">
            <v>1388.675919</v>
          </cell>
        </row>
        <row r="7523">
          <cell r="F7523">
            <v>89676.386668919993</v>
          </cell>
          <cell r="J7523">
            <v>128181.3715905</v>
          </cell>
        </row>
        <row r="7524">
          <cell r="F7524">
            <v>71919.606604560002</v>
          </cell>
          <cell r="J7524">
            <v>69982.684456807794</v>
          </cell>
        </row>
        <row r="7525">
          <cell r="F7525">
            <v>2742.9215005799997</v>
          </cell>
          <cell r="J7525">
            <v>2451.0574394999999</v>
          </cell>
        </row>
        <row r="7526">
          <cell r="F7526">
            <v>1995.3488314799999</v>
          </cell>
          <cell r="J7526">
            <v>1995.2701365</v>
          </cell>
        </row>
        <row r="7527">
          <cell r="F7527">
            <v>5358.2330228400006</v>
          </cell>
          <cell r="J7527">
            <v>4342.5712425000002</v>
          </cell>
        </row>
        <row r="7528">
          <cell r="F7528">
            <v>9648.1776693000011</v>
          </cell>
          <cell r="J7528">
            <v>9418.4763719999992</v>
          </cell>
        </row>
        <row r="7529">
          <cell r="F7529">
            <v>17746.49154006</v>
          </cell>
          <cell r="J7529">
            <v>15822.287055000001</v>
          </cell>
        </row>
        <row r="7530">
          <cell r="F7530">
            <v>13884.343208339998</v>
          </cell>
          <cell r="J7530">
            <v>26062.101373500002</v>
          </cell>
        </row>
        <row r="7531">
          <cell r="F7531">
            <v>35217.499069559999</v>
          </cell>
          <cell r="J7531">
            <v>33249.187101000003</v>
          </cell>
        </row>
        <row r="7532">
          <cell r="F7532">
            <v>4280.6167778999998</v>
          </cell>
          <cell r="J7532">
            <v>3104.8137765000001</v>
          </cell>
        </row>
        <row r="7533">
          <cell r="F7533">
            <v>1103.77352574</v>
          </cell>
          <cell r="J7533">
            <v>1102.5240345</v>
          </cell>
        </row>
        <row r="7534">
          <cell r="F7534">
            <v>2035.02344322</v>
          </cell>
          <cell r="J7534">
            <v>411.68210699999997</v>
          </cell>
        </row>
        <row r="7535">
          <cell r="F7535">
            <v>1671.0264</v>
          </cell>
          <cell r="J7535">
            <v>1291.98</v>
          </cell>
        </row>
        <row r="7536">
          <cell r="F7536">
            <v>3542.5409244000002</v>
          </cell>
          <cell r="J7536">
            <v>1896.4935075000001</v>
          </cell>
        </row>
        <row r="7537">
          <cell r="F7537">
            <v>6749.2892781600012</v>
          </cell>
          <cell r="J7537">
            <v>8260.3497090000001</v>
          </cell>
        </row>
        <row r="7538">
          <cell r="F7538">
            <v>44621.895487820009</v>
          </cell>
          <cell r="J7538">
            <v>41223.0090848912</v>
          </cell>
        </row>
        <row r="7539">
          <cell r="F7539">
            <v>2181.9109981199999</v>
          </cell>
          <cell r="J7539">
            <v>2166.3995669999999</v>
          </cell>
        </row>
        <row r="7540">
          <cell r="F7540">
            <v>14848.584554159999</v>
          </cell>
          <cell r="J7540">
            <v>14504.7841365</v>
          </cell>
        </row>
        <row r="7541">
          <cell r="F7541">
            <v>101.44199999999999</v>
          </cell>
          <cell r="J7541">
            <v>423.27662099999998</v>
          </cell>
        </row>
        <row r="7542">
          <cell r="F7542">
            <v>0</v>
          </cell>
          <cell r="J7542">
            <v>13.775508</v>
          </cell>
        </row>
        <row r="7543">
          <cell r="F7543">
            <v>0</v>
          </cell>
          <cell r="J7543">
            <v>0</v>
          </cell>
        </row>
        <row r="7544">
          <cell r="F7544">
            <v>1843.3315919841002</v>
          </cell>
          <cell r="J7544">
            <v>3661.036259208</v>
          </cell>
        </row>
        <row r="7545">
          <cell r="F7545">
            <v>538.98569207999992</v>
          </cell>
          <cell r="J7545">
            <v>537.70889999999997</v>
          </cell>
        </row>
        <row r="7546">
          <cell r="F7546">
            <v>14686.64909298</v>
          </cell>
          <cell r="J7546">
            <v>16203.497191500001</v>
          </cell>
        </row>
        <row r="7547">
          <cell r="F7547">
            <v>371.34725387999998</v>
          </cell>
          <cell r="J7547">
            <v>1675.674636</v>
          </cell>
        </row>
        <row r="7548">
          <cell r="F7548">
            <v>0</v>
          </cell>
          <cell r="J7548">
            <v>0</v>
          </cell>
        </row>
        <row r="7549">
          <cell r="F7549">
            <v>0</v>
          </cell>
          <cell r="J7549">
            <v>504.19034549999998</v>
          </cell>
        </row>
        <row r="7550">
          <cell r="F7550">
            <v>0</v>
          </cell>
          <cell r="J7550">
            <v>0</v>
          </cell>
        </row>
        <row r="7551">
          <cell r="F7551">
            <v>0</v>
          </cell>
          <cell r="J7551">
            <v>23.664096000000001</v>
          </cell>
        </row>
        <row r="7552">
          <cell r="F7552">
            <v>0</v>
          </cell>
          <cell r="J7552">
            <v>0</v>
          </cell>
        </row>
        <row r="7553">
          <cell r="F7553">
            <v>17034.320395520001</v>
          </cell>
          <cell r="J7553">
            <v>9241.4622199316</v>
          </cell>
        </row>
        <row r="7554">
          <cell r="F7554">
            <v>4332.6505296000005</v>
          </cell>
          <cell r="J7554">
            <v>7065.729918</v>
          </cell>
        </row>
        <row r="7555">
          <cell r="F7555">
            <v>14538.623683620001</v>
          </cell>
          <cell r="J7555">
            <v>15946.4914400165</v>
          </cell>
        </row>
        <row r="7556">
          <cell r="F7556">
            <v>3870.7442501400005</v>
          </cell>
          <cell r="J7556">
            <v>3430.0329584999999</v>
          </cell>
        </row>
        <row r="7557">
          <cell r="F7557">
            <v>10719.626793959998</v>
          </cell>
          <cell r="J7557">
            <v>8693.3916675</v>
          </cell>
        </row>
        <row r="7558">
          <cell r="F7558">
            <v>14401.682192040002</v>
          </cell>
          <cell r="J7558">
            <v>14116.923871499999</v>
          </cell>
        </row>
        <row r="7559">
          <cell r="F7559">
            <v>28848.906493319999</v>
          </cell>
          <cell r="J7559">
            <v>30312.778068</v>
          </cell>
        </row>
        <row r="7560">
          <cell r="F7560">
            <v>3280.5524808600003</v>
          </cell>
          <cell r="J7560">
            <v>3534.0183164999999</v>
          </cell>
        </row>
        <row r="7561">
          <cell r="F7561">
            <v>2683.0697061599999</v>
          </cell>
          <cell r="J7561">
            <v>1565.2022939999999</v>
          </cell>
        </row>
        <row r="7562">
          <cell r="F7562">
            <v>7146.05549952</v>
          </cell>
          <cell r="J7562">
            <v>6899.3442134999996</v>
          </cell>
        </row>
        <row r="7563">
          <cell r="F7563">
            <v>818.77609998000003</v>
          </cell>
          <cell r="J7563">
            <v>999.01255500000002</v>
          </cell>
        </row>
        <row r="7564">
          <cell r="F7564">
            <v>407.76345636000002</v>
          </cell>
          <cell r="J7564">
            <v>375.85098149999999</v>
          </cell>
        </row>
        <row r="7565">
          <cell r="F7565">
            <v>462.0222</v>
          </cell>
          <cell r="J7565">
            <v>433.12494900000002</v>
          </cell>
        </row>
        <row r="7566">
          <cell r="F7566">
            <v>904.02666570000008</v>
          </cell>
          <cell r="J7566">
            <v>3555.7008885</v>
          </cell>
        </row>
        <row r="7567">
          <cell r="F7567">
            <v>0</v>
          </cell>
          <cell r="J7567">
            <v>0</v>
          </cell>
        </row>
        <row r="7568">
          <cell r="F7568">
            <v>45844.883771139997</v>
          </cell>
          <cell r="J7568">
            <v>46937.251223186504</v>
          </cell>
        </row>
        <row r="7569">
          <cell r="F7569">
            <v>10532.583700020001</v>
          </cell>
          <cell r="J7569">
            <v>11802.3230355</v>
          </cell>
        </row>
        <row r="7570">
          <cell r="F7570">
            <v>1748.88350388</v>
          </cell>
          <cell r="J7570">
            <v>2055.6589469999999</v>
          </cell>
        </row>
        <row r="7571">
          <cell r="F7571">
            <v>4564.8900000000003</v>
          </cell>
          <cell r="J7571">
            <v>4529.25</v>
          </cell>
        </row>
        <row r="7572">
          <cell r="F7572">
            <v>1198.8599999999999</v>
          </cell>
          <cell r="J7572">
            <v>1189.5</v>
          </cell>
        </row>
        <row r="7573">
          <cell r="F7573">
            <v>13154.286806040001</v>
          </cell>
          <cell r="J7573">
            <v>13442.965340999999</v>
          </cell>
        </row>
        <row r="7574">
          <cell r="F7574">
            <v>6216.2960586300005</v>
          </cell>
          <cell r="J7574">
            <v>6586.9458712632995</v>
          </cell>
        </row>
        <row r="7575">
          <cell r="F7575">
            <v>6350.8140357600005</v>
          </cell>
          <cell r="J7575">
            <v>7631.3612325000004</v>
          </cell>
        </row>
        <row r="7576">
          <cell r="F7576">
            <v>9502.8019690799993</v>
          </cell>
          <cell r="J7576">
            <v>10417.309404</v>
          </cell>
        </row>
        <row r="7577">
          <cell r="F7577">
            <v>8872.4861999999994</v>
          </cell>
          <cell r="J7577">
            <v>9380.8480034999993</v>
          </cell>
        </row>
        <row r="7578">
          <cell r="F7578">
            <v>1330.43792826</v>
          </cell>
          <cell r="J7578">
            <v>1206.925626</v>
          </cell>
        </row>
        <row r="7579">
          <cell r="F7579">
            <v>276.66000000000003</v>
          </cell>
          <cell r="J7579">
            <v>274.5</v>
          </cell>
        </row>
        <row r="7580">
          <cell r="F7580">
            <v>98.275165200000004</v>
          </cell>
          <cell r="J7580">
            <v>98.239524000000003</v>
          </cell>
        </row>
        <row r="7581">
          <cell r="F7581">
            <v>922.2</v>
          </cell>
          <cell r="J7581">
            <v>915</v>
          </cell>
        </row>
        <row r="7582">
          <cell r="F7582">
            <v>0</v>
          </cell>
          <cell r="J7582">
            <v>0</v>
          </cell>
        </row>
        <row r="7583">
          <cell r="F7583">
            <v>0</v>
          </cell>
          <cell r="J7583">
            <v>0</v>
          </cell>
        </row>
        <row r="7584">
          <cell r="F7584">
            <v>0</v>
          </cell>
          <cell r="J7584">
            <v>0</v>
          </cell>
        </row>
        <row r="7585">
          <cell r="F7585">
            <v>0</v>
          </cell>
          <cell r="J7585">
            <v>0</v>
          </cell>
        </row>
        <row r="7586">
          <cell r="F7586">
            <v>0</v>
          </cell>
          <cell r="J7586">
            <v>0</v>
          </cell>
        </row>
        <row r="7587">
          <cell r="F7587">
            <v>725.12668998000004</v>
          </cell>
          <cell r="J7587">
            <v>721.42122749999999</v>
          </cell>
        </row>
        <row r="7588">
          <cell r="F7588">
            <v>20838.596693040003</v>
          </cell>
          <cell r="J7588">
            <v>20732.964412500001</v>
          </cell>
        </row>
        <row r="7589">
          <cell r="F7589">
            <v>2793.4077084599999</v>
          </cell>
          <cell r="J7589">
            <v>2794.1757600000001</v>
          </cell>
        </row>
        <row r="7590">
          <cell r="F7590">
            <v>11560.321098</v>
          </cell>
          <cell r="J7590">
            <v>12198.2869065</v>
          </cell>
        </row>
        <row r="7591">
          <cell r="F7591">
            <v>19384.323812160001</v>
          </cell>
          <cell r="J7591">
            <v>18500.794645499998</v>
          </cell>
        </row>
        <row r="7592">
          <cell r="F7592">
            <v>9019.1909892000003</v>
          </cell>
          <cell r="J7592">
            <v>8921.0826464999991</v>
          </cell>
        </row>
        <row r="7593">
          <cell r="F7593">
            <v>0</v>
          </cell>
          <cell r="J7593">
            <v>0</v>
          </cell>
        </row>
        <row r="7594">
          <cell r="F7594">
            <v>326.48729598</v>
          </cell>
          <cell r="J7594">
            <v>326.32697250000001</v>
          </cell>
        </row>
        <row r="7595">
          <cell r="F7595">
            <v>0</v>
          </cell>
          <cell r="J7595">
            <v>0</v>
          </cell>
        </row>
        <row r="7596">
          <cell r="F7596">
            <v>2689.3999415600006</v>
          </cell>
          <cell r="J7596">
            <v>3416.3349302112997</v>
          </cell>
        </row>
        <row r="7597">
          <cell r="F7597">
            <v>631.53759186000002</v>
          </cell>
          <cell r="J7597">
            <v>629.39940300000001</v>
          </cell>
        </row>
        <row r="7598">
          <cell r="F7598">
            <v>19319.982655919997</v>
          </cell>
          <cell r="J7598">
            <v>12421.0751227621</v>
          </cell>
        </row>
        <row r="7599">
          <cell r="F7599">
            <v>258.21600000000001</v>
          </cell>
          <cell r="J7599">
            <v>836.751396</v>
          </cell>
        </row>
        <row r="7600">
          <cell r="F7600">
            <v>774.64800000000002</v>
          </cell>
          <cell r="J7600">
            <v>1317.6</v>
          </cell>
        </row>
        <row r="7601">
          <cell r="F7601">
            <v>405.21680105999997</v>
          </cell>
          <cell r="J7601">
            <v>403.96481399999999</v>
          </cell>
        </row>
        <row r="7602">
          <cell r="F7602">
            <v>804.89099568000006</v>
          </cell>
          <cell r="J7602">
            <v>430.05</v>
          </cell>
        </row>
        <row r="7603">
          <cell r="F7603">
            <v>553.32000000000005</v>
          </cell>
          <cell r="J7603">
            <v>0</v>
          </cell>
        </row>
        <row r="7604">
          <cell r="F7604">
            <v>0</v>
          </cell>
          <cell r="J7604">
            <v>0</v>
          </cell>
        </row>
        <row r="7605">
          <cell r="F7605">
            <v>1475.9505751799998</v>
          </cell>
          <cell r="J7605">
            <v>1679.3845034999999</v>
          </cell>
        </row>
        <row r="7606">
          <cell r="F7606">
            <v>26013.296112396896</v>
          </cell>
          <cell r="J7606">
            <v>23960.397325499998</v>
          </cell>
        </row>
        <row r="7607">
          <cell r="F7607">
            <v>0</v>
          </cell>
          <cell r="J7607">
            <v>0</v>
          </cell>
        </row>
        <row r="7608">
          <cell r="F7608">
            <v>1136.3429553599999</v>
          </cell>
          <cell r="J7608">
            <v>1267.7721194999999</v>
          </cell>
        </row>
        <row r="7609">
          <cell r="F7609">
            <v>1001.49988578</v>
          </cell>
          <cell r="J7609">
            <v>1060.1904615000001</v>
          </cell>
        </row>
        <row r="7610">
          <cell r="F7610">
            <v>2285.7183488999999</v>
          </cell>
          <cell r="J7610">
            <v>2368.2671415</v>
          </cell>
        </row>
        <row r="7611">
          <cell r="F7611">
            <v>1736.8656701399998</v>
          </cell>
          <cell r="J7611">
            <v>2095.8654194999999</v>
          </cell>
        </row>
        <row r="7612">
          <cell r="F7612">
            <v>1772.4203533800001</v>
          </cell>
          <cell r="J7612">
            <v>1763.7354255</v>
          </cell>
        </row>
        <row r="7613">
          <cell r="F7613">
            <v>921.39298278000001</v>
          </cell>
          <cell r="J7613">
            <v>495.84582</v>
          </cell>
        </row>
        <row r="7614">
          <cell r="F7614">
            <v>184.44</v>
          </cell>
          <cell r="J7614">
            <v>183</v>
          </cell>
        </row>
        <row r="7615">
          <cell r="F7615">
            <v>2117.9728432799998</v>
          </cell>
          <cell r="J7615">
            <v>2217.0081255</v>
          </cell>
        </row>
        <row r="7616">
          <cell r="F7616">
            <v>322.77</v>
          </cell>
          <cell r="J7616">
            <v>1060.9056255</v>
          </cell>
        </row>
        <row r="7617">
          <cell r="F7617">
            <v>0</v>
          </cell>
          <cell r="J7617">
            <v>0</v>
          </cell>
        </row>
        <row r="7618">
          <cell r="F7618">
            <v>0</v>
          </cell>
          <cell r="J7618">
            <v>0</v>
          </cell>
        </row>
        <row r="7619">
          <cell r="F7619">
            <v>0</v>
          </cell>
          <cell r="J7619">
            <v>0</v>
          </cell>
        </row>
        <row r="7620">
          <cell r="F7620">
            <v>199.1952</v>
          </cell>
          <cell r="J7620">
            <v>197.64</v>
          </cell>
        </row>
        <row r="7621">
          <cell r="F7621">
            <v>0</v>
          </cell>
          <cell r="J7621">
            <v>0</v>
          </cell>
        </row>
        <row r="7622">
          <cell r="F7622">
            <v>0</v>
          </cell>
          <cell r="J7622">
            <v>0</v>
          </cell>
        </row>
        <row r="7623">
          <cell r="F7623">
            <v>0</v>
          </cell>
          <cell r="J7623">
            <v>0</v>
          </cell>
        </row>
        <row r="7624">
          <cell r="F7624">
            <v>0</v>
          </cell>
          <cell r="J7624">
            <v>0</v>
          </cell>
        </row>
        <row r="7625">
          <cell r="F7625">
            <v>170.94470963999999</v>
          </cell>
          <cell r="J7625">
            <v>252.54091500000001</v>
          </cell>
        </row>
        <row r="7626">
          <cell r="F7626">
            <v>0</v>
          </cell>
          <cell r="J7626">
            <v>0</v>
          </cell>
        </row>
        <row r="7627">
          <cell r="F7627">
            <v>0</v>
          </cell>
          <cell r="J7627">
            <v>0</v>
          </cell>
        </row>
        <row r="7628">
          <cell r="F7628">
            <v>0</v>
          </cell>
          <cell r="J7628">
            <v>0</v>
          </cell>
        </row>
        <row r="7629">
          <cell r="F7629">
            <v>0</v>
          </cell>
          <cell r="J7629">
            <v>0</v>
          </cell>
        </row>
        <row r="7644">
          <cell r="F7644" t="str">
            <v>APR'08</v>
          </cell>
          <cell r="J7644" t="str">
            <v>AGT'08</v>
          </cell>
        </row>
        <row r="7645">
          <cell r="F7645">
            <v>55960.638557939994</v>
          </cell>
          <cell r="J7645">
            <v>58264.647072669999</v>
          </cell>
        </row>
        <row r="7646">
          <cell r="F7646">
            <v>28704.318186279997</v>
          </cell>
          <cell r="J7646">
            <v>20160.94390047</v>
          </cell>
        </row>
        <row r="7647">
          <cell r="F7647">
            <v>14561.38011523</v>
          </cell>
          <cell r="J7647">
            <v>11046.942467860003</v>
          </cell>
        </row>
        <row r="7648">
          <cell r="F7648">
            <v>1169.7947316999998</v>
          </cell>
          <cell r="J7648">
            <v>981.03829323000002</v>
          </cell>
        </row>
        <row r="7649">
          <cell r="F7649">
            <v>14680.903227339999</v>
          </cell>
          <cell r="J7649">
            <v>19914.261185299998</v>
          </cell>
        </row>
        <row r="7650">
          <cell r="F7650">
            <v>14913.020022350001</v>
          </cell>
          <cell r="J7650">
            <v>10988.165598699998</v>
          </cell>
        </row>
        <row r="7651">
          <cell r="F7651">
            <v>1704.7988114800003</v>
          </cell>
          <cell r="J7651">
            <v>3338.58810713</v>
          </cell>
        </row>
        <row r="7652">
          <cell r="F7652">
            <v>37325.516576369999</v>
          </cell>
          <cell r="J7652">
            <v>32640.004510730003</v>
          </cell>
        </row>
        <row r="7653">
          <cell r="F7653">
            <v>0</v>
          </cell>
          <cell r="J7653">
            <v>1174.4348675699998</v>
          </cell>
        </row>
        <row r="7654">
          <cell r="F7654">
            <v>1726.6484437399997</v>
          </cell>
          <cell r="J7654">
            <v>2249.2337856199997</v>
          </cell>
        </row>
        <row r="7655">
          <cell r="F7655">
            <v>3307.9575096000003</v>
          </cell>
          <cell r="J7655">
            <v>3322.6715783499999</v>
          </cell>
        </row>
        <row r="7656">
          <cell r="F7656">
            <v>6155.6283010200004</v>
          </cell>
          <cell r="J7656">
            <v>13620.274445659999</v>
          </cell>
        </row>
        <row r="7657">
          <cell r="F7657">
            <v>6845.4584768599998</v>
          </cell>
          <cell r="J7657">
            <v>3111.77748496</v>
          </cell>
        </row>
        <row r="7658">
          <cell r="F7658">
            <v>670.58393147000004</v>
          </cell>
          <cell r="J7658">
            <v>622.07844711999996</v>
          </cell>
        </row>
        <row r="7659">
          <cell r="F7659">
            <v>1599.93546642</v>
          </cell>
          <cell r="J7659">
            <v>1488.7659386500002</v>
          </cell>
        </row>
        <row r="7660">
          <cell r="F7660">
            <v>149779.90313022002</v>
          </cell>
          <cell r="J7660">
            <v>129751.49867845996</v>
          </cell>
        </row>
        <row r="7661">
          <cell r="F7661">
            <v>10741.162663470001</v>
          </cell>
          <cell r="J7661">
            <v>8005.3537744899995</v>
          </cell>
        </row>
        <row r="7662">
          <cell r="F7662">
            <v>23694.406577180005</v>
          </cell>
          <cell r="J7662">
            <v>14989.119563050002</v>
          </cell>
        </row>
        <row r="7663">
          <cell r="F7663">
            <v>35424.11569336</v>
          </cell>
          <cell r="J7663">
            <v>14894.958707200001</v>
          </cell>
        </row>
        <row r="7664">
          <cell r="F7664">
            <v>14523.409203039999</v>
          </cell>
          <cell r="J7664">
            <v>13620.456729899999</v>
          </cell>
        </row>
        <row r="7665">
          <cell r="F7665">
            <v>25484.697720149998</v>
          </cell>
          <cell r="J7665">
            <v>27203.910338760001</v>
          </cell>
        </row>
        <row r="7666">
          <cell r="F7666">
            <v>20918.222327799998</v>
          </cell>
          <cell r="J7666">
            <v>14700.468831940001</v>
          </cell>
        </row>
        <row r="7667">
          <cell r="F7667">
            <v>24971.596171080004</v>
          </cell>
          <cell r="J7667">
            <v>42601.842835819989</v>
          </cell>
        </row>
        <row r="7668">
          <cell r="F7668">
            <v>0</v>
          </cell>
          <cell r="J7668">
            <v>0</v>
          </cell>
        </row>
        <row r="7669">
          <cell r="F7669">
            <v>8190.3115224700005</v>
          </cell>
          <cell r="J7669">
            <v>3529.5095761399994</v>
          </cell>
        </row>
        <row r="7670">
          <cell r="F7670">
            <v>5319.0348605000008</v>
          </cell>
          <cell r="J7670">
            <v>3798.3919645699998</v>
          </cell>
        </row>
        <row r="7671">
          <cell r="F7671">
            <v>12191.295793599998</v>
          </cell>
          <cell r="J7671">
            <v>9589.1546895200008</v>
          </cell>
        </row>
        <row r="7672">
          <cell r="F7672">
            <v>931.92827796000006</v>
          </cell>
          <cell r="J7672">
            <v>1069.3480943699999</v>
          </cell>
        </row>
        <row r="7673">
          <cell r="F7673">
            <v>34239.715462280001</v>
          </cell>
          <cell r="J7673">
            <v>30998.453983629988</v>
          </cell>
        </row>
        <row r="7674">
          <cell r="F7674">
            <v>4089.0740204400004</v>
          </cell>
          <cell r="J7674">
            <v>3688.01351449</v>
          </cell>
        </row>
        <row r="7675">
          <cell r="F7675">
            <v>53009.611493130004</v>
          </cell>
          <cell r="J7675">
            <v>89760.383669380011</v>
          </cell>
        </row>
        <row r="7676">
          <cell r="F7676">
            <v>25179.751435809998</v>
          </cell>
          <cell r="J7676">
            <v>30189.04070971</v>
          </cell>
        </row>
        <row r="7677">
          <cell r="F7677">
            <v>17076.428341309998</v>
          </cell>
          <cell r="J7677">
            <v>17032.391105430001</v>
          </cell>
        </row>
        <row r="7678">
          <cell r="F7678">
            <v>11968.276529129998</v>
          </cell>
          <cell r="J7678">
            <v>14786.113090590001</v>
          </cell>
        </row>
        <row r="7679">
          <cell r="F7679">
            <v>54051.565970150012</v>
          </cell>
          <cell r="J7679">
            <v>31906.853062060003</v>
          </cell>
        </row>
        <row r="7680">
          <cell r="F7680">
            <v>52178.085171309998</v>
          </cell>
          <cell r="J7680">
            <v>38169.910998820007</v>
          </cell>
        </row>
        <row r="7681">
          <cell r="F7681">
            <v>35050.84836774</v>
          </cell>
          <cell r="J7681">
            <v>33296.359020980002</v>
          </cell>
        </row>
        <row r="7682">
          <cell r="F7682">
            <v>59886.926387929998</v>
          </cell>
          <cell r="J7682">
            <v>68538.18086963</v>
          </cell>
        </row>
        <row r="7683">
          <cell r="F7683">
            <v>60734.119560350009</v>
          </cell>
          <cell r="J7683">
            <v>85093.825406569988</v>
          </cell>
        </row>
        <row r="7684">
          <cell r="F7684">
            <v>16247.780470640002</v>
          </cell>
          <cell r="J7684">
            <v>17417.003656950004</v>
          </cell>
        </row>
        <row r="7685">
          <cell r="F7685">
            <v>22190.479915619999</v>
          </cell>
          <cell r="J7685">
            <v>16746.57431335</v>
          </cell>
        </row>
        <row r="7686">
          <cell r="F7686">
            <v>10402.402228299999</v>
          </cell>
          <cell r="J7686">
            <v>11470.910529700001</v>
          </cell>
        </row>
        <row r="7687">
          <cell r="F7687">
            <v>32232.987892109999</v>
          </cell>
          <cell r="J7687">
            <v>15631.709588829999</v>
          </cell>
        </row>
        <row r="7688">
          <cell r="F7688">
            <v>177.24483789999999</v>
          </cell>
          <cell r="J7688">
            <v>8828.3829758899992</v>
          </cell>
        </row>
        <row r="7689">
          <cell r="F7689">
            <v>26048.625469960003</v>
          </cell>
          <cell r="J7689">
            <v>29940.060405100001</v>
          </cell>
        </row>
        <row r="7690">
          <cell r="F7690">
            <v>36217.898761569988</v>
          </cell>
          <cell r="J7690">
            <v>35529.645008450003</v>
          </cell>
        </row>
        <row r="7691">
          <cell r="F7691">
            <v>19968.47374148</v>
          </cell>
          <cell r="J7691">
            <v>9805.6388665299983</v>
          </cell>
        </row>
        <row r="7692">
          <cell r="F7692">
            <v>27899.665781879998</v>
          </cell>
          <cell r="J7692">
            <v>17781.242466439999</v>
          </cell>
        </row>
        <row r="7693">
          <cell r="F7693">
            <v>5873.5334435599998</v>
          </cell>
          <cell r="J7693">
            <v>7192.9238549400006</v>
          </cell>
        </row>
        <row r="7694">
          <cell r="F7694">
            <v>64600.947698249991</v>
          </cell>
          <cell r="J7694">
            <v>75248.242188649994</v>
          </cell>
        </row>
        <row r="7695">
          <cell r="F7695">
            <v>3132.1608510599999</v>
          </cell>
          <cell r="J7695">
            <v>2881.1933328900004</v>
          </cell>
        </row>
        <row r="7696">
          <cell r="F7696">
            <v>28614.134621129997</v>
          </cell>
          <cell r="J7696">
            <v>22918.328391349998</v>
          </cell>
        </row>
        <row r="7697">
          <cell r="F7697">
            <v>4975.6424634499999</v>
          </cell>
          <cell r="J7697">
            <v>8711.8699625900008</v>
          </cell>
        </row>
        <row r="7698">
          <cell r="F7698">
            <v>22518.744926490002</v>
          </cell>
          <cell r="J7698">
            <v>20971.841572179997</v>
          </cell>
        </row>
        <row r="7699">
          <cell r="F7699">
            <v>5169.6127615400001</v>
          </cell>
          <cell r="J7699">
            <v>5002.4860477800003</v>
          </cell>
        </row>
        <row r="7700">
          <cell r="F7700">
            <v>3403.9423070100001</v>
          </cell>
          <cell r="J7700">
            <v>2617.1893256799999</v>
          </cell>
        </row>
        <row r="7701">
          <cell r="F7701">
            <v>437.19384049000001</v>
          </cell>
          <cell r="J7701">
            <v>697.69935378000014</v>
          </cell>
        </row>
        <row r="7702">
          <cell r="F7702">
            <v>1711.9563383199998</v>
          </cell>
          <cell r="J7702">
            <v>2284.1454635300001</v>
          </cell>
        </row>
        <row r="7703">
          <cell r="F7703">
            <v>853.20361361999994</v>
          </cell>
          <cell r="J7703">
            <v>775.24740823000002</v>
          </cell>
        </row>
        <row r="7704">
          <cell r="F7704">
            <v>4298.3437987899997</v>
          </cell>
          <cell r="J7704">
            <v>5768.3550715600004</v>
          </cell>
        </row>
        <row r="7705">
          <cell r="F7705">
            <v>208086.38684784001</v>
          </cell>
          <cell r="J7705">
            <v>87326.559093109987</v>
          </cell>
        </row>
        <row r="7706">
          <cell r="F7706">
            <v>132052.36244449002</v>
          </cell>
          <cell r="J7706">
            <v>174394.53908433</v>
          </cell>
        </row>
        <row r="7707">
          <cell r="F7707">
            <v>47855.206758269996</v>
          </cell>
          <cell r="J7707">
            <v>63015.118296259992</v>
          </cell>
        </row>
        <row r="7708">
          <cell r="F7708">
            <v>59049.633182290003</v>
          </cell>
          <cell r="J7708">
            <v>48581.086433370008</v>
          </cell>
        </row>
        <row r="7709">
          <cell r="F7709">
            <v>26771.51178375</v>
          </cell>
          <cell r="J7709">
            <v>31190.815261920001</v>
          </cell>
        </row>
        <row r="7710">
          <cell r="F7710">
            <v>17900.134973</v>
          </cell>
          <cell r="J7710">
            <v>13213.099509870002</v>
          </cell>
        </row>
        <row r="7711">
          <cell r="F7711">
            <v>6598.6986625100008</v>
          </cell>
          <cell r="J7711">
            <v>12656.879759099998</v>
          </cell>
        </row>
        <row r="7712">
          <cell r="F7712">
            <v>72333.960847199996</v>
          </cell>
          <cell r="J7712">
            <v>66477.387280389987</v>
          </cell>
        </row>
        <row r="7713">
          <cell r="F7713">
            <v>17564.815632810005</v>
          </cell>
          <cell r="J7713">
            <v>19346.072175370002</v>
          </cell>
        </row>
        <row r="7714">
          <cell r="F7714">
            <v>7710.3874089800011</v>
          </cell>
          <cell r="J7714">
            <v>5453.3895825499994</v>
          </cell>
        </row>
        <row r="7715">
          <cell r="F7715">
            <v>5056.4856191700001</v>
          </cell>
          <cell r="J7715">
            <v>3439.8361066400003</v>
          </cell>
        </row>
        <row r="7716">
          <cell r="F7716">
            <v>9780.9978633999981</v>
          </cell>
          <cell r="J7716">
            <v>6169.5644236700009</v>
          </cell>
        </row>
        <row r="7717">
          <cell r="F7717">
            <v>4045.19530158</v>
          </cell>
          <cell r="J7717">
            <v>8700.2162778200018</v>
          </cell>
        </row>
        <row r="7718">
          <cell r="F7718">
            <v>2031.5877719599998</v>
          </cell>
          <cell r="J7718">
            <v>3316.0427573500006</v>
          </cell>
        </row>
        <row r="7719">
          <cell r="F7719">
            <v>11106.69775564</v>
          </cell>
          <cell r="J7719">
            <v>14242.920434350001</v>
          </cell>
        </row>
        <row r="7720">
          <cell r="F7720">
            <v>25978.226634030005</v>
          </cell>
          <cell r="J7720">
            <v>32973.231791530001</v>
          </cell>
        </row>
        <row r="7721">
          <cell r="F7721">
            <v>27372.892465710003</v>
          </cell>
          <cell r="J7721">
            <v>33603.614333950005</v>
          </cell>
        </row>
        <row r="7722">
          <cell r="F7722">
            <v>8580.4176127499977</v>
          </cell>
          <cell r="J7722">
            <v>9753.8111991200003</v>
          </cell>
        </row>
        <row r="7723">
          <cell r="F7723">
            <v>1154.1073461100002</v>
          </cell>
          <cell r="J7723">
            <v>1492.5851376499998</v>
          </cell>
        </row>
        <row r="7724">
          <cell r="F7724">
            <v>2710.3869783200003</v>
          </cell>
          <cell r="J7724">
            <v>3371.5545493999998</v>
          </cell>
        </row>
        <row r="7725">
          <cell r="F7725">
            <v>7752.8548052299993</v>
          </cell>
          <cell r="J7725">
            <v>8590.9595396700006</v>
          </cell>
        </row>
        <row r="7726">
          <cell r="F7726">
            <v>9051.3058348199993</v>
          </cell>
          <cell r="J7726">
            <v>8940.6459921499991</v>
          </cell>
        </row>
        <row r="7727">
          <cell r="F7727">
            <v>18675.604800320001</v>
          </cell>
          <cell r="J7727">
            <v>5772.6721127800001</v>
          </cell>
        </row>
        <row r="7728">
          <cell r="F7728">
            <v>10326.96179752</v>
          </cell>
          <cell r="J7728">
            <v>12812.365069790001</v>
          </cell>
        </row>
        <row r="7729">
          <cell r="F7729">
            <v>11368.612962339999</v>
          </cell>
          <cell r="J7729">
            <v>12915.36417151</v>
          </cell>
        </row>
        <row r="7730">
          <cell r="F7730">
            <v>7389.9829633600002</v>
          </cell>
          <cell r="J7730">
            <v>7112.9666861999985</v>
          </cell>
        </row>
        <row r="7731">
          <cell r="F7731">
            <v>109.08162296</v>
          </cell>
          <cell r="J7731">
            <v>249.35699288000001</v>
          </cell>
        </row>
        <row r="7732">
          <cell r="F7732">
            <v>2048.9105035600001</v>
          </cell>
          <cell r="J7732">
            <v>1017.0902905600001</v>
          </cell>
        </row>
        <row r="7733">
          <cell r="F7733">
            <v>3823.8865382600002</v>
          </cell>
          <cell r="J7733">
            <v>3245.6156775500003</v>
          </cell>
        </row>
        <row r="7734">
          <cell r="F7734">
            <v>1179.4122389700001</v>
          </cell>
          <cell r="J7734">
            <v>1096.21379729</v>
          </cell>
        </row>
        <row r="7735">
          <cell r="F7735">
            <v>0</v>
          </cell>
          <cell r="J7735">
            <v>0</v>
          </cell>
        </row>
        <row r="7736">
          <cell r="F7736">
            <v>93.961921350000011</v>
          </cell>
          <cell r="J7736">
            <v>282.72768212</v>
          </cell>
        </row>
        <row r="7737">
          <cell r="F7737">
            <v>31.543610100000002</v>
          </cell>
          <cell r="J7737">
            <v>15.707567859999999</v>
          </cell>
        </row>
        <row r="7738">
          <cell r="F7738">
            <v>604.67384073000005</v>
          </cell>
          <cell r="J7738">
            <v>543.80414038000004</v>
          </cell>
        </row>
        <row r="7739">
          <cell r="F7739">
            <v>13406.70022714</v>
          </cell>
          <cell r="J7739">
            <v>22603.468949210004</v>
          </cell>
        </row>
        <row r="7740">
          <cell r="F7740">
            <v>53487.570950990012</v>
          </cell>
          <cell r="J7740">
            <v>54143.22085238</v>
          </cell>
        </row>
        <row r="7741">
          <cell r="F7741">
            <v>23996.16689248</v>
          </cell>
          <cell r="J7741">
            <v>25844.324274359999</v>
          </cell>
        </row>
        <row r="7742">
          <cell r="F7742">
            <v>42254.545681999989</v>
          </cell>
          <cell r="J7742">
            <v>42324.488206059999</v>
          </cell>
        </row>
        <row r="7743">
          <cell r="F7743">
            <v>26483.612421329995</v>
          </cell>
          <cell r="J7743">
            <v>34699.656292169995</v>
          </cell>
        </row>
        <row r="7744">
          <cell r="F7744">
            <v>30300.959920049998</v>
          </cell>
          <cell r="J7744">
            <v>32585.317886489996</v>
          </cell>
        </row>
        <row r="7745">
          <cell r="F7745">
            <v>3563.0249077200006</v>
          </cell>
          <cell r="J7745">
            <v>3754.3474904699997</v>
          </cell>
        </row>
        <row r="7746">
          <cell r="F7746">
            <v>1640.7548956300002</v>
          </cell>
          <cell r="J7746">
            <v>1815.0920881500001</v>
          </cell>
        </row>
        <row r="7747">
          <cell r="F7747">
            <v>0</v>
          </cell>
          <cell r="J7747">
            <v>0</v>
          </cell>
        </row>
        <row r="7748">
          <cell r="F7748">
            <v>3205.37388698</v>
          </cell>
          <cell r="J7748">
            <v>7972.7432040799986</v>
          </cell>
        </row>
        <row r="7749">
          <cell r="F7749">
            <v>4403.2815606699996</v>
          </cell>
          <cell r="J7749">
            <v>3359.08194628</v>
          </cell>
        </row>
        <row r="7750">
          <cell r="F7750">
            <v>36036.473494900005</v>
          </cell>
          <cell r="J7750">
            <v>30497.413947500005</v>
          </cell>
        </row>
        <row r="7751">
          <cell r="F7751">
            <v>1939.36296877</v>
          </cell>
          <cell r="J7751">
            <v>2304.3237733999999</v>
          </cell>
        </row>
        <row r="7752">
          <cell r="F7752">
            <v>13188.578492799999</v>
          </cell>
          <cell r="J7752">
            <v>17263.868528220002</v>
          </cell>
        </row>
        <row r="7753">
          <cell r="F7753">
            <v>4226.3372190200007</v>
          </cell>
          <cell r="J7753">
            <v>3801.1714107499997</v>
          </cell>
        </row>
        <row r="7754">
          <cell r="F7754">
            <v>986.76842210000018</v>
          </cell>
          <cell r="J7754">
            <v>2585.3729103200003</v>
          </cell>
        </row>
        <row r="7755">
          <cell r="F7755">
            <v>740.69884501000001</v>
          </cell>
          <cell r="J7755">
            <v>2686.9073847600002</v>
          </cell>
        </row>
        <row r="7756">
          <cell r="F7756">
            <v>0</v>
          </cell>
          <cell r="J7756">
            <v>0</v>
          </cell>
        </row>
        <row r="7757">
          <cell r="F7757">
            <v>5914.0220236900004</v>
          </cell>
          <cell r="J7757">
            <v>5545.6479807100013</v>
          </cell>
        </row>
        <row r="7758">
          <cell r="F7758">
            <v>32186.612349229999</v>
          </cell>
          <cell r="J7758">
            <v>37714.235294730002</v>
          </cell>
        </row>
        <row r="7759">
          <cell r="F7759">
            <v>32342.099929249998</v>
          </cell>
          <cell r="J7759">
            <v>24414.866777649997</v>
          </cell>
        </row>
        <row r="7760">
          <cell r="F7760">
            <v>28545.82756478</v>
          </cell>
          <cell r="J7760">
            <v>23875.194125419999</v>
          </cell>
        </row>
        <row r="7761">
          <cell r="F7761">
            <v>13129.69343997</v>
          </cell>
          <cell r="J7761">
            <v>13571.218492049999</v>
          </cell>
        </row>
        <row r="7762">
          <cell r="F7762">
            <v>13020.567782440003</v>
          </cell>
          <cell r="J7762">
            <v>18788.228319259997</v>
          </cell>
        </row>
        <row r="7763">
          <cell r="F7763">
            <v>5439.6433787400001</v>
          </cell>
          <cell r="J7763">
            <v>4802.1003176899994</v>
          </cell>
        </row>
        <row r="7764">
          <cell r="F7764">
            <v>4545.8575139300001</v>
          </cell>
          <cell r="J7764">
            <v>4344.5107925200009</v>
          </cell>
        </row>
        <row r="7765">
          <cell r="F7765">
            <v>38317.038483709999</v>
          </cell>
          <cell r="J7765">
            <v>34780.985443359998</v>
          </cell>
        </row>
        <row r="7766">
          <cell r="F7766">
            <v>2487.1200150100003</v>
          </cell>
          <cell r="J7766">
            <v>1967.4182118499998</v>
          </cell>
        </row>
        <row r="7767">
          <cell r="F7767">
            <v>4896.6816901000002</v>
          </cell>
          <cell r="J7767">
            <v>3126.4172899400005</v>
          </cell>
        </row>
        <row r="7768">
          <cell r="F7768">
            <v>2612.2943003699997</v>
          </cell>
          <cell r="J7768">
            <v>2569.1204881999997</v>
          </cell>
        </row>
        <row r="7769">
          <cell r="F7769">
            <v>2368.5154168899999</v>
          </cell>
          <cell r="J7769">
            <v>1707.31792909</v>
          </cell>
        </row>
        <row r="7770">
          <cell r="F7770">
            <v>5066.4800817599998</v>
          </cell>
          <cell r="J7770">
            <v>6554.763728070001</v>
          </cell>
        </row>
        <row r="7771">
          <cell r="F7771">
            <v>320.92980081999997</v>
          </cell>
          <cell r="J7771">
            <v>533.31942543000002</v>
          </cell>
        </row>
        <row r="7772">
          <cell r="F7772">
            <v>3241.1713470500003</v>
          </cell>
          <cell r="J7772">
            <v>5802.5197977799999</v>
          </cell>
        </row>
        <row r="7773">
          <cell r="F7773">
            <v>344.55966343000006</v>
          </cell>
          <cell r="J7773">
            <v>1050.94407572</v>
          </cell>
        </row>
        <row r="7774">
          <cell r="F7774">
            <v>1915.4759272900001</v>
          </cell>
          <cell r="J7774">
            <v>602.14727493000009</v>
          </cell>
        </row>
        <row r="7775">
          <cell r="F7775">
            <v>32497.547115060002</v>
          </cell>
          <cell r="J7775">
            <v>41605.200025419996</v>
          </cell>
        </row>
        <row r="7776">
          <cell r="F7776">
            <v>2450.3237580800001</v>
          </cell>
          <cell r="J7776">
            <v>2553.6399695800001</v>
          </cell>
        </row>
        <row r="7777">
          <cell r="F7777">
            <v>11229.346211530003</v>
          </cell>
          <cell r="J7777">
            <v>16410.70088529</v>
          </cell>
        </row>
        <row r="7778">
          <cell r="F7778">
            <v>1904.45683906</v>
          </cell>
          <cell r="J7778">
            <v>2903.2699814399994</v>
          </cell>
        </row>
        <row r="7779">
          <cell r="F7779">
            <v>147.18964936</v>
          </cell>
          <cell r="J7779">
            <v>193.7807971</v>
          </cell>
        </row>
        <row r="7780">
          <cell r="F7780">
            <v>0</v>
          </cell>
          <cell r="J7780">
            <v>1.4935155800000002</v>
          </cell>
        </row>
        <row r="7781">
          <cell r="F7781">
            <v>0</v>
          </cell>
          <cell r="J7781">
            <v>699.07700050000005</v>
          </cell>
        </row>
        <row r="7796">
          <cell r="F7796" t="str">
            <v>APR'08</v>
          </cell>
          <cell r="J7796" t="str">
            <v>AGT'08</v>
          </cell>
        </row>
        <row r="7797">
          <cell r="F7797">
            <v>75056.613920507196</v>
          </cell>
          <cell r="J7797">
            <v>57572.027454477895</v>
          </cell>
        </row>
        <row r="7798">
          <cell r="F7798">
            <v>18597.182577239997</v>
          </cell>
          <cell r="J7798">
            <v>14238.929941275801</v>
          </cell>
        </row>
        <row r="7799">
          <cell r="F7799">
            <v>4179.86383389</v>
          </cell>
          <cell r="J7799">
            <v>1195.0253575441</v>
          </cell>
        </row>
        <row r="7800">
          <cell r="F7800">
            <v>49.204349880000002</v>
          </cell>
          <cell r="J7800">
            <v>20.525737500000002</v>
          </cell>
        </row>
        <row r="7801">
          <cell r="F7801">
            <v>3375.3606995199998</v>
          </cell>
          <cell r="J7801">
            <v>2792.6005598372003</v>
          </cell>
        </row>
        <row r="7802">
          <cell r="F7802">
            <v>5652.0226734759999</v>
          </cell>
          <cell r="J7802">
            <v>19179.795160114798</v>
          </cell>
        </row>
        <row r="7803">
          <cell r="F7803">
            <v>390.87327113999999</v>
          </cell>
          <cell r="J7803">
            <v>210.58267499999999</v>
          </cell>
        </row>
        <row r="7804">
          <cell r="F7804">
            <v>6668.4823754480003</v>
          </cell>
          <cell r="J7804">
            <v>7634.0566076993</v>
          </cell>
        </row>
        <row r="7805">
          <cell r="F7805">
            <v>0</v>
          </cell>
          <cell r="J7805">
            <v>0</v>
          </cell>
        </row>
        <row r="7806">
          <cell r="F7806">
            <v>0</v>
          </cell>
          <cell r="J7806">
            <v>0</v>
          </cell>
        </row>
        <row r="7807">
          <cell r="F7807">
            <v>60.391742520000001</v>
          </cell>
          <cell r="J7807">
            <v>59.9556495</v>
          </cell>
        </row>
        <row r="7808">
          <cell r="F7808">
            <v>0</v>
          </cell>
          <cell r="J7808">
            <v>0</v>
          </cell>
        </row>
        <row r="7809">
          <cell r="F7809">
            <v>329.65643627999998</v>
          </cell>
          <cell r="J7809">
            <v>220.41636299999999</v>
          </cell>
        </row>
        <row r="7810">
          <cell r="F7810">
            <v>17.10570336</v>
          </cell>
          <cell r="J7810">
            <v>18.716691000000001</v>
          </cell>
        </row>
        <row r="7811">
          <cell r="F7811">
            <v>18.845249219999999</v>
          </cell>
          <cell r="J7811">
            <v>12.953472</v>
          </cell>
        </row>
        <row r="7812">
          <cell r="F7812">
            <v>91342.242448168501</v>
          </cell>
          <cell r="J7812">
            <v>74793.56938618781</v>
          </cell>
        </row>
        <row r="7813">
          <cell r="F7813">
            <v>256.33803191999999</v>
          </cell>
          <cell r="J7813">
            <v>886.64835900000003</v>
          </cell>
        </row>
        <row r="7814">
          <cell r="F7814">
            <v>3328.0752912599996</v>
          </cell>
          <cell r="J7814">
            <v>4182.3121950000004</v>
          </cell>
        </row>
        <row r="7815">
          <cell r="F7815">
            <v>3616.7136799219998</v>
          </cell>
          <cell r="J7815">
            <v>16789.966109457997</v>
          </cell>
        </row>
        <row r="7816">
          <cell r="F7816">
            <v>20218.057841000002</v>
          </cell>
          <cell r="J7816">
            <v>9617.7395909036004</v>
          </cell>
        </row>
        <row r="7817">
          <cell r="F7817">
            <v>19552.191846956001</v>
          </cell>
          <cell r="J7817">
            <v>13251.481286873199</v>
          </cell>
        </row>
        <row r="7818">
          <cell r="F7818">
            <v>11564.882012913999</v>
          </cell>
          <cell r="J7818">
            <v>12904.0768184356</v>
          </cell>
        </row>
        <row r="7819">
          <cell r="F7819">
            <v>10013.645786428002</v>
          </cell>
          <cell r="J7819">
            <v>5851.8261541468</v>
          </cell>
        </row>
        <row r="7820">
          <cell r="F7820">
            <v>0</v>
          </cell>
          <cell r="J7820">
            <v>0</v>
          </cell>
        </row>
        <row r="7821">
          <cell r="F7821">
            <v>314.00532369999996</v>
          </cell>
          <cell r="J7821">
            <v>154.5137897454</v>
          </cell>
        </row>
        <row r="7822">
          <cell r="F7822">
            <v>363.77848182000002</v>
          </cell>
          <cell r="J7822">
            <v>157.42172400000001</v>
          </cell>
        </row>
        <row r="7823">
          <cell r="F7823">
            <v>333.46005018</v>
          </cell>
          <cell r="J7823">
            <v>369.20680049999999</v>
          </cell>
        </row>
        <row r="7824">
          <cell r="F7824">
            <v>639.18475092000006</v>
          </cell>
          <cell r="J7824">
            <v>448.99004250000002</v>
          </cell>
        </row>
        <row r="7825">
          <cell r="F7825">
            <v>16510.757815389999</v>
          </cell>
          <cell r="J7825">
            <v>3321.3478644073002</v>
          </cell>
        </row>
        <row r="7826">
          <cell r="F7826">
            <v>0</v>
          </cell>
          <cell r="J7826">
            <v>0</v>
          </cell>
        </row>
        <row r="7827">
          <cell r="F7827">
            <v>86412.390141119991</v>
          </cell>
          <cell r="J7827">
            <v>50095.623345341097</v>
          </cell>
        </row>
        <row r="7828">
          <cell r="F7828">
            <v>5966.8212593519993</v>
          </cell>
          <cell r="J7828">
            <v>6648.1244810584003</v>
          </cell>
        </row>
        <row r="7829">
          <cell r="F7829">
            <v>1510.3941918600001</v>
          </cell>
          <cell r="J7829">
            <v>596.40797999999995</v>
          </cell>
        </row>
        <row r="7830">
          <cell r="F7830">
            <v>1277.6335862400001</v>
          </cell>
          <cell r="J7830">
            <v>1406.0005289999999</v>
          </cell>
        </row>
        <row r="7831">
          <cell r="F7831">
            <v>26643.302908234</v>
          </cell>
          <cell r="J7831">
            <v>37190.285908067599</v>
          </cell>
        </row>
        <row r="7832">
          <cell r="F7832">
            <v>11869.891263309999</v>
          </cell>
          <cell r="J7832">
            <v>32067.6488062727</v>
          </cell>
        </row>
        <row r="7833">
          <cell r="F7833">
            <v>29896.506866609998</v>
          </cell>
          <cell r="J7833">
            <v>45288.453526822996</v>
          </cell>
        </row>
        <row r="7834">
          <cell r="F7834">
            <v>15227.6125145848</v>
          </cell>
          <cell r="J7834">
            <v>33203.474180698402</v>
          </cell>
        </row>
        <row r="7835">
          <cell r="F7835">
            <v>33212.8509749984</v>
          </cell>
          <cell r="J7835">
            <v>24998.9395536958</v>
          </cell>
        </row>
        <row r="7836">
          <cell r="F7836">
            <v>4515.5962889399998</v>
          </cell>
          <cell r="J7836">
            <v>16046.665002</v>
          </cell>
        </row>
        <row r="7837">
          <cell r="F7837">
            <v>8270.2356512999995</v>
          </cell>
          <cell r="J7837">
            <v>20531.314791000001</v>
          </cell>
        </row>
        <row r="7838">
          <cell r="F7838">
            <v>185.8163835</v>
          </cell>
          <cell r="J7838">
            <v>166.7072355</v>
          </cell>
        </row>
        <row r="7839">
          <cell r="F7839">
            <v>338.89872467999993</v>
          </cell>
          <cell r="J7839">
            <v>1912.7031899999999</v>
          </cell>
        </row>
        <row r="7840">
          <cell r="F7840">
            <v>97.641890459999999</v>
          </cell>
          <cell r="J7840">
            <v>51.141088500000002</v>
          </cell>
        </row>
        <row r="7841">
          <cell r="F7841">
            <v>12475.002086639999</v>
          </cell>
          <cell r="J7841">
            <v>11496.8926096716</v>
          </cell>
        </row>
        <row r="7842">
          <cell r="F7842">
            <v>38333.310164376002</v>
          </cell>
          <cell r="J7842">
            <v>36547.984273375398</v>
          </cell>
        </row>
        <row r="7843">
          <cell r="F7843">
            <v>2257.1689735199998</v>
          </cell>
          <cell r="J7843">
            <v>1981.8741705</v>
          </cell>
        </row>
        <row r="7844">
          <cell r="F7844">
            <v>18038.785043340002</v>
          </cell>
          <cell r="J7844">
            <v>8481.5699910000003</v>
          </cell>
        </row>
        <row r="7845">
          <cell r="F7845">
            <v>43.905942000000003</v>
          </cell>
          <cell r="J7845">
            <v>57.1980225</v>
          </cell>
        </row>
        <row r="7846">
          <cell r="F7846">
            <v>10596.33142056</v>
          </cell>
          <cell r="J7846">
            <v>27882.467064</v>
          </cell>
        </row>
        <row r="7847">
          <cell r="F7847">
            <v>128.36258573999999</v>
          </cell>
          <cell r="J7847">
            <v>241.835598</v>
          </cell>
        </row>
        <row r="7848">
          <cell r="F7848">
            <v>11225.3037571</v>
          </cell>
          <cell r="J7848">
            <v>12004.8186078975</v>
          </cell>
        </row>
        <row r="7849">
          <cell r="F7849">
            <v>5310.1123625699993</v>
          </cell>
          <cell r="J7849">
            <v>2308.3245258755996</v>
          </cell>
        </row>
        <row r="7850">
          <cell r="F7850">
            <v>14650.762417739999</v>
          </cell>
          <cell r="J7850">
            <v>12846.350205000001</v>
          </cell>
        </row>
        <row r="7851">
          <cell r="F7851">
            <v>0</v>
          </cell>
          <cell r="J7851">
            <v>0</v>
          </cell>
        </row>
        <row r="7852">
          <cell r="F7852">
            <v>0</v>
          </cell>
          <cell r="J7852">
            <v>0</v>
          </cell>
        </row>
        <row r="7853">
          <cell r="F7853">
            <v>0</v>
          </cell>
          <cell r="J7853">
            <v>0</v>
          </cell>
        </row>
        <row r="7854">
          <cell r="F7854">
            <v>194.11978008000003</v>
          </cell>
          <cell r="J7854">
            <v>275.96500650000002</v>
          </cell>
        </row>
        <row r="7855">
          <cell r="F7855">
            <v>68.892950999999996</v>
          </cell>
          <cell r="J7855">
            <v>601.07246699999996</v>
          </cell>
        </row>
        <row r="7856">
          <cell r="F7856">
            <v>207.52390935999998</v>
          </cell>
          <cell r="J7856">
            <v>57.036643782000006</v>
          </cell>
        </row>
        <row r="7857">
          <cell r="F7857">
            <v>75622.263495210005</v>
          </cell>
          <cell r="J7857">
            <v>124395.69055974011</v>
          </cell>
        </row>
        <row r="7858">
          <cell r="F7858">
            <v>20550.17523791</v>
          </cell>
          <cell r="J7858">
            <v>38389.484126987605</v>
          </cell>
        </row>
        <row r="7859">
          <cell r="F7859">
            <v>13616.513087060001</v>
          </cell>
          <cell r="J7859">
            <v>26561.010772649799</v>
          </cell>
        </row>
        <row r="7860">
          <cell r="F7860">
            <v>106261.82695562001</v>
          </cell>
          <cell r="J7860">
            <v>37920.841982343103</v>
          </cell>
        </row>
        <row r="7861">
          <cell r="F7861">
            <v>14736.4978967732</v>
          </cell>
          <cell r="J7861">
            <v>27120.005238754897</v>
          </cell>
        </row>
        <row r="7862">
          <cell r="F7862">
            <v>2108.4438429000002</v>
          </cell>
          <cell r="J7862">
            <v>1447.1717775</v>
          </cell>
        </row>
        <row r="7863">
          <cell r="F7863">
            <v>665.90973803999998</v>
          </cell>
          <cell r="J7863">
            <v>3894.4031445000001</v>
          </cell>
        </row>
        <row r="7864">
          <cell r="F7864">
            <v>20657.91259765</v>
          </cell>
          <cell r="J7864">
            <v>33011.092044424302</v>
          </cell>
        </row>
        <row r="7865">
          <cell r="F7865">
            <v>26500.7872606696</v>
          </cell>
          <cell r="J7865">
            <v>8171.5333831760008</v>
          </cell>
        </row>
        <row r="7866">
          <cell r="F7866">
            <v>2330.80719684</v>
          </cell>
          <cell r="J7866">
            <v>1235.7988170000001</v>
          </cell>
        </row>
        <row r="7867">
          <cell r="F7867">
            <v>105.236853</v>
          </cell>
          <cell r="J7867">
            <v>138.43035</v>
          </cell>
        </row>
        <row r="7868">
          <cell r="F7868">
            <v>4903.4387497799999</v>
          </cell>
          <cell r="J7868">
            <v>2603.7765209999998</v>
          </cell>
        </row>
        <row r="7869">
          <cell r="F7869">
            <v>4257.5760714480002</v>
          </cell>
          <cell r="J7869">
            <v>2297.2652754539999</v>
          </cell>
        </row>
        <row r="7870">
          <cell r="F7870">
            <v>346.43383643999999</v>
          </cell>
          <cell r="J7870">
            <v>545.27594999999997</v>
          </cell>
        </row>
        <row r="7871">
          <cell r="F7871">
            <v>0</v>
          </cell>
          <cell r="J7871">
            <v>0</v>
          </cell>
        </row>
        <row r="7872">
          <cell r="F7872">
            <v>15735.5795650984</v>
          </cell>
          <cell r="J7872">
            <v>6006.3985340766003</v>
          </cell>
        </row>
        <row r="7873">
          <cell r="F7873">
            <v>6960.3323345596</v>
          </cell>
          <cell r="J7873">
            <v>27945.101011770199</v>
          </cell>
        </row>
        <row r="7874">
          <cell r="F7874">
            <v>462.08435628000001</v>
          </cell>
          <cell r="J7874">
            <v>89.865951020400004</v>
          </cell>
        </row>
        <row r="7875">
          <cell r="F7875">
            <v>1306.04381276</v>
          </cell>
          <cell r="J7875">
            <v>1214.2655205269</v>
          </cell>
        </row>
        <row r="7876">
          <cell r="F7876">
            <v>55.853319659999997</v>
          </cell>
          <cell r="J7876">
            <v>76.428120000000007</v>
          </cell>
        </row>
        <row r="7877">
          <cell r="F7877">
            <v>256.61852524</v>
          </cell>
          <cell r="J7877">
            <v>415.18219108229999</v>
          </cell>
        </row>
        <row r="7878">
          <cell r="F7878">
            <v>1390.85032806</v>
          </cell>
          <cell r="J7878">
            <v>2271.9018120000001</v>
          </cell>
        </row>
        <row r="7879">
          <cell r="F7879">
            <v>1615.87671894</v>
          </cell>
          <cell r="J7879">
            <v>1643.2875704999999</v>
          </cell>
        </row>
        <row r="7880">
          <cell r="F7880">
            <v>9509.8443493799987</v>
          </cell>
          <cell r="J7880">
            <v>6112.4400045000002</v>
          </cell>
        </row>
        <row r="7881">
          <cell r="F7881">
            <v>2120.5876907272</v>
          </cell>
          <cell r="J7881">
            <v>1735.4567710792999</v>
          </cell>
        </row>
        <row r="7882">
          <cell r="F7882">
            <v>4188.5079952200003</v>
          </cell>
          <cell r="J7882">
            <v>23636.591831999998</v>
          </cell>
        </row>
        <row r="7883">
          <cell r="F7883">
            <v>0</v>
          </cell>
          <cell r="J7883">
            <v>0</v>
          </cell>
        </row>
        <row r="7884">
          <cell r="F7884">
            <v>208.90808706000001</v>
          </cell>
          <cell r="J7884">
            <v>126.07547099999999</v>
          </cell>
        </row>
        <row r="7885">
          <cell r="F7885">
            <v>164.81844281999997</v>
          </cell>
          <cell r="J7885">
            <v>1636.4400765</v>
          </cell>
        </row>
        <row r="7886">
          <cell r="F7886">
            <v>198.19120086000001</v>
          </cell>
          <cell r="J7886">
            <v>107.7768435</v>
          </cell>
        </row>
        <row r="7887">
          <cell r="F7887">
            <v>0</v>
          </cell>
          <cell r="J7887">
            <v>0</v>
          </cell>
        </row>
        <row r="7888">
          <cell r="F7888">
            <v>0</v>
          </cell>
          <cell r="J7888">
            <v>0</v>
          </cell>
        </row>
        <row r="7889">
          <cell r="F7889">
            <v>0</v>
          </cell>
          <cell r="J7889">
            <v>0.68551799999999996</v>
          </cell>
        </row>
        <row r="7890">
          <cell r="F7890">
            <v>0</v>
          </cell>
          <cell r="J7890">
            <v>0</v>
          </cell>
        </row>
        <row r="7891">
          <cell r="F7891">
            <v>2462.6888055600002</v>
          </cell>
          <cell r="J7891">
            <v>11593.7273426217</v>
          </cell>
        </row>
        <row r="7892">
          <cell r="F7892">
            <v>4973.4051267868008</v>
          </cell>
          <cell r="J7892">
            <v>8253.6810482030996</v>
          </cell>
        </row>
        <row r="7893">
          <cell r="F7893">
            <v>7969.2727118367993</v>
          </cell>
          <cell r="J7893">
            <v>12309.916853063598</v>
          </cell>
        </row>
        <row r="7894">
          <cell r="F7894">
            <v>21772.3654040488</v>
          </cell>
          <cell r="J7894">
            <v>12514.009559885999</v>
          </cell>
        </row>
        <row r="7895">
          <cell r="F7895">
            <v>4133.0557161699999</v>
          </cell>
          <cell r="J7895">
            <v>5348.5307549548997</v>
          </cell>
        </row>
        <row r="7896">
          <cell r="F7896">
            <v>3166.3536209899999</v>
          </cell>
          <cell r="J7896">
            <v>8468.6721468769992</v>
          </cell>
        </row>
        <row r="7897">
          <cell r="F7897">
            <v>0</v>
          </cell>
          <cell r="J7897">
            <v>0</v>
          </cell>
        </row>
        <row r="7898">
          <cell r="F7898">
            <v>42.374260019999994</v>
          </cell>
          <cell r="J7898">
            <v>23.895042</v>
          </cell>
        </row>
        <row r="7899">
          <cell r="F7899">
            <v>0</v>
          </cell>
          <cell r="J7899">
            <v>0</v>
          </cell>
        </row>
        <row r="7900">
          <cell r="F7900">
            <v>3432.1261950600001</v>
          </cell>
          <cell r="J7900">
            <v>393.446889</v>
          </cell>
        </row>
        <row r="7901">
          <cell r="F7901">
            <v>183.79528997999998</v>
          </cell>
          <cell r="J7901">
            <v>149.665818</v>
          </cell>
        </row>
        <row r="7902">
          <cell r="F7902">
            <v>10723.329042880001</v>
          </cell>
          <cell r="J7902">
            <v>14257.535053600899</v>
          </cell>
        </row>
        <row r="7903">
          <cell r="F7903">
            <v>761.05836857999998</v>
          </cell>
          <cell r="J7903">
            <v>795.79444049999995</v>
          </cell>
        </row>
        <row r="7904">
          <cell r="F7904">
            <v>977.0261733000001</v>
          </cell>
          <cell r="J7904">
            <v>891.18987000000004</v>
          </cell>
        </row>
        <row r="7905">
          <cell r="F7905">
            <v>85.491628800000001</v>
          </cell>
          <cell r="J7905">
            <v>107.8083195</v>
          </cell>
        </row>
        <row r="7906">
          <cell r="F7906">
            <v>96.427353060000002</v>
          </cell>
          <cell r="J7906">
            <v>693.75043800000003</v>
          </cell>
        </row>
        <row r="7907">
          <cell r="F7907">
            <v>0</v>
          </cell>
          <cell r="J7907">
            <v>0</v>
          </cell>
        </row>
        <row r="7908">
          <cell r="F7908">
            <v>0</v>
          </cell>
          <cell r="J7908">
            <v>0</v>
          </cell>
        </row>
        <row r="7909">
          <cell r="F7909">
            <v>1960.1310279000004</v>
          </cell>
          <cell r="J7909">
            <v>1028.1109274999999</v>
          </cell>
        </row>
        <row r="7910">
          <cell r="F7910">
            <v>33166.942014389992</v>
          </cell>
          <cell r="J7910">
            <v>24657.308288834498</v>
          </cell>
        </row>
        <row r="7911">
          <cell r="F7911">
            <v>53010.386491619996</v>
          </cell>
          <cell r="J7911">
            <v>30979.875379500001</v>
          </cell>
        </row>
        <row r="7912">
          <cell r="F7912">
            <v>9882.32830698</v>
          </cell>
          <cell r="J7912">
            <v>25139.596452000002</v>
          </cell>
        </row>
        <row r="7913">
          <cell r="F7913">
            <v>3078.8528623199995</v>
          </cell>
          <cell r="J7913">
            <v>435.71705250000002</v>
          </cell>
        </row>
        <row r="7914">
          <cell r="F7914">
            <v>9561.0750838223994</v>
          </cell>
          <cell r="J7914">
            <v>7866.2863470780003</v>
          </cell>
        </row>
        <row r="7915">
          <cell r="F7915">
            <v>126.93064789000002</v>
          </cell>
          <cell r="J7915">
            <v>97.495156046800005</v>
          </cell>
        </row>
        <row r="7916">
          <cell r="F7916">
            <v>580.686285</v>
          </cell>
          <cell r="J7916">
            <v>637.09821299999999</v>
          </cell>
        </row>
        <row r="7917">
          <cell r="F7917">
            <v>11275.176862906401</v>
          </cell>
          <cell r="J7917">
            <v>9376.9691844823992</v>
          </cell>
        </row>
        <row r="7918">
          <cell r="F7918">
            <v>2.87477406</v>
          </cell>
          <cell r="J7918">
            <v>40.967569500000003</v>
          </cell>
        </row>
        <row r="7919">
          <cell r="F7919">
            <v>2007.4364757599999</v>
          </cell>
          <cell r="J7919">
            <v>447.250719</v>
          </cell>
        </row>
        <row r="7920">
          <cell r="F7920">
            <v>122.79323549999999</v>
          </cell>
          <cell r="J7920">
            <v>234.38136750000001</v>
          </cell>
        </row>
        <row r="7921">
          <cell r="F7921">
            <v>901.29325638</v>
          </cell>
          <cell r="J7921">
            <v>1326.3073342588</v>
          </cell>
        </row>
        <row r="7922">
          <cell r="F7922">
            <v>184.95261096000002</v>
          </cell>
          <cell r="J7922">
            <v>106.16570660070001</v>
          </cell>
        </row>
        <row r="7923">
          <cell r="F7923">
            <v>10.822570320000001</v>
          </cell>
          <cell r="J7923">
            <v>75.575431499999993</v>
          </cell>
        </row>
        <row r="7924">
          <cell r="F7924">
            <v>2056.9571162956004</v>
          </cell>
          <cell r="J7924">
            <v>1813.5473860693999</v>
          </cell>
        </row>
        <row r="7925">
          <cell r="F7925">
            <v>0</v>
          </cell>
          <cell r="J7925">
            <v>18.028428000000002</v>
          </cell>
        </row>
        <row r="7926">
          <cell r="F7926">
            <v>0</v>
          </cell>
          <cell r="J7926">
            <v>0</v>
          </cell>
        </row>
        <row r="7927">
          <cell r="F7927">
            <v>5301.4595716800013</v>
          </cell>
          <cell r="J7927">
            <v>4990.4472229768999</v>
          </cell>
        </row>
        <row r="7928">
          <cell r="F7928">
            <v>68.964882599999996</v>
          </cell>
          <cell r="J7928">
            <v>9.8114535000000007</v>
          </cell>
        </row>
        <row r="7929">
          <cell r="F7929">
            <v>3417.5748934799999</v>
          </cell>
          <cell r="J7929">
            <v>2163.4346009999999</v>
          </cell>
        </row>
        <row r="7930">
          <cell r="F7930">
            <v>78.148057980000004</v>
          </cell>
          <cell r="J7930">
            <v>178.30723950000001</v>
          </cell>
        </row>
        <row r="7931">
          <cell r="F7931">
            <v>53.522735820000001</v>
          </cell>
          <cell r="J7931">
            <v>5.5082085000000003</v>
          </cell>
        </row>
        <row r="7932">
          <cell r="F7932">
            <v>0</v>
          </cell>
          <cell r="J7932">
            <v>0</v>
          </cell>
        </row>
        <row r="7933">
          <cell r="F7933">
            <v>0</v>
          </cell>
          <cell r="J7933">
            <v>0</v>
          </cell>
        </row>
        <row r="7948">
          <cell r="F7948" t="str">
            <v>APR'08</v>
          </cell>
          <cell r="J7948" t="str">
            <v>AGT'08</v>
          </cell>
        </row>
        <row r="7949">
          <cell r="F7949">
            <v>56030.436563499999</v>
          </cell>
          <cell r="J7949">
            <v>236.02517055999999</v>
          </cell>
        </row>
        <row r="7950">
          <cell r="F7950">
            <v>3.33229321</v>
          </cell>
          <cell r="J7950">
            <v>3471.2043265600005</v>
          </cell>
        </row>
        <row r="7951">
          <cell r="F7951">
            <v>1751.3192704100002</v>
          </cell>
          <cell r="J7951">
            <v>14852.301243469999</v>
          </cell>
        </row>
        <row r="7952">
          <cell r="F7952">
            <v>3.9285654900000004</v>
          </cell>
          <cell r="J7952">
            <v>4.6469853800000003</v>
          </cell>
        </row>
        <row r="7953">
          <cell r="F7953">
            <v>6436.2143914799999</v>
          </cell>
          <cell r="J7953">
            <v>11547.788837650001</v>
          </cell>
        </row>
        <row r="7954">
          <cell r="F7954">
            <v>10637.946763420001</v>
          </cell>
          <cell r="J7954">
            <v>24600.698473249999</v>
          </cell>
        </row>
        <row r="7955">
          <cell r="F7955">
            <v>339.28601535000001</v>
          </cell>
          <cell r="J7955">
            <v>1591.5887981199999</v>
          </cell>
        </row>
        <row r="7956">
          <cell r="F7956">
            <v>0</v>
          </cell>
          <cell r="J7956">
            <v>0.87328108999999998</v>
          </cell>
        </row>
        <row r="7957">
          <cell r="F7957">
            <v>0</v>
          </cell>
          <cell r="J7957">
            <v>0</v>
          </cell>
        </row>
        <row r="7958">
          <cell r="F7958">
            <v>0</v>
          </cell>
          <cell r="J7958">
            <v>0</v>
          </cell>
        </row>
        <row r="7959">
          <cell r="F7959">
            <v>0</v>
          </cell>
          <cell r="J7959">
            <v>1.19488353</v>
          </cell>
        </row>
        <row r="7960">
          <cell r="F7960">
            <v>435.72658214</v>
          </cell>
          <cell r="J7960">
            <v>94.389290739999993</v>
          </cell>
        </row>
        <row r="7961">
          <cell r="F7961">
            <v>5098.8432962799998</v>
          </cell>
          <cell r="J7961">
            <v>5154.0095513799997</v>
          </cell>
        </row>
        <row r="7962">
          <cell r="F7962">
            <v>0</v>
          </cell>
          <cell r="J7962">
            <v>0</v>
          </cell>
        </row>
        <row r="7963">
          <cell r="F7963">
            <v>1.3965909399999998</v>
          </cell>
          <cell r="J7963">
            <v>2.1939213</v>
          </cell>
        </row>
        <row r="7964">
          <cell r="F7964">
            <v>8420.0458126000012</v>
          </cell>
          <cell r="J7964">
            <v>59379.58982057</v>
          </cell>
        </row>
        <row r="7965">
          <cell r="F7965">
            <v>31.557809679999998</v>
          </cell>
          <cell r="J7965">
            <v>660.71917483000004</v>
          </cell>
        </row>
        <row r="7966">
          <cell r="F7966">
            <v>35482.294022950002</v>
          </cell>
          <cell r="J7966">
            <v>5892.7803275400001</v>
          </cell>
        </row>
        <row r="7967">
          <cell r="F7967">
            <v>1668.68404093</v>
          </cell>
          <cell r="J7967">
            <v>11027.329741580001</v>
          </cell>
        </row>
        <row r="7968">
          <cell r="F7968">
            <v>0</v>
          </cell>
          <cell r="J7968">
            <v>0</v>
          </cell>
        </row>
        <row r="7969">
          <cell r="F7969">
            <v>2740.7613806899999</v>
          </cell>
          <cell r="J7969">
            <v>2991.37924376</v>
          </cell>
        </row>
        <row r="7970">
          <cell r="F7970">
            <v>4228.9569754000004</v>
          </cell>
          <cell r="J7970">
            <v>2683.8444162999999</v>
          </cell>
        </row>
        <row r="7971">
          <cell r="F7971">
            <v>14426.99001917</v>
          </cell>
          <cell r="J7971">
            <v>4375.49824644</v>
          </cell>
        </row>
        <row r="7972">
          <cell r="F7972">
            <v>1940.0890760899999</v>
          </cell>
          <cell r="J7972">
            <v>7.2019227599999995</v>
          </cell>
        </row>
        <row r="7973">
          <cell r="F7973">
            <v>15.33074435</v>
          </cell>
          <cell r="J7973">
            <v>19.84141941</v>
          </cell>
        </row>
        <row r="7974">
          <cell r="F7974">
            <v>827.26704820000009</v>
          </cell>
          <cell r="J7974">
            <v>109.79019685999999</v>
          </cell>
        </row>
        <row r="7975">
          <cell r="F7975">
            <v>0</v>
          </cell>
          <cell r="J7975">
            <v>0</v>
          </cell>
        </row>
        <row r="7976">
          <cell r="F7976">
            <v>0</v>
          </cell>
          <cell r="J7976">
            <v>0</v>
          </cell>
        </row>
        <row r="7977">
          <cell r="F7977">
            <v>7518.0102274799992</v>
          </cell>
          <cell r="J7977">
            <v>3473.5049542699999</v>
          </cell>
        </row>
        <row r="7978">
          <cell r="F7978">
            <v>364.70794465</v>
          </cell>
          <cell r="J7978">
            <v>5462.7720173500002</v>
          </cell>
        </row>
        <row r="7979">
          <cell r="F7979">
            <v>207.44736534</v>
          </cell>
          <cell r="J7979">
            <v>89.122110340000006</v>
          </cell>
        </row>
        <row r="7980">
          <cell r="F7980">
            <v>1663.2135823200001</v>
          </cell>
          <cell r="J7980">
            <v>487.9359212</v>
          </cell>
        </row>
        <row r="7981">
          <cell r="F7981">
            <v>0</v>
          </cell>
          <cell r="J7981">
            <v>0</v>
          </cell>
        </row>
        <row r="7982">
          <cell r="F7982">
            <v>1123.9453533199999</v>
          </cell>
          <cell r="J7982">
            <v>1535.33125178</v>
          </cell>
        </row>
        <row r="7983">
          <cell r="F7983">
            <v>12300.3541639</v>
          </cell>
          <cell r="J7983">
            <v>1259.6289177399999</v>
          </cell>
        </row>
        <row r="7984">
          <cell r="F7984">
            <v>53709.972285030002</v>
          </cell>
          <cell r="J7984">
            <v>19596.078876739997</v>
          </cell>
        </row>
        <row r="7985">
          <cell r="F7985">
            <v>16147.316155279999</v>
          </cell>
          <cell r="J7985">
            <v>12474.584621900001</v>
          </cell>
        </row>
        <row r="7986">
          <cell r="F7986">
            <v>12.5933113</v>
          </cell>
          <cell r="J7986">
            <v>14.594514460000001</v>
          </cell>
        </row>
        <row r="7987">
          <cell r="F7987">
            <v>1529.1815369999999</v>
          </cell>
          <cell r="J7987">
            <v>1191.2053616199998</v>
          </cell>
        </row>
        <row r="7988">
          <cell r="F7988">
            <v>2.8345893799999997</v>
          </cell>
          <cell r="J7988">
            <v>3429.93930929</v>
          </cell>
        </row>
        <row r="7989">
          <cell r="F7989">
            <v>0.48916839000000001</v>
          </cell>
          <cell r="J7989">
            <v>0.19716839000000003</v>
          </cell>
        </row>
        <row r="7990">
          <cell r="F7990">
            <v>5.1531499999999996E-3</v>
          </cell>
          <cell r="J7990">
            <v>0</v>
          </cell>
        </row>
        <row r="7991">
          <cell r="F7991">
            <v>0</v>
          </cell>
          <cell r="J7991">
            <v>13739.778122760001</v>
          </cell>
        </row>
        <row r="7992">
          <cell r="F7992">
            <v>0.99043835999999996</v>
          </cell>
          <cell r="J7992">
            <v>4.8418995799999998</v>
          </cell>
        </row>
        <row r="7993">
          <cell r="F7993">
            <v>22.149059319999999</v>
          </cell>
          <cell r="J7993">
            <v>5095.8807510000006</v>
          </cell>
        </row>
        <row r="7994">
          <cell r="F7994">
            <v>190.97212983</v>
          </cell>
          <cell r="J7994">
            <v>7518.2808843899993</v>
          </cell>
        </row>
        <row r="7995">
          <cell r="F7995">
            <v>785.20751292</v>
          </cell>
          <cell r="J7995">
            <v>2815.5301039199999</v>
          </cell>
        </row>
        <row r="7996">
          <cell r="F7996">
            <v>1100.0864374800001</v>
          </cell>
          <cell r="J7996">
            <v>183.45588131</v>
          </cell>
        </row>
        <row r="7997">
          <cell r="F7997">
            <v>478.20902455999999</v>
          </cell>
          <cell r="J7997">
            <v>1081.3713369099999</v>
          </cell>
        </row>
        <row r="7998">
          <cell r="F7998">
            <v>0</v>
          </cell>
          <cell r="J7998">
            <v>0</v>
          </cell>
        </row>
        <row r="7999">
          <cell r="F7999">
            <v>0</v>
          </cell>
          <cell r="J7999">
            <v>0</v>
          </cell>
        </row>
        <row r="8000">
          <cell r="F8000">
            <v>4657.67131006</v>
          </cell>
          <cell r="J8000">
            <v>5697.9019326800008</v>
          </cell>
        </row>
        <row r="8001">
          <cell r="F8001">
            <v>0</v>
          </cell>
          <cell r="J8001">
            <v>0</v>
          </cell>
        </row>
        <row r="8002">
          <cell r="F8002">
            <v>0</v>
          </cell>
          <cell r="J8002">
            <v>1.4667715100000001</v>
          </cell>
        </row>
        <row r="8003">
          <cell r="F8003">
            <v>0</v>
          </cell>
          <cell r="J8003">
            <v>0</v>
          </cell>
        </row>
        <row r="8004">
          <cell r="F8004">
            <v>0</v>
          </cell>
          <cell r="J8004">
            <v>0</v>
          </cell>
        </row>
        <row r="8005">
          <cell r="F8005">
            <v>0</v>
          </cell>
          <cell r="J8005">
            <v>0</v>
          </cell>
        </row>
        <row r="8006">
          <cell r="F8006">
            <v>125.2812349</v>
          </cell>
          <cell r="J8006">
            <v>0</v>
          </cell>
        </row>
        <row r="8007">
          <cell r="F8007">
            <v>627.87142795999989</v>
          </cell>
          <cell r="J8007">
            <v>1187.3223708400001</v>
          </cell>
        </row>
        <row r="8008">
          <cell r="F8008">
            <v>24.26064611</v>
          </cell>
          <cell r="J8008">
            <v>181.48385278999999</v>
          </cell>
        </row>
        <row r="8009">
          <cell r="F8009">
            <v>20543.129828899997</v>
          </cell>
          <cell r="J8009">
            <v>681.0625942800001</v>
          </cell>
        </row>
        <row r="8010">
          <cell r="F8010">
            <v>1499.295928</v>
          </cell>
          <cell r="J8010">
            <v>13607.047680540001</v>
          </cell>
        </row>
        <row r="8011">
          <cell r="F8011">
            <v>5302.9379034300009</v>
          </cell>
          <cell r="J8011">
            <v>4605.9938254000008</v>
          </cell>
        </row>
        <row r="8012">
          <cell r="F8012">
            <v>18055.44061672</v>
          </cell>
          <cell r="J8012">
            <v>26234.93482205</v>
          </cell>
        </row>
        <row r="8013">
          <cell r="F8013">
            <v>0</v>
          </cell>
          <cell r="J8013">
            <v>48.640761429999998</v>
          </cell>
        </row>
        <row r="8014">
          <cell r="F8014">
            <v>912.38572411000007</v>
          </cell>
          <cell r="J8014">
            <v>1011.9487398299999</v>
          </cell>
        </row>
        <row r="8015">
          <cell r="F8015">
            <v>2316.3310452400001</v>
          </cell>
          <cell r="J8015">
            <v>4994.4856254399992</v>
          </cell>
        </row>
        <row r="8016">
          <cell r="F8016">
            <v>489.49994734000001</v>
          </cell>
          <cell r="J8016">
            <v>89147.532567260001</v>
          </cell>
        </row>
        <row r="8017">
          <cell r="F8017">
            <v>0.86653024999999995</v>
          </cell>
          <cell r="J8017">
            <v>1.9213794</v>
          </cell>
        </row>
        <row r="8018">
          <cell r="F8018">
            <v>475.35554971999994</v>
          </cell>
          <cell r="J8018">
            <v>1507.9763019399998</v>
          </cell>
        </row>
        <row r="8019">
          <cell r="F8019">
            <v>18.841004210000001</v>
          </cell>
          <cell r="J8019">
            <v>65.886576329999997</v>
          </cell>
        </row>
        <row r="8020">
          <cell r="F8020">
            <v>290.86045745000001</v>
          </cell>
          <cell r="J8020">
            <v>1303.03403422</v>
          </cell>
        </row>
        <row r="8021">
          <cell r="F8021">
            <v>1.5424460099999999</v>
          </cell>
          <cell r="J8021">
            <v>2.0395365600000002</v>
          </cell>
        </row>
        <row r="8022">
          <cell r="F8022">
            <v>2.6357334700000004</v>
          </cell>
          <cell r="J8022">
            <v>63.148974169999995</v>
          </cell>
        </row>
        <row r="8023">
          <cell r="F8023">
            <v>0</v>
          </cell>
          <cell r="J8023">
            <v>48.598727320000002</v>
          </cell>
        </row>
        <row r="8024">
          <cell r="F8024">
            <v>4844.6280866300012</v>
          </cell>
          <cell r="J8024">
            <v>7008.9560292899987</v>
          </cell>
        </row>
        <row r="8025">
          <cell r="F8025">
            <v>1449.46957759</v>
          </cell>
          <cell r="J8025">
            <v>2547.4086636100001</v>
          </cell>
        </row>
        <row r="8026">
          <cell r="F8026">
            <v>5081.4963457299991</v>
          </cell>
          <cell r="J8026">
            <v>969.59426628999995</v>
          </cell>
        </row>
        <row r="8027">
          <cell r="F8027">
            <v>203.46764933</v>
          </cell>
          <cell r="J8027">
            <v>738.14909597999997</v>
          </cell>
        </row>
        <row r="8028">
          <cell r="F8028">
            <v>0</v>
          </cell>
          <cell r="J8028">
            <v>2.60626158</v>
          </cell>
        </row>
        <row r="8029">
          <cell r="F8029">
            <v>0</v>
          </cell>
          <cell r="J8029">
            <v>2.06017596</v>
          </cell>
        </row>
        <row r="8030">
          <cell r="F8030">
            <v>676.34587962000001</v>
          </cell>
          <cell r="J8030">
            <v>542.84276801999999</v>
          </cell>
        </row>
        <row r="8031">
          <cell r="F8031">
            <v>2.4822602000000002</v>
          </cell>
          <cell r="J8031">
            <v>215.58972378999999</v>
          </cell>
        </row>
        <row r="8032">
          <cell r="F8032">
            <v>3003.7664420899996</v>
          </cell>
          <cell r="J8032">
            <v>876.25565312000003</v>
          </cell>
        </row>
        <row r="8033">
          <cell r="F8033">
            <v>7357.8846978199999</v>
          </cell>
          <cell r="J8033">
            <v>4038.1864321399999</v>
          </cell>
        </row>
        <row r="8034">
          <cell r="F8034">
            <v>3013.5136644300005</v>
          </cell>
          <cell r="J8034">
            <v>2375.4726280899999</v>
          </cell>
        </row>
        <row r="8035">
          <cell r="F8035">
            <v>0</v>
          </cell>
          <cell r="J8035">
            <v>0</v>
          </cell>
        </row>
        <row r="8036">
          <cell r="F8036">
            <v>0</v>
          </cell>
          <cell r="J8036">
            <v>0</v>
          </cell>
        </row>
        <row r="8037">
          <cell r="F8037">
            <v>0.51107964000000006</v>
          </cell>
          <cell r="J8037">
            <v>0.24072110999999999</v>
          </cell>
        </row>
        <row r="8038">
          <cell r="F8038">
            <v>36.844692819999999</v>
          </cell>
          <cell r="J8038">
            <v>34.120105879999997</v>
          </cell>
        </row>
        <row r="8039">
          <cell r="F8039">
            <v>0</v>
          </cell>
          <cell r="J8039">
            <v>0</v>
          </cell>
        </row>
        <row r="8040">
          <cell r="F8040">
            <v>0</v>
          </cell>
          <cell r="J8040">
            <v>0</v>
          </cell>
        </row>
        <row r="8041">
          <cell r="F8041">
            <v>0</v>
          </cell>
          <cell r="J8041">
            <v>0</v>
          </cell>
        </row>
        <row r="8042">
          <cell r="F8042">
            <v>0</v>
          </cell>
          <cell r="J8042">
            <v>0</v>
          </cell>
        </row>
        <row r="8043">
          <cell r="F8043">
            <v>90.378870090000007</v>
          </cell>
          <cell r="J8043">
            <v>2984.1026722399997</v>
          </cell>
        </row>
        <row r="8044">
          <cell r="F8044">
            <v>8602.1909103699982</v>
          </cell>
          <cell r="J8044">
            <v>6688.8918298800008</v>
          </cell>
        </row>
        <row r="8045">
          <cell r="F8045">
            <v>3197.7050812900002</v>
          </cell>
          <cell r="J8045">
            <v>6235.6908702199989</v>
          </cell>
        </row>
        <row r="8046">
          <cell r="F8046">
            <v>7478.5961189400005</v>
          </cell>
          <cell r="J8046">
            <v>4894.3104686800007</v>
          </cell>
        </row>
        <row r="8047">
          <cell r="F8047">
            <v>136.54645425000001</v>
          </cell>
          <cell r="J8047">
            <v>183.38312460000003</v>
          </cell>
        </row>
        <row r="8048">
          <cell r="F8048">
            <v>4.4586104100000004</v>
          </cell>
          <cell r="J8048">
            <v>1521.4018329600001</v>
          </cell>
        </row>
        <row r="8049">
          <cell r="F8049">
            <v>3.96929138</v>
          </cell>
          <cell r="J8049">
            <v>6.7753825000000001</v>
          </cell>
        </row>
        <row r="8050">
          <cell r="F8050">
            <v>0.14335423</v>
          </cell>
          <cell r="J8050">
            <v>0</v>
          </cell>
        </row>
        <row r="8051">
          <cell r="F8051">
            <v>0</v>
          </cell>
          <cell r="J8051">
            <v>0</v>
          </cell>
        </row>
        <row r="8052">
          <cell r="F8052">
            <v>724.02354500000001</v>
          </cell>
          <cell r="J8052">
            <v>977.15057847999992</v>
          </cell>
        </row>
        <row r="8053">
          <cell r="F8053">
            <v>0</v>
          </cell>
          <cell r="J8053">
            <v>1520.3258057600001</v>
          </cell>
        </row>
        <row r="8054">
          <cell r="F8054">
            <v>9609.7650477000007</v>
          </cell>
          <cell r="J8054">
            <v>2543.6202009800004</v>
          </cell>
        </row>
        <row r="8055">
          <cell r="F8055">
            <v>43.593818259999999</v>
          </cell>
          <cell r="J8055">
            <v>257.60824235000001</v>
          </cell>
        </row>
        <row r="8056">
          <cell r="F8056">
            <v>14.58717216</v>
          </cell>
          <cell r="J8056">
            <v>3.4634896400000001</v>
          </cell>
        </row>
        <row r="8057">
          <cell r="F8057">
            <v>90.547100379999989</v>
          </cell>
          <cell r="J8057">
            <v>181.89386633000001</v>
          </cell>
        </row>
        <row r="8058">
          <cell r="F8058">
            <v>3386.8962088000003</v>
          </cell>
          <cell r="J8058">
            <v>1903.2005346899998</v>
          </cell>
        </row>
        <row r="8059">
          <cell r="F8059">
            <v>0</v>
          </cell>
          <cell r="J8059">
            <v>5.8180751100000005</v>
          </cell>
        </row>
        <row r="8060">
          <cell r="F8060">
            <v>0</v>
          </cell>
          <cell r="J8060">
            <v>0</v>
          </cell>
        </row>
        <row r="8061">
          <cell r="F8061">
            <v>32.016582790000001</v>
          </cell>
          <cell r="J8061">
            <v>12.362790070000001</v>
          </cell>
        </row>
        <row r="8062">
          <cell r="F8062">
            <v>0</v>
          </cell>
          <cell r="J8062">
            <v>415.48625942000001</v>
          </cell>
        </row>
        <row r="8063">
          <cell r="F8063">
            <v>404.04381085</v>
          </cell>
          <cell r="J8063">
            <v>165.46111393000001</v>
          </cell>
        </row>
        <row r="8064">
          <cell r="F8064">
            <v>10467.074806300001</v>
          </cell>
          <cell r="J8064">
            <v>8676.0991704999997</v>
          </cell>
        </row>
        <row r="8065">
          <cell r="F8065">
            <v>7151.5002088000001</v>
          </cell>
          <cell r="J8065">
            <v>7251.4531506400008</v>
          </cell>
        </row>
        <row r="8066">
          <cell r="F8066">
            <v>2039.9422260599999</v>
          </cell>
          <cell r="J8066">
            <v>2076.2737697599996</v>
          </cell>
        </row>
        <row r="8067">
          <cell r="F8067">
            <v>784.83472433000009</v>
          </cell>
          <cell r="J8067">
            <v>866.06228409999994</v>
          </cell>
        </row>
        <row r="8068">
          <cell r="F8068">
            <v>0</v>
          </cell>
          <cell r="J8068">
            <v>0</v>
          </cell>
        </row>
        <row r="8069">
          <cell r="F8069">
            <v>9737.7024313700003</v>
          </cell>
          <cell r="J8069">
            <v>11586.83220793</v>
          </cell>
        </row>
        <row r="8070">
          <cell r="F8070">
            <v>5.1829645599999994</v>
          </cell>
          <cell r="J8070">
            <v>1043.09103759</v>
          </cell>
        </row>
        <row r="8071">
          <cell r="F8071">
            <v>1004.2042112300001</v>
          </cell>
          <cell r="J8071">
            <v>1436.64751781</v>
          </cell>
        </row>
        <row r="8072">
          <cell r="F8072">
            <v>64.797734840000004</v>
          </cell>
          <cell r="J8072">
            <v>951.95045950999997</v>
          </cell>
        </row>
        <row r="8073">
          <cell r="F8073">
            <v>0</v>
          </cell>
          <cell r="J8073">
            <v>0</v>
          </cell>
        </row>
        <row r="8074">
          <cell r="F8074">
            <v>0</v>
          </cell>
          <cell r="J8074">
            <v>142.91836631999999</v>
          </cell>
        </row>
        <row r="8075">
          <cell r="F8075">
            <v>0</v>
          </cell>
          <cell r="J8075">
            <v>0</v>
          </cell>
        </row>
        <row r="8076">
          <cell r="F8076">
            <v>0</v>
          </cell>
          <cell r="J8076">
            <v>0</v>
          </cell>
        </row>
        <row r="8077">
          <cell r="F8077">
            <v>56.989795139999998</v>
          </cell>
          <cell r="J8077">
            <v>19.906541699999998</v>
          </cell>
        </row>
        <row r="8078">
          <cell r="F8078">
            <v>0</v>
          </cell>
          <cell r="J8078">
            <v>0</v>
          </cell>
        </row>
        <row r="8079">
          <cell r="F8079">
            <v>6165.0645861400008</v>
          </cell>
          <cell r="J8079">
            <v>4386.3416718799999</v>
          </cell>
        </row>
        <row r="8080">
          <cell r="F8080">
            <v>1.2490330000000001</v>
          </cell>
          <cell r="J8080">
            <v>106.23024002</v>
          </cell>
        </row>
        <row r="8081">
          <cell r="F8081">
            <v>1479.9532978699999</v>
          </cell>
          <cell r="J8081">
            <v>2435.3512390199999</v>
          </cell>
        </row>
        <row r="8082">
          <cell r="F8082">
            <v>0.36938146999999999</v>
          </cell>
          <cell r="J8082">
            <v>3.4623633300000001</v>
          </cell>
        </row>
        <row r="8083">
          <cell r="F8083">
            <v>0</v>
          </cell>
          <cell r="J8083">
            <v>0</v>
          </cell>
        </row>
        <row r="8084">
          <cell r="F8084">
            <v>0</v>
          </cell>
          <cell r="J8084">
            <v>0</v>
          </cell>
        </row>
        <row r="8085">
          <cell r="F8085">
            <v>0</v>
          </cell>
          <cell r="J8085">
            <v>0</v>
          </cell>
        </row>
        <row r="8100">
          <cell r="F8100" t="str">
            <v>APR'08</v>
          </cell>
          <cell r="J8100" t="str">
            <v>AGT'08</v>
          </cell>
        </row>
        <row r="8101">
          <cell r="F8101">
            <v>0</v>
          </cell>
          <cell r="J8101">
            <v>0</v>
          </cell>
        </row>
        <row r="8102">
          <cell r="F8102">
            <v>0</v>
          </cell>
          <cell r="J8102">
            <v>0</v>
          </cell>
        </row>
        <row r="8103">
          <cell r="F8103">
            <v>0</v>
          </cell>
          <cell r="J8103">
            <v>0</v>
          </cell>
        </row>
        <row r="8104">
          <cell r="F8104">
            <v>0</v>
          </cell>
          <cell r="J8104">
            <v>0</v>
          </cell>
        </row>
        <row r="8105">
          <cell r="F8105">
            <v>0</v>
          </cell>
          <cell r="J8105">
            <v>0</v>
          </cell>
        </row>
        <row r="8106">
          <cell r="F8106">
            <v>0</v>
          </cell>
          <cell r="J8106">
            <v>0</v>
          </cell>
        </row>
        <row r="8107">
          <cell r="F8107">
            <v>0</v>
          </cell>
          <cell r="J8107">
            <v>13.805337</v>
          </cell>
        </row>
        <row r="8108">
          <cell r="F8108">
            <v>0</v>
          </cell>
          <cell r="J8108">
            <v>0</v>
          </cell>
        </row>
        <row r="8109">
          <cell r="F8109">
            <v>0</v>
          </cell>
          <cell r="J8109">
            <v>0</v>
          </cell>
        </row>
        <row r="8110">
          <cell r="F8110">
            <v>0</v>
          </cell>
          <cell r="J8110">
            <v>0</v>
          </cell>
        </row>
        <row r="8111">
          <cell r="F8111">
            <v>0</v>
          </cell>
          <cell r="J8111">
            <v>0</v>
          </cell>
        </row>
        <row r="8112">
          <cell r="F8112">
            <v>0</v>
          </cell>
          <cell r="J8112">
            <v>0</v>
          </cell>
        </row>
        <row r="8113">
          <cell r="F8113">
            <v>0</v>
          </cell>
          <cell r="J8113">
            <v>0</v>
          </cell>
        </row>
        <row r="8114">
          <cell r="F8114">
            <v>0</v>
          </cell>
          <cell r="J8114">
            <v>0</v>
          </cell>
        </row>
        <row r="8115">
          <cell r="F8115">
            <v>0</v>
          </cell>
          <cell r="J8115">
            <v>0</v>
          </cell>
        </row>
        <row r="8116">
          <cell r="F8116">
            <v>0</v>
          </cell>
          <cell r="J8116">
            <v>19693.158412500001</v>
          </cell>
        </row>
        <row r="8117">
          <cell r="F8117">
            <v>0</v>
          </cell>
          <cell r="J8117">
            <v>48046.851757500001</v>
          </cell>
        </row>
        <row r="8118">
          <cell r="F8118">
            <v>0</v>
          </cell>
          <cell r="J8118">
            <v>0</v>
          </cell>
        </row>
        <row r="8119">
          <cell r="F8119">
            <v>58.287466560000006</v>
          </cell>
          <cell r="J8119">
            <v>13470.348820499999</v>
          </cell>
        </row>
        <row r="8120">
          <cell r="F8120">
            <v>0</v>
          </cell>
          <cell r="J8120">
            <v>0</v>
          </cell>
        </row>
        <row r="8121">
          <cell r="F8121">
            <v>14885.64906324</v>
          </cell>
          <cell r="J8121">
            <v>3334.6078830000001</v>
          </cell>
        </row>
        <row r="8122">
          <cell r="F8122">
            <v>0</v>
          </cell>
          <cell r="J8122">
            <v>489.63278700000001</v>
          </cell>
        </row>
        <row r="8123">
          <cell r="F8123">
            <v>0</v>
          </cell>
          <cell r="J8123">
            <v>0</v>
          </cell>
        </row>
        <row r="8124">
          <cell r="F8124">
            <v>0</v>
          </cell>
          <cell r="J8124">
            <v>0</v>
          </cell>
        </row>
        <row r="8125">
          <cell r="F8125">
            <v>0</v>
          </cell>
          <cell r="J8125">
            <v>0</v>
          </cell>
        </row>
        <row r="8126">
          <cell r="F8126">
            <v>0</v>
          </cell>
          <cell r="J8126">
            <v>0</v>
          </cell>
        </row>
        <row r="8127">
          <cell r="F8127">
            <v>0</v>
          </cell>
          <cell r="J8127">
            <v>0</v>
          </cell>
        </row>
        <row r="8128">
          <cell r="F8128">
            <v>0</v>
          </cell>
          <cell r="J8128">
            <v>0</v>
          </cell>
        </row>
        <row r="8129">
          <cell r="F8129">
            <v>0</v>
          </cell>
          <cell r="J8129">
            <v>206.67004349999999</v>
          </cell>
        </row>
        <row r="8130">
          <cell r="F8130">
            <v>84.157758720000004</v>
          </cell>
          <cell r="J8130">
            <v>1442.416248</v>
          </cell>
        </row>
        <row r="8131">
          <cell r="F8131">
            <v>17.234903579999997</v>
          </cell>
          <cell r="J8131">
            <v>854.26541099999997</v>
          </cell>
        </row>
        <row r="8132">
          <cell r="F8132">
            <v>0</v>
          </cell>
          <cell r="J8132">
            <v>0</v>
          </cell>
        </row>
        <row r="8133">
          <cell r="F8133">
            <v>0</v>
          </cell>
          <cell r="J8133">
            <v>0</v>
          </cell>
        </row>
        <row r="8134">
          <cell r="F8134">
            <v>0</v>
          </cell>
          <cell r="J8134">
            <v>4.5668565000000001</v>
          </cell>
        </row>
        <row r="8135">
          <cell r="F8135">
            <v>0</v>
          </cell>
          <cell r="J8135">
            <v>0</v>
          </cell>
        </row>
        <row r="8136">
          <cell r="F8136">
            <v>0</v>
          </cell>
          <cell r="J8136">
            <v>0</v>
          </cell>
        </row>
        <row r="8137">
          <cell r="F8137">
            <v>0</v>
          </cell>
          <cell r="J8137">
            <v>19085.860102499999</v>
          </cell>
        </row>
        <row r="8138">
          <cell r="F8138">
            <v>0</v>
          </cell>
          <cell r="J8138">
            <v>0</v>
          </cell>
        </row>
        <row r="8139">
          <cell r="F8139">
            <v>0</v>
          </cell>
          <cell r="J8139">
            <v>0</v>
          </cell>
        </row>
        <row r="8140">
          <cell r="F8140">
            <v>0</v>
          </cell>
          <cell r="J8140">
            <v>0</v>
          </cell>
        </row>
        <row r="8141">
          <cell r="F8141">
            <v>0</v>
          </cell>
          <cell r="J8141">
            <v>5829.2524455000002</v>
          </cell>
        </row>
        <row r="8142">
          <cell r="F8142">
            <v>0</v>
          </cell>
          <cell r="J8142">
            <v>0</v>
          </cell>
        </row>
        <row r="8143">
          <cell r="F8143">
            <v>0</v>
          </cell>
          <cell r="J8143">
            <v>0</v>
          </cell>
        </row>
        <row r="8144">
          <cell r="F8144">
            <v>0</v>
          </cell>
          <cell r="J8144">
            <v>0</v>
          </cell>
        </row>
        <row r="8145">
          <cell r="F8145">
            <v>0</v>
          </cell>
          <cell r="J8145">
            <v>9.1470719999999996</v>
          </cell>
        </row>
        <row r="8146">
          <cell r="F8146">
            <v>0</v>
          </cell>
          <cell r="J8146">
            <v>7081.4535525000001</v>
          </cell>
        </row>
        <row r="8147">
          <cell r="F8147">
            <v>0</v>
          </cell>
          <cell r="J8147">
            <v>0</v>
          </cell>
        </row>
        <row r="8148">
          <cell r="F8148">
            <v>0</v>
          </cell>
          <cell r="J8148">
            <v>9160.8811800000003</v>
          </cell>
        </row>
        <row r="8149">
          <cell r="F8149">
            <v>0</v>
          </cell>
          <cell r="J8149">
            <v>0</v>
          </cell>
        </row>
        <row r="8150">
          <cell r="F8150">
            <v>0</v>
          </cell>
          <cell r="J8150">
            <v>0</v>
          </cell>
        </row>
        <row r="8151">
          <cell r="F8151">
            <v>0</v>
          </cell>
          <cell r="J8151">
            <v>0</v>
          </cell>
        </row>
        <row r="8152">
          <cell r="F8152">
            <v>0</v>
          </cell>
          <cell r="J8152">
            <v>6.4951274999999997</v>
          </cell>
        </row>
        <row r="8153">
          <cell r="F8153">
            <v>0</v>
          </cell>
          <cell r="J8153">
            <v>9.2100240000000007</v>
          </cell>
        </row>
        <row r="8154">
          <cell r="F8154">
            <v>0</v>
          </cell>
          <cell r="J8154">
            <v>0</v>
          </cell>
        </row>
        <row r="8155">
          <cell r="F8155">
            <v>0</v>
          </cell>
          <cell r="J8155">
            <v>0</v>
          </cell>
        </row>
        <row r="8156">
          <cell r="F8156">
            <v>0</v>
          </cell>
          <cell r="J8156">
            <v>0</v>
          </cell>
        </row>
        <row r="8157">
          <cell r="F8157">
            <v>0</v>
          </cell>
          <cell r="J8157">
            <v>0</v>
          </cell>
        </row>
        <row r="8158">
          <cell r="F8158">
            <v>0</v>
          </cell>
          <cell r="J8158">
            <v>0</v>
          </cell>
        </row>
        <row r="8159">
          <cell r="F8159">
            <v>0</v>
          </cell>
          <cell r="J8159">
            <v>0</v>
          </cell>
        </row>
        <row r="8160">
          <cell r="F8160">
            <v>0</v>
          </cell>
          <cell r="J8160">
            <v>226.95083550000001</v>
          </cell>
        </row>
        <row r="8161">
          <cell r="F8161">
            <v>0</v>
          </cell>
          <cell r="J8161">
            <v>1081.281669</v>
          </cell>
        </row>
        <row r="8162">
          <cell r="F8162">
            <v>4057.82644536</v>
          </cell>
          <cell r="J8162">
            <v>1625.183106</v>
          </cell>
        </row>
        <row r="8163">
          <cell r="F8163">
            <v>0</v>
          </cell>
          <cell r="J8163">
            <v>9.1517385000000004</v>
          </cell>
        </row>
        <row r="8164">
          <cell r="F8164">
            <v>0</v>
          </cell>
          <cell r="J8164">
            <v>0</v>
          </cell>
        </row>
        <row r="8165">
          <cell r="F8165">
            <v>70.365151080000004</v>
          </cell>
          <cell r="J8165">
            <v>162.19427250000001</v>
          </cell>
        </row>
        <row r="8166">
          <cell r="F8166">
            <v>0</v>
          </cell>
          <cell r="J8166">
            <v>0</v>
          </cell>
        </row>
        <row r="8167">
          <cell r="F8167">
            <v>0</v>
          </cell>
          <cell r="J8167">
            <v>823.8556605</v>
          </cell>
        </row>
        <row r="8168">
          <cell r="F8168">
            <v>0</v>
          </cell>
          <cell r="J8168">
            <v>0</v>
          </cell>
        </row>
        <row r="8169">
          <cell r="F8169">
            <v>0</v>
          </cell>
          <cell r="J8169">
            <v>9.9745065000000004</v>
          </cell>
        </row>
        <row r="8170">
          <cell r="F8170">
            <v>0</v>
          </cell>
          <cell r="J8170">
            <v>0</v>
          </cell>
        </row>
        <row r="8171">
          <cell r="F8171">
            <v>0</v>
          </cell>
          <cell r="J8171">
            <v>0</v>
          </cell>
        </row>
        <row r="8172">
          <cell r="F8172">
            <v>0</v>
          </cell>
          <cell r="J8172">
            <v>0</v>
          </cell>
        </row>
        <row r="8173">
          <cell r="F8173">
            <v>0</v>
          </cell>
          <cell r="J8173">
            <v>0</v>
          </cell>
        </row>
        <row r="8174">
          <cell r="F8174">
            <v>0</v>
          </cell>
          <cell r="J8174">
            <v>0</v>
          </cell>
        </row>
        <row r="8175">
          <cell r="F8175">
            <v>0</v>
          </cell>
          <cell r="J8175">
            <v>0</v>
          </cell>
        </row>
        <row r="8176">
          <cell r="F8176">
            <v>0</v>
          </cell>
          <cell r="J8176">
            <v>9275.2322984999992</v>
          </cell>
        </row>
        <row r="8177">
          <cell r="F8177">
            <v>151.34768298</v>
          </cell>
          <cell r="J8177">
            <v>134.03761800000001</v>
          </cell>
        </row>
        <row r="8178">
          <cell r="F8178">
            <v>0</v>
          </cell>
          <cell r="J8178">
            <v>18.323058</v>
          </cell>
        </row>
        <row r="8179">
          <cell r="F8179">
            <v>0</v>
          </cell>
          <cell r="J8179">
            <v>0</v>
          </cell>
        </row>
        <row r="8180">
          <cell r="F8180">
            <v>0</v>
          </cell>
          <cell r="J8180">
            <v>0</v>
          </cell>
        </row>
        <row r="8181">
          <cell r="F8181">
            <v>0</v>
          </cell>
          <cell r="J8181">
            <v>0</v>
          </cell>
        </row>
        <row r="8182">
          <cell r="F8182">
            <v>0</v>
          </cell>
          <cell r="J8182">
            <v>9.3882659999999998</v>
          </cell>
        </row>
        <row r="8183">
          <cell r="F8183">
            <v>0</v>
          </cell>
          <cell r="J8183">
            <v>0</v>
          </cell>
        </row>
        <row r="8184">
          <cell r="F8184">
            <v>0</v>
          </cell>
          <cell r="J8184">
            <v>103.2005625</v>
          </cell>
        </row>
        <row r="8185">
          <cell r="F8185">
            <v>0</v>
          </cell>
          <cell r="J8185">
            <v>0</v>
          </cell>
        </row>
        <row r="8186">
          <cell r="F8186">
            <v>0</v>
          </cell>
          <cell r="J8186">
            <v>10.966457999999999</v>
          </cell>
        </row>
        <row r="8187">
          <cell r="F8187">
            <v>0</v>
          </cell>
          <cell r="J8187">
            <v>0</v>
          </cell>
        </row>
        <row r="8188">
          <cell r="F8188">
            <v>0</v>
          </cell>
          <cell r="J8188">
            <v>0</v>
          </cell>
        </row>
        <row r="8189">
          <cell r="F8189">
            <v>0</v>
          </cell>
          <cell r="J8189">
            <v>0</v>
          </cell>
        </row>
        <row r="8190">
          <cell r="F8190">
            <v>0</v>
          </cell>
          <cell r="J8190">
            <v>0</v>
          </cell>
        </row>
        <row r="8191">
          <cell r="F8191">
            <v>0</v>
          </cell>
          <cell r="J8191">
            <v>0</v>
          </cell>
        </row>
        <row r="8192">
          <cell r="F8192">
            <v>0</v>
          </cell>
          <cell r="J8192">
            <v>0</v>
          </cell>
        </row>
        <row r="8193">
          <cell r="F8193">
            <v>0</v>
          </cell>
          <cell r="J8193">
            <v>0</v>
          </cell>
        </row>
        <row r="8194">
          <cell r="F8194">
            <v>0</v>
          </cell>
          <cell r="J8194">
            <v>6.3032519999999996</v>
          </cell>
        </row>
        <row r="8195">
          <cell r="F8195">
            <v>0</v>
          </cell>
          <cell r="J8195">
            <v>19289.380899</v>
          </cell>
        </row>
        <row r="8196">
          <cell r="F8196">
            <v>0</v>
          </cell>
          <cell r="J8196">
            <v>0</v>
          </cell>
        </row>
        <row r="8197">
          <cell r="F8197">
            <v>0</v>
          </cell>
          <cell r="J8197">
            <v>0</v>
          </cell>
        </row>
        <row r="8198">
          <cell r="F8198">
            <v>0</v>
          </cell>
          <cell r="J8198">
            <v>0</v>
          </cell>
        </row>
        <row r="8199">
          <cell r="F8199">
            <v>0</v>
          </cell>
          <cell r="J8199">
            <v>0</v>
          </cell>
        </row>
        <row r="8200">
          <cell r="F8200">
            <v>0</v>
          </cell>
          <cell r="J8200">
            <v>0</v>
          </cell>
        </row>
        <row r="8201">
          <cell r="F8201">
            <v>0</v>
          </cell>
          <cell r="J8201">
            <v>2.9556330000000002</v>
          </cell>
        </row>
        <row r="8202">
          <cell r="F8202">
            <v>0</v>
          </cell>
          <cell r="J8202">
            <v>0</v>
          </cell>
        </row>
        <row r="8203">
          <cell r="F8203">
            <v>0</v>
          </cell>
          <cell r="J8203">
            <v>0</v>
          </cell>
        </row>
        <row r="8204">
          <cell r="F8204">
            <v>0</v>
          </cell>
          <cell r="J8204">
            <v>0</v>
          </cell>
        </row>
        <row r="8205">
          <cell r="F8205">
            <v>0</v>
          </cell>
          <cell r="J8205">
            <v>0</v>
          </cell>
        </row>
        <row r="8206">
          <cell r="F8206">
            <v>0</v>
          </cell>
          <cell r="J8206">
            <v>0</v>
          </cell>
        </row>
        <row r="8207">
          <cell r="F8207">
            <v>0</v>
          </cell>
          <cell r="J8207">
            <v>0</v>
          </cell>
        </row>
        <row r="8208">
          <cell r="F8208">
            <v>0</v>
          </cell>
          <cell r="J8208">
            <v>0.85570800000000002</v>
          </cell>
        </row>
        <row r="8209">
          <cell r="F8209">
            <v>0</v>
          </cell>
          <cell r="J8209">
            <v>0</v>
          </cell>
        </row>
        <row r="8210">
          <cell r="F8210">
            <v>0</v>
          </cell>
          <cell r="J8210">
            <v>0</v>
          </cell>
        </row>
        <row r="8211">
          <cell r="F8211">
            <v>0</v>
          </cell>
          <cell r="J8211">
            <v>1832.473062</v>
          </cell>
        </row>
        <row r="8212">
          <cell r="F8212">
            <v>0</v>
          </cell>
          <cell r="J8212">
            <v>0</v>
          </cell>
        </row>
        <row r="8213">
          <cell r="F8213">
            <v>0</v>
          </cell>
          <cell r="J8213">
            <v>0</v>
          </cell>
        </row>
        <row r="8214">
          <cell r="F8214">
            <v>0</v>
          </cell>
          <cell r="J8214">
            <v>0</v>
          </cell>
        </row>
        <row r="8215">
          <cell r="F8215">
            <v>0</v>
          </cell>
          <cell r="J8215">
            <v>0</v>
          </cell>
        </row>
        <row r="8216">
          <cell r="F8216">
            <v>0</v>
          </cell>
          <cell r="J8216">
            <v>0</v>
          </cell>
        </row>
        <row r="8217">
          <cell r="F8217">
            <v>0</v>
          </cell>
          <cell r="J8217">
            <v>0</v>
          </cell>
        </row>
        <row r="8218">
          <cell r="F8218">
            <v>0</v>
          </cell>
          <cell r="J8218">
            <v>402.98613</v>
          </cell>
        </row>
        <row r="8219">
          <cell r="F8219">
            <v>0</v>
          </cell>
          <cell r="J8219">
            <v>0</v>
          </cell>
        </row>
        <row r="8220">
          <cell r="F8220">
            <v>0</v>
          </cell>
          <cell r="J8220">
            <v>0</v>
          </cell>
        </row>
        <row r="8221">
          <cell r="F8221">
            <v>0</v>
          </cell>
          <cell r="J8221">
            <v>0</v>
          </cell>
        </row>
        <row r="8222">
          <cell r="F8222">
            <v>0</v>
          </cell>
          <cell r="J8222">
            <v>0</v>
          </cell>
        </row>
        <row r="8223">
          <cell r="F8223">
            <v>0</v>
          </cell>
          <cell r="J8223">
            <v>0</v>
          </cell>
        </row>
        <row r="8224">
          <cell r="F8224">
            <v>0</v>
          </cell>
          <cell r="J8224">
            <v>0</v>
          </cell>
        </row>
        <row r="8225">
          <cell r="F8225">
            <v>0</v>
          </cell>
          <cell r="J8225">
            <v>0</v>
          </cell>
        </row>
        <row r="8226">
          <cell r="F8226">
            <v>0</v>
          </cell>
          <cell r="J8226">
            <v>0</v>
          </cell>
        </row>
        <row r="8227">
          <cell r="F8227">
            <v>0</v>
          </cell>
          <cell r="J8227">
            <v>0</v>
          </cell>
        </row>
        <row r="8228">
          <cell r="F8228">
            <v>0</v>
          </cell>
          <cell r="J8228">
            <v>0</v>
          </cell>
        </row>
        <row r="8229">
          <cell r="F8229">
            <v>0</v>
          </cell>
          <cell r="J8229">
            <v>0</v>
          </cell>
        </row>
        <row r="8230">
          <cell r="F8230">
            <v>0</v>
          </cell>
          <cell r="J8230">
            <v>0</v>
          </cell>
        </row>
        <row r="8231">
          <cell r="F8231">
            <v>0</v>
          </cell>
          <cell r="J8231">
            <v>446.41450049999997</v>
          </cell>
        </row>
        <row r="8232">
          <cell r="F8232">
            <v>0</v>
          </cell>
          <cell r="J8232">
            <v>0</v>
          </cell>
        </row>
        <row r="8233">
          <cell r="F8233">
            <v>0</v>
          </cell>
          <cell r="J8233">
            <v>0</v>
          </cell>
        </row>
        <row r="8234">
          <cell r="F8234">
            <v>0</v>
          </cell>
          <cell r="J8234">
            <v>0</v>
          </cell>
        </row>
        <row r="8235">
          <cell r="F8235">
            <v>0</v>
          </cell>
          <cell r="J8235">
            <v>0</v>
          </cell>
        </row>
        <row r="8236">
          <cell r="F8236">
            <v>0</v>
          </cell>
          <cell r="J8236">
            <v>0</v>
          </cell>
        </row>
        <row r="8237">
          <cell r="F8237">
            <v>0</v>
          </cell>
          <cell r="J8237">
            <v>0</v>
          </cell>
        </row>
        <row r="8252">
          <cell r="F8252" t="str">
            <v>APR'08</v>
          </cell>
          <cell r="J8252" t="str">
            <v>AGT'08</v>
          </cell>
        </row>
        <row r="8253">
          <cell r="F8253">
            <v>168707.96789297005</v>
          </cell>
          <cell r="J8253">
            <v>65574.140919460013</v>
          </cell>
        </row>
        <row r="8254">
          <cell r="F8254">
            <v>10246.71895257</v>
          </cell>
          <cell r="J8254">
            <v>13045.031972840001</v>
          </cell>
        </row>
        <row r="8255">
          <cell r="F8255">
            <v>9639.7103889699993</v>
          </cell>
          <cell r="J8255">
            <v>3763.6622804600001</v>
          </cell>
        </row>
        <row r="8256">
          <cell r="F8256">
            <v>500</v>
          </cell>
          <cell r="J8256">
            <v>500</v>
          </cell>
        </row>
        <row r="8257">
          <cell r="F8257">
            <v>5112.4395519099999</v>
          </cell>
          <cell r="J8257">
            <v>6209.1374206100008</v>
          </cell>
        </row>
        <row r="8258">
          <cell r="F8258">
            <v>12214.85656751</v>
          </cell>
          <cell r="J8258">
            <v>25665.771174599999</v>
          </cell>
        </row>
        <row r="8259">
          <cell r="F8259">
            <v>1733.74219842</v>
          </cell>
          <cell r="J8259">
            <v>0</v>
          </cell>
        </row>
        <row r="8260">
          <cell r="F8260">
            <v>20129.719151510002</v>
          </cell>
          <cell r="J8260">
            <v>19314.88716907</v>
          </cell>
        </row>
        <row r="8261">
          <cell r="F8261">
            <v>3400</v>
          </cell>
          <cell r="J8261">
            <v>3400</v>
          </cell>
        </row>
        <row r="8262">
          <cell r="F8262">
            <v>0</v>
          </cell>
          <cell r="J8262">
            <v>3000</v>
          </cell>
        </row>
        <row r="8263">
          <cell r="F8263">
            <v>14.5</v>
          </cell>
          <cell r="J8263">
            <v>1907.67</v>
          </cell>
        </row>
        <row r="8264">
          <cell r="F8264">
            <v>11569</v>
          </cell>
          <cell r="J8264">
            <v>12887.472452720001</v>
          </cell>
        </row>
        <row r="8265">
          <cell r="F8265">
            <v>20030</v>
          </cell>
          <cell r="J8265">
            <v>20030</v>
          </cell>
        </row>
        <row r="8266">
          <cell r="F8266">
            <v>120</v>
          </cell>
          <cell r="J8266">
            <v>2620</v>
          </cell>
        </row>
        <row r="8267">
          <cell r="F8267">
            <v>0</v>
          </cell>
          <cell r="J8267">
            <v>0</v>
          </cell>
        </row>
        <row r="8268">
          <cell r="F8268">
            <v>53027.119435959998</v>
          </cell>
          <cell r="J8268">
            <v>68685.219958640009</v>
          </cell>
        </row>
        <row r="8269">
          <cell r="F8269">
            <v>6710</v>
          </cell>
          <cell r="J8269">
            <v>8634</v>
          </cell>
        </row>
        <row r="8270">
          <cell r="F8270">
            <v>67358.314178839995</v>
          </cell>
          <cell r="J8270">
            <v>68248.023636049998</v>
          </cell>
        </row>
        <row r="8271">
          <cell r="F8271">
            <v>18965.22527078</v>
          </cell>
          <cell r="J8271">
            <v>15688.650961959998</v>
          </cell>
        </row>
        <row r="8272">
          <cell r="F8272">
            <v>1912.7245479400001</v>
          </cell>
          <cell r="J8272">
            <v>1743.82133376</v>
          </cell>
        </row>
        <row r="8273">
          <cell r="F8273">
            <v>18869.868947299998</v>
          </cell>
          <cell r="J8273">
            <v>34911.79802953</v>
          </cell>
        </row>
        <row r="8274">
          <cell r="F8274">
            <v>7966.4876000000004</v>
          </cell>
          <cell r="J8274">
            <v>12901.515024660001</v>
          </cell>
        </row>
        <row r="8275">
          <cell r="F8275">
            <v>3502.2851555399998</v>
          </cell>
          <cell r="J8275">
            <v>8767.0131563899995</v>
          </cell>
        </row>
        <row r="8276">
          <cell r="F8276">
            <v>26.286921149999998</v>
          </cell>
          <cell r="J8276">
            <v>26.66240548</v>
          </cell>
        </row>
        <row r="8277">
          <cell r="F8277">
            <v>128533.73159639</v>
          </cell>
          <cell r="J8277">
            <v>8278.7377616799986</v>
          </cell>
        </row>
        <row r="8278">
          <cell r="F8278">
            <v>4146.8911479999997</v>
          </cell>
          <cell r="J8278">
            <v>4404.0702248400003</v>
          </cell>
        </row>
        <row r="8279">
          <cell r="F8279">
            <v>5786.3992008699997</v>
          </cell>
          <cell r="J8279">
            <v>5204.2240556399993</v>
          </cell>
        </row>
        <row r="8280">
          <cell r="F8280">
            <v>2004.11</v>
          </cell>
          <cell r="J8280">
            <v>2004.11</v>
          </cell>
        </row>
        <row r="8281">
          <cell r="F8281">
            <v>15241.492150380001</v>
          </cell>
          <cell r="J8281">
            <v>8378.668875880001</v>
          </cell>
        </row>
        <row r="8282">
          <cell r="F8282">
            <v>0</v>
          </cell>
          <cell r="J8282">
            <v>0</v>
          </cell>
        </row>
        <row r="8283">
          <cell r="F8283">
            <v>87727.347832189989</v>
          </cell>
          <cell r="J8283">
            <v>81259.851020649992</v>
          </cell>
        </row>
        <row r="8284">
          <cell r="F8284">
            <v>19884.237165630002</v>
          </cell>
          <cell r="J8284">
            <v>23101.224634760001</v>
          </cell>
        </row>
        <row r="8285">
          <cell r="F8285">
            <v>4774.3306580899998</v>
          </cell>
          <cell r="J8285">
            <v>5445.9351015999991</v>
          </cell>
        </row>
        <row r="8286">
          <cell r="F8286">
            <v>14452.138382480001</v>
          </cell>
          <cell r="J8286">
            <v>42169.941849679999</v>
          </cell>
        </row>
        <row r="8287">
          <cell r="F8287">
            <v>26998.206334769999</v>
          </cell>
          <cell r="J8287">
            <v>18600.142701839999</v>
          </cell>
        </row>
        <row r="8288">
          <cell r="F8288">
            <v>21391.858381770002</v>
          </cell>
          <cell r="J8288">
            <v>27011.740708059999</v>
          </cell>
        </row>
        <row r="8289">
          <cell r="F8289">
            <v>50557.722597679989</v>
          </cell>
          <cell r="J8289">
            <v>78243.00080894999</v>
          </cell>
        </row>
        <row r="8290">
          <cell r="F8290">
            <v>6363.0867530100004</v>
          </cell>
          <cell r="J8290">
            <v>3858.3726093699997</v>
          </cell>
        </row>
        <row r="8291">
          <cell r="F8291">
            <v>13566.392105090001</v>
          </cell>
          <cell r="J8291">
            <v>28446.754008470001</v>
          </cell>
        </row>
        <row r="8292">
          <cell r="F8292">
            <v>358.65</v>
          </cell>
          <cell r="J8292">
            <v>229.2105</v>
          </cell>
        </row>
        <row r="8293">
          <cell r="F8293">
            <v>282.25</v>
          </cell>
          <cell r="J8293">
            <v>282.25</v>
          </cell>
        </row>
        <row r="8294">
          <cell r="F8294">
            <v>2399.0534371100002</v>
          </cell>
          <cell r="J8294">
            <v>2452.7984422700001</v>
          </cell>
        </row>
        <row r="8295">
          <cell r="F8295">
            <v>4567.2320192300003</v>
          </cell>
          <cell r="J8295">
            <v>5695.3145590000004</v>
          </cell>
        </row>
        <row r="8296">
          <cell r="F8296">
            <v>0</v>
          </cell>
          <cell r="J8296">
            <v>3000</v>
          </cell>
        </row>
        <row r="8297">
          <cell r="F8297">
            <v>21289.09340835</v>
          </cell>
          <cell r="J8297">
            <v>26995.5587715</v>
          </cell>
        </row>
        <row r="8298">
          <cell r="F8298">
            <v>13773.62932326</v>
          </cell>
          <cell r="J8298">
            <v>20412.774361029999</v>
          </cell>
        </row>
        <row r="8299">
          <cell r="F8299">
            <v>6231.9877064700004</v>
          </cell>
          <cell r="J8299">
            <v>7481.3667524799994</v>
          </cell>
        </row>
        <row r="8300">
          <cell r="F8300">
            <v>23576.07498234</v>
          </cell>
          <cell r="J8300">
            <v>8011.3141768300002</v>
          </cell>
        </row>
        <row r="8301">
          <cell r="F8301">
            <v>12001.780857850001</v>
          </cell>
          <cell r="J8301">
            <v>6495.4876306099995</v>
          </cell>
        </row>
        <row r="8302">
          <cell r="F8302">
            <v>0</v>
          </cell>
          <cell r="J8302">
            <v>0</v>
          </cell>
        </row>
        <row r="8303">
          <cell r="F8303">
            <v>500</v>
          </cell>
          <cell r="J8303">
            <v>500</v>
          </cell>
        </row>
        <row r="8304">
          <cell r="F8304">
            <v>12212.273005969999</v>
          </cell>
          <cell r="J8304">
            <v>11557.25540224</v>
          </cell>
        </row>
        <row r="8305">
          <cell r="F8305">
            <v>100</v>
          </cell>
          <cell r="J8305">
            <v>100</v>
          </cell>
        </row>
        <row r="8306">
          <cell r="F8306">
            <v>1113.3325611500002</v>
          </cell>
          <cell r="J8306">
            <v>3422.7207748999995</v>
          </cell>
        </row>
        <row r="8307">
          <cell r="F8307">
            <v>5660</v>
          </cell>
          <cell r="J8307">
            <v>6660</v>
          </cell>
        </row>
        <row r="8308">
          <cell r="F8308">
            <v>0</v>
          </cell>
          <cell r="J8308">
            <v>0</v>
          </cell>
        </row>
        <row r="8309">
          <cell r="F8309">
            <v>0</v>
          </cell>
          <cell r="J8309">
            <v>0</v>
          </cell>
        </row>
        <row r="8310">
          <cell r="F8310">
            <v>1500</v>
          </cell>
          <cell r="J8310">
            <v>141.58235981000001</v>
          </cell>
        </row>
        <row r="8311">
          <cell r="F8311">
            <v>0</v>
          </cell>
          <cell r="J8311">
            <v>0</v>
          </cell>
        </row>
        <row r="8312">
          <cell r="F8312">
            <v>15.10852433</v>
          </cell>
          <cell r="J8312">
            <v>15.329439789999999</v>
          </cell>
        </row>
        <row r="8313">
          <cell r="F8313">
            <v>54007.914682210001</v>
          </cell>
          <cell r="J8313">
            <v>188999.75460042999</v>
          </cell>
        </row>
        <row r="8314">
          <cell r="F8314">
            <v>30895.07358918</v>
          </cell>
          <cell r="J8314">
            <v>43630.541440729998</v>
          </cell>
        </row>
        <row r="8315">
          <cell r="F8315">
            <v>12470.657978360001</v>
          </cell>
          <cell r="J8315">
            <v>13421.85219659</v>
          </cell>
        </row>
        <row r="8316">
          <cell r="F8316">
            <v>7648.1057663900001</v>
          </cell>
          <cell r="J8316">
            <v>117743.32946306</v>
          </cell>
        </row>
        <row r="8317">
          <cell r="F8317">
            <v>7762.7711831800007</v>
          </cell>
          <cell r="J8317">
            <v>8830.8317524899994</v>
          </cell>
        </row>
        <row r="8318">
          <cell r="F8318">
            <v>67605.365854000003</v>
          </cell>
          <cell r="J8318">
            <v>52993.370348999997</v>
          </cell>
        </row>
        <row r="8319">
          <cell r="F8319">
            <v>515.41198708000002</v>
          </cell>
          <cell r="J8319">
            <v>1305</v>
          </cell>
        </row>
        <row r="8320">
          <cell r="F8320">
            <v>22447.020090590002</v>
          </cell>
          <cell r="J8320">
            <v>19839.899550090002</v>
          </cell>
        </row>
        <row r="8321">
          <cell r="F8321">
            <v>14962.21419809</v>
          </cell>
          <cell r="J8321">
            <v>11440.345369300001</v>
          </cell>
        </row>
        <row r="8322">
          <cell r="F8322">
            <v>3544.2686255600001</v>
          </cell>
          <cell r="J8322">
            <v>4896.1245441199999</v>
          </cell>
        </row>
        <row r="8323">
          <cell r="F8323">
            <v>15336.05663583</v>
          </cell>
          <cell r="J8323">
            <v>17297.160142260003</v>
          </cell>
        </row>
        <row r="8324">
          <cell r="F8324">
            <v>1090.0720499200002</v>
          </cell>
          <cell r="J8324">
            <v>802.04785198000002</v>
          </cell>
        </row>
        <row r="8325">
          <cell r="F8325">
            <v>2759.8905716199997</v>
          </cell>
          <cell r="J8325">
            <v>2726.5116476900002</v>
          </cell>
        </row>
        <row r="8326">
          <cell r="F8326">
            <v>151.12624782</v>
          </cell>
          <cell r="J8326">
            <v>152.78408206</v>
          </cell>
        </row>
        <row r="8327">
          <cell r="F8327">
            <v>6382.55</v>
          </cell>
          <cell r="J8327">
            <v>5707.55</v>
          </cell>
        </row>
        <row r="8328">
          <cell r="F8328">
            <v>17405.01330766</v>
          </cell>
          <cell r="J8328">
            <v>12659.997482819999</v>
          </cell>
        </row>
        <row r="8329">
          <cell r="F8329">
            <v>46827.980184309999</v>
          </cell>
          <cell r="J8329">
            <v>48270.320701339995</v>
          </cell>
        </row>
        <row r="8330">
          <cell r="F8330">
            <v>4045.0122285700004</v>
          </cell>
          <cell r="J8330">
            <v>4364.3889593099993</v>
          </cell>
        </row>
        <row r="8331">
          <cell r="F8331">
            <v>4077.46521368</v>
          </cell>
          <cell r="J8331">
            <v>2076.1311152799999</v>
          </cell>
        </row>
        <row r="8332">
          <cell r="F8332">
            <v>2928.56547718</v>
          </cell>
          <cell r="J8332">
            <v>2353.2734888499999</v>
          </cell>
        </row>
        <row r="8333">
          <cell r="F8333">
            <v>3654.4472000000001</v>
          </cell>
          <cell r="J8333">
            <v>3654.4472000000001</v>
          </cell>
        </row>
        <row r="8334">
          <cell r="F8334">
            <v>350</v>
          </cell>
          <cell r="J8334">
            <v>500</v>
          </cell>
        </row>
        <row r="8335">
          <cell r="F8335">
            <v>12724.143052860001</v>
          </cell>
          <cell r="J8335">
            <v>21548.171350140001</v>
          </cell>
        </row>
        <row r="8336">
          <cell r="F8336">
            <v>18421.896488409999</v>
          </cell>
          <cell r="J8336">
            <v>23723.619277500002</v>
          </cell>
        </row>
        <row r="8337">
          <cell r="F8337">
            <v>2228</v>
          </cell>
          <cell r="J8337">
            <v>2328</v>
          </cell>
        </row>
        <row r="8338">
          <cell r="F8338">
            <v>0</v>
          </cell>
          <cell r="J8338">
            <v>0</v>
          </cell>
        </row>
        <row r="8339">
          <cell r="F8339">
            <v>150</v>
          </cell>
          <cell r="J8339">
            <v>150</v>
          </cell>
        </row>
        <row r="8340">
          <cell r="F8340">
            <v>0</v>
          </cell>
          <cell r="J8340">
            <v>0</v>
          </cell>
        </row>
        <row r="8341">
          <cell r="F8341">
            <v>811.50748477000002</v>
          </cell>
          <cell r="J8341">
            <v>811.81469927000001</v>
          </cell>
        </row>
        <row r="8342">
          <cell r="F8342">
            <v>100</v>
          </cell>
          <cell r="J8342">
            <v>101.49598834</v>
          </cell>
        </row>
        <row r="8343">
          <cell r="F8343">
            <v>0</v>
          </cell>
          <cell r="J8343">
            <v>0</v>
          </cell>
        </row>
        <row r="8344">
          <cell r="F8344">
            <v>0</v>
          </cell>
          <cell r="J8344">
            <v>0</v>
          </cell>
        </row>
        <row r="8345">
          <cell r="F8345">
            <v>0</v>
          </cell>
          <cell r="J8345">
            <v>0</v>
          </cell>
        </row>
        <row r="8346">
          <cell r="F8346">
            <v>0</v>
          </cell>
          <cell r="J8346">
            <v>0</v>
          </cell>
        </row>
        <row r="8347">
          <cell r="F8347">
            <v>3247.6683342000001</v>
          </cell>
          <cell r="J8347">
            <v>3393.2085918800003</v>
          </cell>
        </row>
        <row r="8348">
          <cell r="F8348">
            <v>25134.788711650002</v>
          </cell>
          <cell r="J8348">
            <v>40921.076454419999</v>
          </cell>
        </row>
        <row r="8349">
          <cell r="F8349">
            <v>5839.4088419999998</v>
          </cell>
          <cell r="J8349">
            <v>21699.15</v>
          </cell>
        </row>
        <row r="8350">
          <cell r="F8350">
            <v>19827.598821900003</v>
          </cell>
          <cell r="J8350">
            <v>16296.197746450001</v>
          </cell>
        </row>
        <row r="8351">
          <cell r="F8351">
            <v>184.251</v>
          </cell>
          <cell r="J8351">
            <v>214.07925</v>
          </cell>
        </row>
        <row r="8352">
          <cell r="F8352">
            <v>2949.2193192799996</v>
          </cell>
          <cell r="J8352">
            <v>3495.8485829899996</v>
          </cell>
        </row>
        <row r="8353">
          <cell r="F8353">
            <v>100</v>
          </cell>
          <cell r="J8353">
            <v>100</v>
          </cell>
        </row>
        <row r="8354">
          <cell r="F8354">
            <v>0</v>
          </cell>
          <cell r="J8354">
            <v>0</v>
          </cell>
        </row>
        <row r="8355">
          <cell r="F8355">
            <v>0</v>
          </cell>
          <cell r="J8355">
            <v>0</v>
          </cell>
        </row>
        <row r="8356">
          <cell r="F8356">
            <v>173.81434438999997</v>
          </cell>
          <cell r="J8356">
            <v>175.42031571999999</v>
          </cell>
        </row>
        <row r="8357">
          <cell r="F8357">
            <v>2408.5</v>
          </cell>
          <cell r="J8357">
            <v>2250</v>
          </cell>
        </row>
        <row r="8358">
          <cell r="F8358">
            <v>17075.139354840001</v>
          </cell>
          <cell r="J8358">
            <v>19314.051206520002</v>
          </cell>
        </row>
        <row r="8359">
          <cell r="F8359">
            <v>0</v>
          </cell>
          <cell r="J8359">
            <v>0</v>
          </cell>
        </row>
        <row r="8360">
          <cell r="F8360">
            <v>21200</v>
          </cell>
          <cell r="J8360">
            <v>42100</v>
          </cell>
        </row>
        <row r="8361">
          <cell r="F8361">
            <v>0</v>
          </cell>
          <cell r="J8361">
            <v>0</v>
          </cell>
        </row>
        <row r="8362">
          <cell r="F8362">
            <v>283.61089224</v>
          </cell>
          <cell r="J8362">
            <v>284.52231556999999</v>
          </cell>
        </row>
        <row r="8363">
          <cell r="F8363">
            <v>135</v>
          </cell>
          <cell r="J8363">
            <v>135</v>
          </cell>
        </row>
        <row r="8364">
          <cell r="F8364">
            <v>0</v>
          </cell>
          <cell r="J8364">
            <v>0</v>
          </cell>
        </row>
        <row r="8365">
          <cell r="F8365">
            <v>13.3</v>
          </cell>
          <cell r="J8365">
            <v>13.3</v>
          </cell>
        </row>
        <row r="8366">
          <cell r="F8366">
            <v>363770.11183605995</v>
          </cell>
          <cell r="J8366">
            <v>295371.49911958002</v>
          </cell>
        </row>
        <row r="8367">
          <cell r="F8367">
            <v>13538</v>
          </cell>
          <cell r="J8367">
            <v>22162.976284799999</v>
          </cell>
        </row>
        <row r="8368">
          <cell r="F8368">
            <v>9896.5</v>
          </cell>
          <cell r="J8368">
            <v>15306.5</v>
          </cell>
        </row>
        <row r="8369">
          <cell r="F8369">
            <v>21575</v>
          </cell>
          <cell r="J8369">
            <v>21655</v>
          </cell>
        </row>
        <row r="8370">
          <cell r="F8370">
            <v>5875.3778304300004</v>
          </cell>
          <cell r="J8370">
            <v>4702.4188438700003</v>
          </cell>
        </row>
        <row r="8371">
          <cell r="F8371">
            <v>1197.4000000000001</v>
          </cell>
          <cell r="J8371">
            <v>1170</v>
          </cell>
        </row>
        <row r="8372">
          <cell r="F8372">
            <v>6334.3602874600001</v>
          </cell>
          <cell r="J8372">
            <v>4036.9964765599998</v>
          </cell>
        </row>
        <row r="8373">
          <cell r="F8373">
            <v>7768.2096656499998</v>
          </cell>
          <cell r="J8373">
            <v>9810.2663640299979</v>
          </cell>
        </row>
        <row r="8374">
          <cell r="F8374">
            <v>0</v>
          </cell>
          <cell r="J8374">
            <v>0</v>
          </cell>
        </row>
        <row r="8375">
          <cell r="F8375">
            <v>150</v>
          </cell>
          <cell r="J8375">
            <v>30.109389270000001</v>
          </cell>
        </row>
        <row r="8376">
          <cell r="F8376">
            <v>2241.3212893900004</v>
          </cell>
          <cell r="J8376">
            <v>353.29426849999999</v>
          </cell>
        </row>
        <row r="8377">
          <cell r="F8377">
            <v>600</v>
          </cell>
          <cell r="J8377">
            <v>600</v>
          </cell>
        </row>
        <row r="8378">
          <cell r="F8378">
            <v>790.70518865999998</v>
          </cell>
          <cell r="J8378">
            <v>798.91991359999997</v>
          </cell>
        </row>
        <row r="8379">
          <cell r="F8379">
            <v>0</v>
          </cell>
          <cell r="J8379">
            <v>0</v>
          </cell>
        </row>
        <row r="8380">
          <cell r="F8380">
            <v>5.5</v>
          </cell>
          <cell r="J8380">
            <v>5.5</v>
          </cell>
        </row>
        <row r="8381">
          <cell r="F8381">
            <v>0</v>
          </cell>
          <cell r="J8381">
            <v>0</v>
          </cell>
        </row>
        <row r="8382">
          <cell r="F8382">
            <v>24.75</v>
          </cell>
          <cell r="J8382">
            <v>0</v>
          </cell>
        </row>
        <row r="8383">
          <cell r="F8383">
            <v>3790.9042896999999</v>
          </cell>
          <cell r="J8383">
            <v>3393.85751179</v>
          </cell>
        </row>
        <row r="8384">
          <cell r="F8384">
            <v>0</v>
          </cell>
          <cell r="J8384">
            <v>0</v>
          </cell>
        </row>
        <row r="8385">
          <cell r="F8385">
            <v>6047.6443433199993</v>
          </cell>
          <cell r="J8385">
            <v>7139.64510754</v>
          </cell>
        </row>
        <row r="8386">
          <cell r="F8386">
            <v>0</v>
          </cell>
          <cell r="J8386">
            <v>0</v>
          </cell>
        </row>
        <row r="8387">
          <cell r="F8387">
            <v>0</v>
          </cell>
          <cell r="J8387">
            <v>0</v>
          </cell>
        </row>
        <row r="8388">
          <cell r="F8388">
            <v>0</v>
          </cell>
          <cell r="J8388">
            <v>0</v>
          </cell>
        </row>
        <row r="8389">
          <cell r="F8389">
            <v>0</v>
          </cell>
          <cell r="J8389">
            <v>0</v>
          </cell>
        </row>
        <row r="8404">
          <cell r="F8404" t="str">
            <v>APR'08</v>
          </cell>
          <cell r="J8404" t="str">
            <v>AGT'08</v>
          </cell>
        </row>
        <row r="8405">
          <cell r="F8405">
            <v>71704.930811459984</v>
          </cell>
          <cell r="J8405">
            <v>31666.567714500001</v>
          </cell>
        </row>
        <row r="8406">
          <cell r="F8406">
            <v>7161.0095258400006</v>
          </cell>
          <cell r="J8406">
            <v>7308.6342109451998</v>
          </cell>
        </row>
        <row r="8407">
          <cell r="F8407">
            <v>0</v>
          </cell>
          <cell r="J8407">
            <v>0</v>
          </cell>
        </row>
        <row r="8408">
          <cell r="F8408">
            <v>0</v>
          </cell>
          <cell r="J8408">
            <v>0</v>
          </cell>
        </row>
        <row r="8409">
          <cell r="F8409">
            <v>1154.0055752999999</v>
          </cell>
          <cell r="J8409">
            <v>1146.0291735000001</v>
          </cell>
        </row>
        <row r="8410">
          <cell r="F8410">
            <v>0</v>
          </cell>
          <cell r="J8410">
            <v>0</v>
          </cell>
        </row>
        <row r="8411">
          <cell r="F8411">
            <v>0</v>
          </cell>
          <cell r="J8411">
            <v>0</v>
          </cell>
        </row>
        <row r="8412">
          <cell r="F8412">
            <v>15670.944600000001</v>
          </cell>
          <cell r="J8412">
            <v>21182.25</v>
          </cell>
        </row>
        <row r="8413">
          <cell r="F8413">
            <v>0</v>
          </cell>
          <cell r="J8413">
            <v>0</v>
          </cell>
        </row>
        <row r="8414">
          <cell r="F8414">
            <v>0</v>
          </cell>
          <cell r="J8414">
            <v>0</v>
          </cell>
        </row>
        <row r="8415">
          <cell r="F8415">
            <v>0</v>
          </cell>
          <cell r="J8415">
            <v>0</v>
          </cell>
        </row>
        <row r="8416">
          <cell r="F8416">
            <v>0</v>
          </cell>
          <cell r="J8416">
            <v>0</v>
          </cell>
        </row>
        <row r="8417">
          <cell r="F8417">
            <v>0</v>
          </cell>
          <cell r="J8417">
            <v>0</v>
          </cell>
        </row>
        <row r="8418">
          <cell r="F8418">
            <v>0</v>
          </cell>
          <cell r="J8418">
            <v>0</v>
          </cell>
        </row>
        <row r="8419">
          <cell r="F8419">
            <v>0</v>
          </cell>
          <cell r="J8419">
            <v>0</v>
          </cell>
        </row>
        <row r="8420">
          <cell r="F8420">
            <v>64438.507102399999</v>
          </cell>
          <cell r="J8420">
            <v>95881.169001500006</v>
          </cell>
        </row>
        <row r="8421">
          <cell r="F8421">
            <v>9798.4446261000012</v>
          </cell>
          <cell r="J8421">
            <v>9774.4571219999998</v>
          </cell>
        </row>
        <row r="8422">
          <cell r="F8422">
            <v>0</v>
          </cell>
          <cell r="J8422">
            <v>0</v>
          </cell>
        </row>
        <row r="8423">
          <cell r="F8423">
            <v>761.57009735999998</v>
          </cell>
          <cell r="J8423">
            <v>4433.0131364999997</v>
          </cell>
        </row>
        <row r="8424">
          <cell r="F8424">
            <v>99510.41890080001</v>
          </cell>
          <cell r="J8424">
            <v>94158.554094000006</v>
          </cell>
        </row>
        <row r="8425">
          <cell r="F8425">
            <v>8348.8533857400016</v>
          </cell>
          <cell r="J8425">
            <v>8150.0677784999998</v>
          </cell>
        </row>
        <row r="8426">
          <cell r="F8426">
            <v>2353.8325020000002</v>
          </cell>
          <cell r="J8426">
            <v>15493.679790200002</v>
          </cell>
        </row>
        <row r="8427">
          <cell r="F8427">
            <v>645.54</v>
          </cell>
          <cell r="J8427">
            <v>324.82499999999999</v>
          </cell>
        </row>
        <row r="8428">
          <cell r="F8428">
            <v>0</v>
          </cell>
          <cell r="J8428">
            <v>0</v>
          </cell>
        </row>
        <row r="8429">
          <cell r="F8429">
            <v>0</v>
          </cell>
          <cell r="J8429">
            <v>0</v>
          </cell>
        </row>
        <row r="8430">
          <cell r="F8430">
            <v>12.53758566</v>
          </cell>
          <cell r="J8430">
            <v>12.533303999999999</v>
          </cell>
        </row>
        <row r="8431">
          <cell r="F8431">
            <v>1198.8599999999999</v>
          </cell>
          <cell r="J8431">
            <v>0</v>
          </cell>
        </row>
        <row r="8432">
          <cell r="F8432">
            <v>138.33000000000001</v>
          </cell>
          <cell r="J8432">
            <v>137.25</v>
          </cell>
        </row>
        <row r="8433">
          <cell r="F8433">
            <v>29510.400000000001</v>
          </cell>
          <cell r="J8433">
            <v>29500.788584999998</v>
          </cell>
        </row>
        <row r="8434">
          <cell r="F8434">
            <v>0</v>
          </cell>
          <cell r="J8434">
            <v>0</v>
          </cell>
        </row>
        <row r="8435">
          <cell r="F8435">
            <v>26352.788029979998</v>
          </cell>
          <cell r="J8435">
            <v>14602.792989</v>
          </cell>
        </row>
        <row r="8436">
          <cell r="F8436">
            <v>2514.8393999999998</v>
          </cell>
          <cell r="J8436">
            <v>2495.2049999999999</v>
          </cell>
        </row>
        <row r="8437">
          <cell r="F8437">
            <v>2511.19191456</v>
          </cell>
          <cell r="J8437">
            <v>2492.9163104999998</v>
          </cell>
        </row>
        <row r="8438">
          <cell r="F8438">
            <v>8299.7999999999993</v>
          </cell>
          <cell r="J8438">
            <v>8235</v>
          </cell>
        </row>
        <row r="8439">
          <cell r="F8439">
            <v>12069.312235080002</v>
          </cell>
          <cell r="J8439">
            <v>15491.919534000001</v>
          </cell>
        </row>
        <row r="8440">
          <cell r="F8440">
            <v>168.43374347999998</v>
          </cell>
          <cell r="J8440">
            <v>92.597908500000003</v>
          </cell>
        </row>
        <row r="8441">
          <cell r="F8441">
            <v>24811.557406739998</v>
          </cell>
          <cell r="J8441">
            <v>18134.5191055</v>
          </cell>
        </row>
        <row r="8442">
          <cell r="F8442">
            <v>0</v>
          </cell>
          <cell r="J8442">
            <v>0</v>
          </cell>
        </row>
        <row r="8443">
          <cell r="F8443">
            <v>15152.920975020001</v>
          </cell>
          <cell r="J8443">
            <v>25386.020043</v>
          </cell>
        </row>
        <row r="8444">
          <cell r="F8444">
            <v>0</v>
          </cell>
          <cell r="J8444">
            <v>0</v>
          </cell>
        </row>
        <row r="8445">
          <cell r="F8445">
            <v>0</v>
          </cell>
          <cell r="J8445">
            <v>0</v>
          </cell>
        </row>
        <row r="8446">
          <cell r="F8446">
            <v>491.6474139</v>
          </cell>
          <cell r="J8446">
            <v>0</v>
          </cell>
        </row>
        <row r="8447">
          <cell r="F8447">
            <v>0</v>
          </cell>
          <cell r="J8447">
            <v>0</v>
          </cell>
        </row>
        <row r="8448">
          <cell r="F8448">
            <v>0</v>
          </cell>
          <cell r="J8448">
            <v>0</v>
          </cell>
        </row>
        <row r="8449">
          <cell r="F8449">
            <v>1328.7599853600002</v>
          </cell>
          <cell r="J8449">
            <v>1219.1220269999999</v>
          </cell>
        </row>
        <row r="8450">
          <cell r="F8450">
            <v>19306.259719400001</v>
          </cell>
          <cell r="J8450">
            <v>19163.758586896696</v>
          </cell>
        </row>
        <row r="8451">
          <cell r="F8451">
            <v>68.400957300000002</v>
          </cell>
          <cell r="J8451">
            <v>68.378590500000001</v>
          </cell>
        </row>
        <row r="8452">
          <cell r="F8452">
            <v>2693.4170668199999</v>
          </cell>
          <cell r="J8452">
            <v>2675.9012130000001</v>
          </cell>
        </row>
        <row r="8453">
          <cell r="F8453">
            <v>1584.6872694000001</v>
          </cell>
          <cell r="J8453">
            <v>1572.3149550000001</v>
          </cell>
        </row>
        <row r="8454">
          <cell r="F8454">
            <v>0</v>
          </cell>
          <cell r="J8454">
            <v>0</v>
          </cell>
        </row>
        <row r="8455">
          <cell r="F8455">
            <v>0</v>
          </cell>
          <cell r="J8455">
            <v>0</v>
          </cell>
        </row>
        <row r="8456">
          <cell r="F8456">
            <v>289.15839215999995</v>
          </cell>
          <cell r="J8456">
            <v>289.56053400000002</v>
          </cell>
        </row>
        <row r="8457">
          <cell r="F8457">
            <v>2766.6</v>
          </cell>
          <cell r="J8457">
            <v>4437.75</v>
          </cell>
        </row>
        <row r="8458">
          <cell r="F8458">
            <v>0</v>
          </cell>
          <cell r="J8458">
            <v>0</v>
          </cell>
        </row>
        <row r="8459">
          <cell r="F8459">
            <v>461.1</v>
          </cell>
          <cell r="J8459">
            <v>457.5</v>
          </cell>
        </row>
        <row r="8460">
          <cell r="F8460">
            <v>0</v>
          </cell>
          <cell r="J8460">
            <v>0</v>
          </cell>
        </row>
        <row r="8461">
          <cell r="F8461">
            <v>0</v>
          </cell>
          <cell r="J8461">
            <v>0</v>
          </cell>
        </row>
        <row r="8462">
          <cell r="F8462">
            <v>0</v>
          </cell>
          <cell r="J8462">
            <v>0</v>
          </cell>
        </row>
        <row r="8463">
          <cell r="F8463">
            <v>0</v>
          </cell>
          <cell r="J8463">
            <v>0</v>
          </cell>
        </row>
        <row r="8464">
          <cell r="F8464">
            <v>0</v>
          </cell>
          <cell r="J8464">
            <v>0</v>
          </cell>
        </row>
        <row r="8465">
          <cell r="F8465">
            <v>7999.0088848199994</v>
          </cell>
          <cell r="J8465">
            <v>19538.216887499999</v>
          </cell>
        </row>
        <row r="8466">
          <cell r="F8466">
            <v>2593.6980130799998</v>
          </cell>
          <cell r="J8466">
            <v>2726.4384015000001</v>
          </cell>
        </row>
        <row r="8467">
          <cell r="F8467">
            <v>19722.695868420004</v>
          </cell>
          <cell r="J8467">
            <v>21079.830755999999</v>
          </cell>
        </row>
        <row r="8468">
          <cell r="F8468">
            <v>17194.248393000002</v>
          </cell>
          <cell r="J8468">
            <v>28900.584544500001</v>
          </cell>
        </row>
        <row r="8469">
          <cell r="F8469">
            <v>339.6905256</v>
          </cell>
          <cell r="J8469">
            <v>4017.0782924999999</v>
          </cell>
        </row>
        <row r="8470">
          <cell r="F8470">
            <v>0</v>
          </cell>
          <cell r="J8470">
            <v>0</v>
          </cell>
        </row>
        <row r="8471">
          <cell r="F8471">
            <v>0</v>
          </cell>
          <cell r="J8471">
            <v>0</v>
          </cell>
        </row>
        <row r="8472">
          <cell r="F8472">
            <v>2993.8704723600003</v>
          </cell>
          <cell r="J8472">
            <v>2972.1783045000002</v>
          </cell>
        </row>
        <row r="8473">
          <cell r="F8473">
            <v>6604.5881672400001</v>
          </cell>
          <cell r="J8473">
            <v>4730.6516565000002</v>
          </cell>
        </row>
        <row r="8474">
          <cell r="F8474">
            <v>315.87297066000002</v>
          </cell>
          <cell r="J8474">
            <v>499.98393992960001</v>
          </cell>
        </row>
        <row r="8475">
          <cell r="F8475">
            <v>0</v>
          </cell>
          <cell r="J8475">
            <v>0</v>
          </cell>
        </row>
        <row r="8476">
          <cell r="F8476">
            <v>2635.0730693999994</v>
          </cell>
          <cell r="J8476">
            <v>2408.4542160000001</v>
          </cell>
        </row>
        <row r="8477">
          <cell r="F8477">
            <v>0</v>
          </cell>
          <cell r="J8477">
            <v>0</v>
          </cell>
        </row>
        <row r="8478">
          <cell r="F8478">
            <v>0</v>
          </cell>
          <cell r="J8478">
            <v>0</v>
          </cell>
        </row>
        <row r="8479">
          <cell r="F8479">
            <v>0</v>
          </cell>
          <cell r="J8479">
            <v>14.64</v>
          </cell>
        </row>
        <row r="8480">
          <cell r="F8480">
            <v>368.88</v>
          </cell>
          <cell r="J8480">
            <v>274.5</v>
          </cell>
        </row>
        <row r="8481">
          <cell r="F8481">
            <v>5542.0663074599997</v>
          </cell>
          <cell r="J8481">
            <v>5736.5811540000004</v>
          </cell>
        </row>
        <row r="8482">
          <cell r="F8482">
            <v>201.96180000000001</v>
          </cell>
          <cell r="J8482">
            <v>154.63499999999999</v>
          </cell>
        </row>
        <row r="8483">
          <cell r="F8483">
            <v>0</v>
          </cell>
          <cell r="J8483">
            <v>0</v>
          </cell>
        </row>
        <row r="8484">
          <cell r="F8484">
            <v>0</v>
          </cell>
          <cell r="J8484">
            <v>0</v>
          </cell>
        </row>
        <row r="8485">
          <cell r="F8485">
            <v>37.441319999999997</v>
          </cell>
          <cell r="J8485">
            <v>91.170599999999993</v>
          </cell>
        </row>
        <row r="8486">
          <cell r="F8486">
            <v>0</v>
          </cell>
          <cell r="J8486">
            <v>0</v>
          </cell>
        </row>
        <row r="8487">
          <cell r="F8487">
            <v>461.1</v>
          </cell>
          <cell r="J8487">
            <v>0</v>
          </cell>
        </row>
        <row r="8488">
          <cell r="F8488">
            <v>23792.76</v>
          </cell>
          <cell r="J8488">
            <v>19032</v>
          </cell>
        </row>
        <row r="8489">
          <cell r="F8489">
            <v>0</v>
          </cell>
          <cell r="J8489">
            <v>0</v>
          </cell>
        </row>
        <row r="8490">
          <cell r="F8490">
            <v>0</v>
          </cell>
          <cell r="J8490">
            <v>67.765567974199996</v>
          </cell>
        </row>
        <row r="8491">
          <cell r="F8491">
            <v>0</v>
          </cell>
          <cell r="J8491">
            <v>0</v>
          </cell>
        </row>
        <row r="8492">
          <cell r="F8492">
            <v>138.33000000000001</v>
          </cell>
          <cell r="J8492">
            <v>137.25</v>
          </cell>
        </row>
        <row r="8493">
          <cell r="F8493">
            <v>0</v>
          </cell>
          <cell r="J8493">
            <v>0</v>
          </cell>
        </row>
        <row r="8494">
          <cell r="F8494">
            <v>0</v>
          </cell>
          <cell r="J8494">
            <v>0</v>
          </cell>
        </row>
        <row r="8495">
          <cell r="F8495">
            <v>0</v>
          </cell>
          <cell r="J8495">
            <v>0</v>
          </cell>
        </row>
        <row r="8496">
          <cell r="F8496">
            <v>0</v>
          </cell>
          <cell r="J8496">
            <v>0</v>
          </cell>
        </row>
        <row r="8497">
          <cell r="F8497">
            <v>0</v>
          </cell>
          <cell r="J8497">
            <v>0</v>
          </cell>
        </row>
        <row r="8498">
          <cell r="F8498">
            <v>0</v>
          </cell>
          <cell r="J8498">
            <v>0</v>
          </cell>
        </row>
        <row r="8499">
          <cell r="F8499">
            <v>0</v>
          </cell>
          <cell r="J8499">
            <v>0</v>
          </cell>
        </row>
        <row r="8500">
          <cell r="F8500">
            <v>5271.2951999999996</v>
          </cell>
          <cell r="J8500">
            <v>2640.69</v>
          </cell>
        </row>
        <row r="8501">
          <cell r="F8501">
            <v>135.14521839</v>
          </cell>
          <cell r="J8501">
            <v>127.5040015325</v>
          </cell>
        </row>
        <row r="8502">
          <cell r="F8502">
            <v>1052.4450726</v>
          </cell>
          <cell r="J8502">
            <v>1052.0237205000001</v>
          </cell>
        </row>
        <row r="8503">
          <cell r="F8503">
            <v>499.39758269999999</v>
          </cell>
          <cell r="J8503">
            <v>499.21439249999997</v>
          </cell>
        </row>
        <row r="8504">
          <cell r="F8504">
            <v>755.98073537999994</v>
          </cell>
          <cell r="J8504">
            <v>956.99209499999995</v>
          </cell>
        </row>
        <row r="8505">
          <cell r="F8505">
            <v>0</v>
          </cell>
          <cell r="J8505">
            <v>0</v>
          </cell>
        </row>
        <row r="8506">
          <cell r="F8506">
            <v>0</v>
          </cell>
          <cell r="J8506">
            <v>0</v>
          </cell>
        </row>
        <row r="8507">
          <cell r="F8507">
            <v>0</v>
          </cell>
          <cell r="J8507">
            <v>0</v>
          </cell>
        </row>
        <row r="8508">
          <cell r="F8508">
            <v>0</v>
          </cell>
          <cell r="J8508">
            <v>0</v>
          </cell>
        </row>
        <row r="8509">
          <cell r="F8509">
            <v>0</v>
          </cell>
          <cell r="J8509">
            <v>0</v>
          </cell>
        </row>
        <row r="8510">
          <cell r="F8510">
            <v>625.89714000000004</v>
          </cell>
          <cell r="J8510">
            <v>9171.7594320000007</v>
          </cell>
        </row>
        <row r="8511">
          <cell r="F8511">
            <v>0</v>
          </cell>
          <cell r="J8511">
            <v>0</v>
          </cell>
        </row>
        <row r="8512">
          <cell r="F8512">
            <v>0</v>
          </cell>
          <cell r="J8512">
            <v>0</v>
          </cell>
        </row>
        <row r="8513">
          <cell r="F8513">
            <v>0</v>
          </cell>
          <cell r="J8513">
            <v>0</v>
          </cell>
        </row>
        <row r="8514">
          <cell r="F8514">
            <v>0</v>
          </cell>
          <cell r="J8514">
            <v>0</v>
          </cell>
        </row>
        <row r="8515">
          <cell r="F8515">
            <v>0</v>
          </cell>
          <cell r="J8515">
            <v>0</v>
          </cell>
        </row>
        <row r="8516">
          <cell r="F8516">
            <v>0</v>
          </cell>
          <cell r="J8516">
            <v>0</v>
          </cell>
        </row>
        <row r="8517">
          <cell r="F8517">
            <v>0</v>
          </cell>
          <cell r="J8517">
            <v>0</v>
          </cell>
        </row>
        <row r="8518">
          <cell r="F8518">
            <v>7178.6942785800002</v>
          </cell>
          <cell r="J8518">
            <v>3478.9112519999999</v>
          </cell>
        </row>
        <row r="8519">
          <cell r="F8519">
            <v>70892.07919152001</v>
          </cell>
          <cell r="J8519">
            <v>77741.876542500002</v>
          </cell>
        </row>
        <row r="8520">
          <cell r="F8520">
            <v>2766.6</v>
          </cell>
          <cell r="J8520">
            <v>2745</v>
          </cell>
        </row>
        <row r="8521">
          <cell r="F8521">
            <v>0</v>
          </cell>
          <cell r="J8521">
            <v>0</v>
          </cell>
        </row>
        <row r="8522">
          <cell r="F8522">
            <v>18861.097991900002</v>
          </cell>
          <cell r="J8522">
            <v>16572.132230698298</v>
          </cell>
        </row>
        <row r="8523">
          <cell r="F8523">
            <v>0</v>
          </cell>
          <cell r="J8523">
            <v>0</v>
          </cell>
        </row>
        <row r="8524">
          <cell r="F8524">
            <v>0</v>
          </cell>
          <cell r="J8524">
            <v>0</v>
          </cell>
        </row>
        <row r="8525">
          <cell r="F8525">
            <v>23.15699532</v>
          </cell>
          <cell r="J8525">
            <v>23.1494085</v>
          </cell>
        </row>
        <row r="8526">
          <cell r="F8526">
            <v>0</v>
          </cell>
          <cell r="J8526">
            <v>0</v>
          </cell>
        </row>
        <row r="8527">
          <cell r="F8527">
            <v>0</v>
          </cell>
          <cell r="J8527">
            <v>0</v>
          </cell>
        </row>
        <row r="8528">
          <cell r="F8528">
            <v>0</v>
          </cell>
          <cell r="J8528">
            <v>0</v>
          </cell>
        </row>
        <row r="8529">
          <cell r="F8529">
            <v>0</v>
          </cell>
          <cell r="J8529">
            <v>0</v>
          </cell>
        </row>
        <row r="8530">
          <cell r="F8530">
            <v>1320.4443235199999</v>
          </cell>
          <cell r="J8530">
            <v>1318.0605195000001</v>
          </cell>
        </row>
        <row r="8531">
          <cell r="F8531">
            <v>0</v>
          </cell>
          <cell r="J8531">
            <v>0</v>
          </cell>
        </row>
        <row r="8532">
          <cell r="F8532">
            <v>0</v>
          </cell>
          <cell r="J8532">
            <v>0</v>
          </cell>
        </row>
        <row r="8533">
          <cell r="F8533">
            <v>0</v>
          </cell>
          <cell r="J8533">
            <v>0</v>
          </cell>
        </row>
        <row r="8534">
          <cell r="F8534">
            <v>0</v>
          </cell>
          <cell r="J8534">
            <v>0</v>
          </cell>
        </row>
        <row r="8535">
          <cell r="F8535">
            <v>1765.8529982999999</v>
          </cell>
          <cell r="J8535">
            <v>1765.2751874999999</v>
          </cell>
        </row>
        <row r="8536">
          <cell r="F8536">
            <v>0</v>
          </cell>
          <cell r="J8536">
            <v>0</v>
          </cell>
        </row>
        <row r="8537">
          <cell r="F8537">
            <v>0</v>
          </cell>
          <cell r="J8537">
            <v>0</v>
          </cell>
        </row>
        <row r="8538">
          <cell r="F8538">
            <v>0</v>
          </cell>
          <cell r="J8538">
            <v>0</v>
          </cell>
        </row>
        <row r="8539">
          <cell r="F8539">
            <v>0</v>
          </cell>
          <cell r="J8539">
            <v>0</v>
          </cell>
        </row>
        <row r="8540">
          <cell r="F8540">
            <v>0</v>
          </cell>
          <cell r="J8540">
            <v>0</v>
          </cell>
        </row>
        <row r="8541">
          <cell r="F8541">
            <v>0</v>
          </cell>
          <cell r="J8541">
            <v>0</v>
          </cell>
        </row>
        <row r="8556">
          <cell r="F8556" t="str">
            <v>APR'08</v>
          </cell>
          <cell r="J8556" t="str">
            <v>AGT'08</v>
          </cell>
        </row>
        <row r="8557">
          <cell r="F8557">
            <v>4961.8441616100008</v>
          </cell>
          <cell r="J8557">
            <v>4497.3967271499996</v>
          </cell>
        </row>
        <row r="8558">
          <cell r="F8558">
            <v>337.27297584999997</v>
          </cell>
          <cell r="J8558">
            <v>1280.7732828199998</v>
          </cell>
        </row>
        <row r="8559">
          <cell r="F8559">
            <v>1010.9030071000002</v>
          </cell>
          <cell r="J8559">
            <v>505.40023523999997</v>
          </cell>
        </row>
        <row r="8560">
          <cell r="F8560">
            <v>107.00030185999999</v>
          </cell>
          <cell r="J8560">
            <v>99.91820202000001</v>
          </cell>
        </row>
        <row r="8561">
          <cell r="F8561">
            <v>1285.3882105</v>
          </cell>
          <cell r="J8561">
            <v>3152.5247368800001</v>
          </cell>
        </row>
        <row r="8562">
          <cell r="F8562">
            <v>3669.8865845800001</v>
          </cell>
          <cell r="J8562">
            <v>5452.8906218200018</v>
          </cell>
        </row>
        <row r="8563">
          <cell r="F8563">
            <v>796.73173960999998</v>
          </cell>
          <cell r="J8563">
            <v>522.58471259999999</v>
          </cell>
        </row>
        <row r="8564">
          <cell r="F8564">
            <v>3946.6506660500004</v>
          </cell>
          <cell r="J8564">
            <v>3832.0809780299996</v>
          </cell>
        </row>
        <row r="8565">
          <cell r="F8565">
            <v>9.979503320000001</v>
          </cell>
          <cell r="J8565">
            <v>201.51272905000002</v>
          </cell>
        </row>
        <row r="8566">
          <cell r="F8566">
            <v>7.5822841899999993</v>
          </cell>
          <cell r="J8566">
            <v>5.2710156399999999</v>
          </cell>
        </row>
        <row r="8567">
          <cell r="F8567">
            <v>23.185546670000001</v>
          </cell>
          <cell r="J8567">
            <v>166.57840380000002</v>
          </cell>
        </row>
        <row r="8568">
          <cell r="F8568">
            <v>2797.6341165199997</v>
          </cell>
          <cell r="J8568">
            <v>1851.1660569800001</v>
          </cell>
        </row>
        <row r="8569">
          <cell r="F8569">
            <v>538.0653354399999</v>
          </cell>
          <cell r="J8569">
            <v>266.58537338000002</v>
          </cell>
        </row>
        <row r="8570">
          <cell r="F8570">
            <v>293.30842969000003</v>
          </cell>
          <cell r="J8570">
            <v>51.798594339999994</v>
          </cell>
        </row>
        <row r="8571">
          <cell r="F8571">
            <v>113.42741998000001</v>
          </cell>
          <cell r="J8571">
            <v>105.28037237000001</v>
          </cell>
        </row>
        <row r="8572">
          <cell r="F8572">
            <v>14078.083218200001</v>
          </cell>
          <cell r="J8572">
            <v>7768.3358284199994</v>
          </cell>
        </row>
        <row r="8573">
          <cell r="F8573">
            <v>496.72101470000001</v>
          </cell>
          <cell r="J8573">
            <v>1984.71880403</v>
          </cell>
        </row>
        <row r="8574">
          <cell r="F8574">
            <v>2927.83347942</v>
          </cell>
          <cell r="J8574">
            <v>13118.75087181</v>
          </cell>
        </row>
        <row r="8575">
          <cell r="F8575">
            <v>460.36667763999998</v>
          </cell>
          <cell r="J8575">
            <v>1216.7937071099998</v>
          </cell>
        </row>
        <row r="8576">
          <cell r="F8576">
            <v>1247.1685683199998</v>
          </cell>
          <cell r="J8576">
            <v>1373.5380243799998</v>
          </cell>
        </row>
        <row r="8577">
          <cell r="F8577">
            <v>6654.4811490499997</v>
          </cell>
          <cell r="J8577">
            <v>8261.2039013599988</v>
          </cell>
        </row>
        <row r="8578">
          <cell r="F8578">
            <v>2538.5468523099998</v>
          </cell>
          <cell r="J8578">
            <v>4366.6176291000002</v>
          </cell>
        </row>
        <row r="8579">
          <cell r="F8579">
            <v>2382.43130969</v>
          </cell>
          <cell r="J8579">
            <v>1458.3505095799999</v>
          </cell>
        </row>
        <row r="8580">
          <cell r="F8580">
            <v>0</v>
          </cell>
          <cell r="J8580">
            <v>898.90386932999991</v>
          </cell>
        </row>
        <row r="8581">
          <cell r="F8581">
            <v>170.48034387000001</v>
          </cell>
          <cell r="J8581">
            <v>298.08287720999999</v>
          </cell>
        </row>
        <row r="8582">
          <cell r="F8582">
            <v>435.11139771000001</v>
          </cell>
          <cell r="J8582">
            <v>914.12793927999996</v>
          </cell>
        </row>
        <row r="8583">
          <cell r="F8583">
            <v>2206.10358963</v>
          </cell>
          <cell r="J8583">
            <v>1373.77437203</v>
          </cell>
        </row>
        <row r="8584">
          <cell r="F8584">
            <v>1424.31872993</v>
          </cell>
          <cell r="J8584">
            <v>2063.6274825100004</v>
          </cell>
        </row>
        <row r="8585">
          <cell r="F8585">
            <v>2904.3479035299997</v>
          </cell>
          <cell r="J8585">
            <v>3272.49797648</v>
          </cell>
        </row>
        <row r="8586">
          <cell r="F8586">
            <v>1506.4633781300001</v>
          </cell>
          <cell r="J8586">
            <v>201.21550156999999</v>
          </cell>
        </row>
        <row r="8587">
          <cell r="F8587">
            <v>94509.982641950002</v>
          </cell>
          <cell r="J8587">
            <v>33728.256372360003</v>
          </cell>
        </row>
        <row r="8588">
          <cell r="F8588">
            <v>524.75007522999999</v>
          </cell>
          <cell r="J8588">
            <v>1737.4327762299999</v>
          </cell>
        </row>
        <row r="8589">
          <cell r="F8589">
            <v>2508.2497057099999</v>
          </cell>
          <cell r="J8589">
            <v>3342.2686025300004</v>
          </cell>
        </row>
        <row r="8590">
          <cell r="F8590">
            <v>664.77103542000009</v>
          </cell>
          <cell r="J8590">
            <v>646.85594929000001</v>
          </cell>
        </row>
        <row r="8591">
          <cell r="F8591">
            <v>2237.36536084</v>
          </cell>
          <cell r="J8591">
            <v>2001.6713935400003</v>
          </cell>
        </row>
        <row r="8592">
          <cell r="F8592">
            <v>8451.8183569699995</v>
          </cell>
          <cell r="J8592">
            <v>4578.0081791299999</v>
          </cell>
        </row>
        <row r="8593">
          <cell r="F8593">
            <v>22658.938730639999</v>
          </cell>
          <cell r="J8593">
            <v>4115.2096940199999</v>
          </cell>
        </row>
        <row r="8594">
          <cell r="F8594">
            <v>1727.7767572999999</v>
          </cell>
          <cell r="J8594">
            <v>3032.8463408699995</v>
          </cell>
        </row>
        <row r="8595">
          <cell r="F8595">
            <v>3741.6771403299999</v>
          </cell>
          <cell r="J8595">
            <v>5518.5074982400001</v>
          </cell>
        </row>
        <row r="8596">
          <cell r="F8596">
            <v>2741.2988505799999</v>
          </cell>
          <cell r="J8596">
            <v>3457.2011359700005</v>
          </cell>
        </row>
        <row r="8597">
          <cell r="F8597">
            <v>1901.6033308000001</v>
          </cell>
          <cell r="J8597">
            <v>1709.4714985000003</v>
          </cell>
        </row>
        <row r="8598">
          <cell r="F8598">
            <v>1404.2526761199999</v>
          </cell>
          <cell r="J8598">
            <v>1846.91140208</v>
          </cell>
        </row>
        <row r="8599">
          <cell r="F8599">
            <v>950.59161439000002</v>
          </cell>
          <cell r="J8599">
            <v>623.18863941999996</v>
          </cell>
        </row>
        <row r="8600">
          <cell r="F8600">
            <v>648.19886582000004</v>
          </cell>
          <cell r="J8600">
            <v>691.28530116000013</v>
          </cell>
        </row>
        <row r="8601">
          <cell r="F8601">
            <v>2117.6198887400001</v>
          </cell>
          <cell r="J8601">
            <v>3243.4185058200001</v>
          </cell>
        </row>
        <row r="8602">
          <cell r="F8602">
            <v>3038.3384396500005</v>
          </cell>
          <cell r="J8602">
            <v>4294.0800876699996</v>
          </cell>
        </row>
        <row r="8603">
          <cell r="F8603">
            <v>1895.4301748199998</v>
          </cell>
          <cell r="J8603">
            <v>3974.7349001900002</v>
          </cell>
        </row>
        <row r="8604">
          <cell r="F8604">
            <v>2430.7539604099998</v>
          </cell>
          <cell r="J8604">
            <v>3056.7765497400001</v>
          </cell>
        </row>
        <row r="8605">
          <cell r="F8605">
            <v>630.66471236999996</v>
          </cell>
          <cell r="J8605">
            <v>784.94691550000005</v>
          </cell>
        </row>
        <row r="8606">
          <cell r="F8606">
            <v>2.1113952299999998</v>
          </cell>
          <cell r="J8606">
            <v>1.4644591100000002</v>
          </cell>
        </row>
        <row r="8607">
          <cell r="F8607">
            <v>1014.4052683900001</v>
          </cell>
          <cell r="J8607">
            <v>868.75532072999999</v>
          </cell>
        </row>
        <row r="8608">
          <cell r="F8608">
            <v>2263.8074547900001</v>
          </cell>
          <cell r="J8608">
            <v>1518.68151835</v>
          </cell>
        </row>
        <row r="8609">
          <cell r="F8609">
            <v>637.53524802999993</v>
          </cell>
          <cell r="J8609">
            <v>1437.84050325</v>
          </cell>
        </row>
        <row r="8610">
          <cell r="F8610">
            <v>3230.2478859300004</v>
          </cell>
          <cell r="J8610">
            <v>1929.7213222299997</v>
          </cell>
        </row>
        <row r="8611">
          <cell r="F8611">
            <v>1460.0445391600001</v>
          </cell>
          <cell r="J8611">
            <v>1087.4450256599998</v>
          </cell>
        </row>
        <row r="8612">
          <cell r="F8612">
            <v>2151.1709750500004</v>
          </cell>
          <cell r="J8612">
            <v>2021.3042663800002</v>
          </cell>
        </row>
        <row r="8613">
          <cell r="F8613">
            <v>834.12105539999993</v>
          </cell>
          <cell r="J8613">
            <v>619.00774644000001</v>
          </cell>
        </row>
        <row r="8614">
          <cell r="F8614">
            <v>899.41311474999998</v>
          </cell>
          <cell r="J8614">
            <v>417.50557173999999</v>
          </cell>
        </row>
        <row r="8615">
          <cell r="F8615">
            <v>116.69340824</v>
          </cell>
          <cell r="J8615">
            <v>249.62310944999999</v>
          </cell>
        </row>
        <row r="8616">
          <cell r="F8616">
            <v>746.50669309</v>
          </cell>
          <cell r="J8616">
            <v>1585.1845847899999</v>
          </cell>
        </row>
        <row r="8617">
          <cell r="F8617">
            <v>3735.2077162099999</v>
          </cell>
          <cell r="J8617">
            <v>5457.1505865299996</v>
          </cell>
        </row>
        <row r="8618">
          <cell r="F8618">
            <v>835.34110168000007</v>
          </cell>
          <cell r="J8618">
            <v>2699.90475087</v>
          </cell>
        </row>
        <row r="8619">
          <cell r="F8619">
            <v>6762.2625442099998</v>
          </cell>
          <cell r="J8619">
            <v>3331.50677486</v>
          </cell>
        </row>
        <row r="8620">
          <cell r="F8620">
            <v>4492.0298869600001</v>
          </cell>
          <cell r="J8620">
            <v>4952.8950915300011</v>
          </cell>
        </row>
        <row r="8621">
          <cell r="F8621">
            <v>663.83238312000003</v>
          </cell>
          <cell r="J8621">
            <v>1517.6932092399998</v>
          </cell>
        </row>
        <row r="8622">
          <cell r="F8622">
            <v>8443.60164902</v>
          </cell>
          <cell r="J8622">
            <v>20360.843774340003</v>
          </cell>
        </row>
        <row r="8623">
          <cell r="F8623">
            <v>1264.58783619</v>
          </cell>
          <cell r="J8623">
            <v>897.89953528000001</v>
          </cell>
        </row>
        <row r="8624">
          <cell r="F8624">
            <v>3945.2498892600001</v>
          </cell>
          <cell r="J8624">
            <v>3078.5426702799996</v>
          </cell>
        </row>
        <row r="8625">
          <cell r="F8625">
            <v>2344.8263620799999</v>
          </cell>
          <cell r="J8625">
            <v>3035.4203978699998</v>
          </cell>
        </row>
        <row r="8626">
          <cell r="F8626">
            <v>843.83157052000001</v>
          </cell>
          <cell r="J8626">
            <v>2096.2024799199999</v>
          </cell>
        </row>
        <row r="8627">
          <cell r="F8627">
            <v>2029.5064413299999</v>
          </cell>
          <cell r="J8627">
            <v>2122.0786736599998</v>
          </cell>
        </row>
        <row r="8628">
          <cell r="F8628">
            <v>1673.1514335300001</v>
          </cell>
          <cell r="J8628">
            <v>1054.8002777499999</v>
          </cell>
        </row>
        <row r="8629">
          <cell r="F8629">
            <v>1815.43963325</v>
          </cell>
          <cell r="J8629">
            <v>2925.6117985000001</v>
          </cell>
        </row>
        <row r="8630">
          <cell r="F8630">
            <v>116.44772188</v>
          </cell>
          <cell r="J8630">
            <v>1108.4952201999999</v>
          </cell>
        </row>
        <row r="8631">
          <cell r="F8631">
            <v>1.0569080200000001</v>
          </cell>
          <cell r="J8631">
            <v>1.8609080200000001</v>
          </cell>
        </row>
        <row r="8632">
          <cell r="F8632">
            <v>3965.9885828200004</v>
          </cell>
          <cell r="J8632">
            <v>4420.8973112300009</v>
          </cell>
        </row>
        <row r="8633">
          <cell r="F8633">
            <v>3364.4105136799999</v>
          </cell>
          <cell r="J8633">
            <v>2900.93871141</v>
          </cell>
        </row>
        <row r="8634">
          <cell r="F8634">
            <v>2001.6600047300001</v>
          </cell>
          <cell r="J8634">
            <v>3480.8794052500002</v>
          </cell>
        </row>
        <row r="8635">
          <cell r="F8635">
            <v>456.46638280000002</v>
          </cell>
          <cell r="J8635">
            <v>389.31945698000004</v>
          </cell>
        </row>
        <row r="8636">
          <cell r="F8636">
            <v>129.16448692000003</v>
          </cell>
          <cell r="J8636">
            <v>253.81658205000002</v>
          </cell>
        </row>
        <row r="8637">
          <cell r="F8637">
            <v>7253.7786595899988</v>
          </cell>
          <cell r="J8637">
            <v>5536.3519534999996</v>
          </cell>
        </row>
        <row r="8638">
          <cell r="F8638">
            <v>1453.4234627999999</v>
          </cell>
          <cell r="J8638">
            <v>1171.77719845</v>
          </cell>
        </row>
        <row r="8639">
          <cell r="F8639">
            <v>2700.2286848600002</v>
          </cell>
          <cell r="J8639">
            <v>2317.17110237</v>
          </cell>
        </row>
        <row r="8640">
          <cell r="F8640">
            <v>3006.1291391899999</v>
          </cell>
          <cell r="J8640">
            <v>6778.8380510599991</v>
          </cell>
        </row>
        <row r="8641">
          <cell r="F8641">
            <v>145.36863363000003</v>
          </cell>
          <cell r="J8641">
            <v>718.01476778999995</v>
          </cell>
        </row>
        <row r="8642">
          <cell r="F8642">
            <v>402.57252840999996</v>
          </cell>
          <cell r="J8642">
            <v>1543.9325660899999</v>
          </cell>
        </row>
        <row r="8643">
          <cell r="F8643">
            <v>1134.6361329700003</v>
          </cell>
          <cell r="J8643">
            <v>1462.1755281300002</v>
          </cell>
        </row>
        <row r="8644">
          <cell r="F8644">
            <v>699.55996621999998</v>
          </cell>
          <cell r="J8644">
            <v>698.78854657999989</v>
          </cell>
        </row>
        <row r="8645">
          <cell r="F8645">
            <v>1027.99749974</v>
          </cell>
          <cell r="J8645">
            <v>4206.4009525299998</v>
          </cell>
        </row>
        <row r="8646">
          <cell r="F8646">
            <v>1314.7400816300001</v>
          </cell>
          <cell r="J8646">
            <v>824.89595023000004</v>
          </cell>
        </row>
        <row r="8647">
          <cell r="F8647">
            <v>0</v>
          </cell>
          <cell r="J8647">
            <v>0</v>
          </cell>
        </row>
        <row r="8648">
          <cell r="F8648">
            <v>60.957691130000001</v>
          </cell>
          <cell r="J8648">
            <v>402.14309924000003</v>
          </cell>
        </row>
        <row r="8649">
          <cell r="F8649">
            <v>256.89975456000002</v>
          </cell>
          <cell r="J8649">
            <v>201.54155813999998</v>
          </cell>
        </row>
        <row r="8650">
          <cell r="F8650">
            <v>13.080533599999999</v>
          </cell>
          <cell r="J8650">
            <v>26.048504809999997</v>
          </cell>
        </row>
        <row r="8651">
          <cell r="F8651">
            <v>1357.19574386</v>
          </cell>
          <cell r="J8651">
            <v>1319.4047940900002</v>
          </cell>
        </row>
        <row r="8652">
          <cell r="F8652">
            <v>7445.1629913900006</v>
          </cell>
          <cell r="J8652">
            <v>10586.884654399999</v>
          </cell>
        </row>
        <row r="8653">
          <cell r="F8653">
            <v>3855.1337585800002</v>
          </cell>
          <cell r="J8653">
            <v>7285.4272805400005</v>
          </cell>
        </row>
        <row r="8654">
          <cell r="F8654">
            <v>3772.3582257500002</v>
          </cell>
          <cell r="J8654">
            <v>7755.5703262500001</v>
          </cell>
        </row>
        <row r="8655">
          <cell r="F8655">
            <v>7185.8978737300004</v>
          </cell>
          <cell r="J8655">
            <v>8886.2637066799998</v>
          </cell>
        </row>
        <row r="8656">
          <cell r="F8656">
            <v>3512.2797563700001</v>
          </cell>
          <cell r="J8656">
            <v>3645.357231</v>
          </cell>
        </row>
        <row r="8657">
          <cell r="F8657">
            <v>350.77161702999996</v>
          </cell>
          <cell r="J8657">
            <v>685.75635124999997</v>
          </cell>
        </row>
        <row r="8658">
          <cell r="F8658">
            <v>562.72696171000007</v>
          </cell>
          <cell r="J8658">
            <v>727.19662027000015</v>
          </cell>
        </row>
        <row r="8659">
          <cell r="F8659">
            <v>0</v>
          </cell>
          <cell r="J8659">
            <v>0</v>
          </cell>
        </row>
        <row r="8660">
          <cell r="F8660">
            <v>432.03400577999997</v>
          </cell>
          <cell r="J8660">
            <v>1838.02254496</v>
          </cell>
        </row>
        <row r="8661">
          <cell r="F8661">
            <v>33.153949149999995</v>
          </cell>
          <cell r="J8661">
            <v>1477.5179875500003</v>
          </cell>
        </row>
        <row r="8662">
          <cell r="F8662">
            <v>4080.3061467400003</v>
          </cell>
          <cell r="J8662">
            <v>4330.6449931199995</v>
          </cell>
        </row>
        <row r="8663">
          <cell r="F8663">
            <v>735.96912496999994</v>
          </cell>
          <cell r="J8663">
            <v>999.13352239999995</v>
          </cell>
        </row>
        <row r="8664">
          <cell r="F8664">
            <v>891.70842734000007</v>
          </cell>
          <cell r="J8664">
            <v>1613.21430085</v>
          </cell>
        </row>
        <row r="8665">
          <cell r="F8665">
            <v>710.09325457</v>
          </cell>
          <cell r="J8665">
            <v>1625.1238143199998</v>
          </cell>
        </row>
        <row r="8666">
          <cell r="F8666">
            <v>134.10318697</v>
          </cell>
          <cell r="J8666">
            <v>654.23408365</v>
          </cell>
        </row>
        <row r="8667">
          <cell r="F8667">
            <v>854.33922986000005</v>
          </cell>
          <cell r="J8667">
            <v>589.13100069999996</v>
          </cell>
        </row>
        <row r="8668">
          <cell r="F8668">
            <v>333.76106444999999</v>
          </cell>
          <cell r="J8668">
            <v>52.498688129999998</v>
          </cell>
        </row>
        <row r="8669">
          <cell r="F8669">
            <v>2715.3804337399997</v>
          </cell>
          <cell r="J8669">
            <v>3237.4383247600003</v>
          </cell>
        </row>
        <row r="8670">
          <cell r="F8670">
            <v>9806.8574346599999</v>
          </cell>
          <cell r="J8670">
            <v>9170.2027703599997</v>
          </cell>
        </row>
        <row r="8671">
          <cell r="F8671">
            <v>2592.2439758999999</v>
          </cell>
          <cell r="J8671">
            <v>3296.1352646199998</v>
          </cell>
        </row>
        <row r="8672">
          <cell r="F8672">
            <v>2872.3588924999999</v>
          </cell>
          <cell r="J8672">
            <v>3510.2160426400005</v>
          </cell>
        </row>
        <row r="8673">
          <cell r="F8673">
            <v>1367.40005739</v>
          </cell>
          <cell r="J8673">
            <v>1719.4487448200002</v>
          </cell>
        </row>
        <row r="8674">
          <cell r="F8674">
            <v>2817.7846341599998</v>
          </cell>
          <cell r="J8674">
            <v>2549.41777748</v>
          </cell>
        </row>
        <row r="8675">
          <cell r="F8675">
            <v>1599.0647261899999</v>
          </cell>
          <cell r="J8675">
            <v>870.14123211000003</v>
          </cell>
        </row>
        <row r="8676">
          <cell r="F8676">
            <v>987.79234996000002</v>
          </cell>
          <cell r="J8676">
            <v>2563.6802833299998</v>
          </cell>
        </row>
        <row r="8677">
          <cell r="F8677">
            <v>6583.2868664599991</v>
          </cell>
          <cell r="J8677">
            <v>5957.2275967000005</v>
          </cell>
        </row>
        <row r="8678">
          <cell r="F8678">
            <v>1876.4243123599999</v>
          </cell>
          <cell r="J8678">
            <v>162.02720103000001</v>
          </cell>
        </row>
        <row r="8679">
          <cell r="F8679">
            <v>337.59998346999998</v>
          </cell>
          <cell r="J8679">
            <v>628.24483182999995</v>
          </cell>
        </row>
        <row r="8680">
          <cell r="F8680">
            <v>3279.9256276199999</v>
          </cell>
          <cell r="J8680">
            <v>5575.1771502600004</v>
          </cell>
        </row>
        <row r="8681">
          <cell r="F8681">
            <v>1012.30014879</v>
          </cell>
          <cell r="J8681">
            <v>1523.0186953499999</v>
          </cell>
        </row>
        <row r="8682">
          <cell r="F8682">
            <v>406.44040832999997</v>
          </cell>
          <cell r="J8682">
            <v>505.94537108000003</v>
          </cell>
        </row>
        <row r="8683">
          <cell r="F8683">
            <v>910.28789656000004</v>
          </cell>
          <cell r="J8683">
            <v>1724.34294617</v>
          </cell>
        </row>
        <row r="8684">
          <cell r="F8684">
            <v>377.63060910999997</v>
          </cell>
          <cell r="J8684">
            <v>457.08927288000001</v>
          </cell>
        </row>
        <row r="8685">
          <cell r="F8685">
            <v>662.93035034000002</v>
          </cell>
          <cell r="J8685">
            <v>341.64072612000001</v>
          </cell>
        </row>
        <row r="8686">
          <cell r="F8686">
            <v>771.9212545900001</v>
          </cell>
          <cell r="J8686">
            <v>546.52602735000005</v>
          </cell>
        </row>
        <row r="8687">
          <cell r="F8687">
            <v>1682.2454171099998</v>
          </cell>
          <cell r="J8687">
            <v>1503.68025872</v>
          </cell>
        </row>
        <row r="8688">
          <cell r="F8688">
            <v>414.00698075000003</v>
          </cell>
          <cell r="J8688">
            <v>512.3577534499999</v>
          </cell>
        </row>
        <row r="8689">
          <cell r="F8689">
            <v>378.48692345000001</v>
          </cell>
          <cell r="J8689">
            <v>744.85137221000002</v>
          </cell>
        </row>
        <row r="8690">
          <cell r="F8690">
            <v>622.15109657999994</v>
          </cell>
          <cell r="J8690">
            <v>1561.0257663400002</v>
          </cell>
        </row>
        <row r="8691">
          <cell r="F8691">
            <v>286.73840721000005</v>
          </cell>
          <cell r="J8691">
            <v>455.77597159000004</v>
          </cell>
        </row>
        <row r="8692">
          <cell r="F8692">
            <v>440.26112423000001</v>
          </cell>
          <cell r="J8692">
            <v>1851.5886760000001</v>
          </cell>
        </row>
        <row r="8693">
          <cell r="F8693">
            <v>4.5658941799999999</v>
          </cell>
          <cell r="J8693">
            <v>51.76950678</v>
          </cell>
        </row>
        <row r="8708">
          <cell r="F8708" t="str">
            <v>APR'08</v>
          </cell>
          <cell r="J8708" t="str">
            <v>AGT'08</v>
          </cell>
        </row>
        <row r="8709">
          <cell r="F8709">
            <v>1196.9344463999998</v>
          </cell>
          <cell r="J8709">
            <v>909.72740399999998</v>
          </cell>
        </row>
        <row r="8710">
          <cell r="F8710">
            <v>102.45881772</v>
          </cell>
          <cell r="J8710">
            <v>1457.1725445</v>
          </cell>
        </row>
        <row r="8711">
          <cell r="F8711">
            <v>3923.3144201799996</v>
          </cell>
          <cell r="J8711">
            <v>1596.1393653788</v>
          </cell>
        </row>
        <row r="8712">
          <cell r="F8712">
            <v>65.1649575</v>
          </cell>
          <cell r="J8712">
            <v>137.318442</v>
          </cell>
        </row>
        <row r="8713">
          <cell r="F8713">
            <v>1815.1318648288</v>
          </cell>
          <cell r="J8713">
            <v>2627.2845599128</v>
          </cell>
        </row>
        <row r="8714">
          <cell r="F8714">
            <v>0</v>
          </cell>
          <cell r="J8714">
            <v>0</v>
          </cell>
        </row>
        <row r="8715">
          <cell r="F8715">
            <v>9.9732241199999994</v>
          </cell>
          <cell r="J8715">
            <v>53.633548500000003</v>
          </cell>
        </row>
        <row r="8716">
          <cell r="F8716">
            <v>85.5391221</v>
          </cell>
          <cell r="J8716">
            <v>1674.4478039999999</v>
          </cell>
        </row>
        <row r="8717">
          <cell r="F8717">
            <v>0</v>
          </cell>
          <cell r="J8717">
            <v>0</v>
          </cell>
        </row>
        <row r="8718">
          <cell r="F8718">
            <v>0</v>
          </cell>
          <cell r="J8718">
            <v>0</v>
          </cell>
        </row>
        <row r="8719">
          <cell r="F8719">
            <v>0</v>
          </cell>
          <cell r="J8719">
            <v>0</v>
          </cell>
        </row>
        <row r="8720">
          <cell r="F8720">
            <v>25.594646579999999</v>
          </cell>
          <cell r="J8720">
            <v>34.804495500000002</v>
          </cell>
        </row>
        <row r="8721">
          <cell r="F8721">
            <v>0</v>
          </cell>
          <cell r="J8721">
            <v>0</v>
          </cell>
        </row>
        <row r="8722">
          <cell r="F8722">
            <v>8.8187219399999996</v>
          </cell>
          <cell r="J8722">
            <v>8.3948505000000004</v>
          </cell>
        </row>
        <row r="8723">
          <cell r="F8723">
            <v>0</v>
          </cell>
          <cell r="J8723">
            <v>0</v>
          </cell>
        </row>
        <row r="8724">
          <cell r="F8724">
            <v>3189.5875950599998</v>
          </cell>
          <cell r="J8724">
            <v>2171.542782</v>
          </cell>
        </row>
        <row r="8725">
          <cell r="F8725">
            <v>0</v>
          </cell>
          <cell r="J8725">
            <v>0</v>
          </cell>
        </row>
        <row r="8726">
          <cell r="F8726">
            <v>6174.45020226</v>
          </cell>
          <cell r="J8726">
            <v>4125.1683405000003</v>
          </cell>
        </row>
        <row r="8727">
          <cell r="F8727">
            <v>69.691852859999997</v>
          </cell>
          <cell r="J8727">
            <v>465.11344050000002</v>
          </cell>
        </row>
        <row r="8728">
          <cell r="F8728">
            <v>3380.66863392</v>
          </cell>
          <cell r="J8728">
            <v>330.652086</v>
          </cell>
        </row>
        <row r="8729">
          <cell r="F8729">
            <v>548.08328729999994</v>
          </cell>
          <cell r="J8729">
            <v>1882.4532899999999</v>
          </cell>
        </row>
        <row r="8730">
          <cell r="F8730">
            <v>6376.591185719999</v>
          </cell>
          <cell r="J8730">
            <v>5439.5882579999998</v>
          </cell>
        </row>
        <row r="8731">
          <cell r="F8731">
            <v>22.0073808</v>
          </cell>
          <cell r="J8731">
            <v>9.1000409999999992</v>
          </cell>
        </row>
        <row r="8732">
          <cell r="F8732">
            <v>0</v>
          </cell>
          <cell r="J8732">
            <v>0</v>
          </cell>
        </row>
        <row r="8733">
          <cell r="F8733">
            <v>0</v>
          </cell>
          <cell r="J8733">
            <v>0</v>
          </cell>
        </row>
        <row r="8734">
          <cell r="F8734">
            <v>68.290662180000012</v>
          </cell>
          <cell r="J8734">
            <v>85.647842999999995</v>
          </cell>
        </row>
        <row r="8735">
          <cell r="F8735">
            <v>0</v>
          </cell>
          <cell r="J8735">
            <v>8.9368964999999996</v>
          </cell>
        </row>
        <row r="8736">
          <cell r="F8736">
            <v>240.75847734000001</v>
          </cell>
          <cell r="J8736">
            <v>124.82576400000001</v>
          </cell>
        </row>
        <row r="8737">
          <cell r="F8737">
            <v>12594.828458399999</v>
          </cell>
          <cell r="J8737">
            <v>0</v>
          </cell>
        </row>
        <row r="8738">
          <cell r="F8738">
            <v>29.045150100000001</v>
          </cell>
          <cell r="J8738">
            <v>44.805445499999998</v>
          </cell>
        </row>
        <row r="8739">
          <cell r="F8739">
            <v>4099.2824708400003</v>
          </cell>
          <cell r="J8739">
            <v>2758.5346118814</v>
          </cell>
        </row>
        <row r="8740">
          <cell r="F8740">
            <v>54.353545799999999</v>
          </cell>
          <cell r="J8740">
            <v>53.940531</v>
          </cell>
        </row>
        <row r="8741">
          <cell r="F8741">
            <v>0</v>
          </cell>
          <cell r="J8741">
            <v>0</v>
          </cell>
        </row>
        <row r="8742">
          <cell r="F8742">
            <v>0</v>
          </cell>
          <cell r="J8742">
            <v>534.29521799999998</v>
          </cell>
        </row>
        <row r="8743">
          <cell r="F8743">
            <v>477.88235952479999</v>
          </cell>
          <cell r="J8743">
            <v>609.96628964880006</v>
          </cell>
        </row>
        <row r="8744">
          <cell r="F8744">
            <v>800.79181668000001</v>
          </cell>
          <cell r="J8744">
            <v>582.338391</v>
          </cell>
        </row>
        <row r="8745">
          <cell r="F8745">
            <v>866.87268459000006</v>
          </cell>
          <cell r="J8745">
            <v>4302.0847552146997</v>
          </cell>
        </row>
        <row r="8746">
          <cell r="F8746">
            <v>131.49520691999999</v>
          </cell>
          <cell r="J8746">
            <v>227.32765858210001</v>
          </cell>
        </row>
        <row r="8747">
          <cell r="F8747">
            <v>1413.8076670800001</v>
          </cell>
          <cell r="J8747">
            <v>991.12031400000001</v>
          </cell>
        </row>
        <row r="8748">
          <cell r="F8748">
            <v>32258.54502582</v>
          </cell>
          <cell r="J8748">
            <v>5732.5570754999999</v>
          </cell>
        </row>
        <row r="8749">
          <cell r="F8749">
            <v>590.10425250000003</v>
          </cell>
          <cell r="J8749">
            <v>202.6885125</v>
          </cell>
        </row>
        <row r="8750">
          <cell r="F8750">
            <v>34.392803460000003</v>
          </cell>
          <cell r="J8750">
            <v>182.572878</v>
          </cell>
        </row>
        <row r="8751">
          <cell r="F8751">
            <v>0</v>
          </cell>
          <cell r="J8751">
            <v>0</v>
          </cell>
        </row>
        <row r="8752">
          <cell r="F8752">
            <v>846.91463525999995</v>
          </cell>
          <cell r="J8752">
            <v>20.041245</v>
          </cell>
        </row>
        <row r="8753">
          <cell r="F8753">
            <v>356.02960410000003</v>
          </cell>
          <cell r="J8753">
            <v>234.3923475</v>
          </cell>
        </row>
        <row r="8754">
          <cell r="F8754">
            <v>453.92104188000002</v>
          </cell>
          <cell r="J8754">
            <v>124.7266695</v>
          </cell>
        </row>
        <row r="8755">
          <cell r="F8755">
            <v>542.19603310999992</v>
          </cell>
          <cell r="J8755">
            <v>4447.9397865254005</v>
          </cell>
        </row>
        <row r="8756">
          <cell r="F8756">
            <v>712.04685071999995</v>
          </cell>
          <cell r="J8756">
            <v>508.10114700000003</v>
          </cell>
        </row>
        <row r="8757">
          <cell r="F8757">
            <v>0</v>
          </cell>
          <cell r="J8757">
            <v>0</v>
          </cell>
        </row>
        <row r="8758">
          <cell r="F8758">
            <v>0</v>
          </cell>
          <cell r="J8758">
            <v>0</v>
          </cell>
        </row>
        <row r="8759">
          <cell r="F8759">
            <v>0</v>
          </cell>
          <cell r="J8759">
            <v>0</v>
          </cell>
        </row>
        <row r="8760">
          <cell r="F8760">
            <v>415.63413182000005</v>
          </cell>
          <cell r="J8760">
            <v>664.62326557770007</v>
          </cell>
        </row>
        <row r="8761">
          <cell r="F8761">
            <v>317.24777418000002</v>
          </cell>
          <cell r="J8761">
            <v>740.77018350000003</v>
          </cell>
        </row>
        <row r="8762">
          <cell r="F8762">
            <v>66.197544840000006</v>
          </cell>
          <cell r="J8762">
            <v>108.92205749999999</v>
          </cell>
        </row>
        <row r="8763">
          <cell r="F8763">
            <v>0</v>
          </cell>
          <cell r="J8763">
            <v>0</v>
          </cell>
        </row>
        <row r="8764">
          <cell r="F8764">
            <v>0</v>
          </cell>
          <cell r="J8764">
            <v>0</v>
          </cell>
        </row>
        <row r="8765">
          <cell r="F8765">
            <v>0</v>
          </cell>
          <cell r="J8765">
            <v>0</v>
          </cell>
        </row>
        <row r="8766">
          <cell r="F8766">
            <v>137.22935430000001</v>
          </cell>
          <cell r="J8766">
            <v>1626.2645445000001</v>
          </cell>
        </row>
        <row r="8767">
          <cell r="F8767">
            <v>10.093110119999999</v>
          </cell>
          <cell r="J8767">
            <v>155.00164050000001</v>
          </cell>
        </row>
        <row r="8768">
          <cell r="F8768">
            <v>1203.0617276400001</v>
          </cell>
          <cell r="J8768">
            <v>384.53424000000001</v>
          </cell>
        </row>
        <row r="8769">
          <cell r="F8769">
            <v>1334.1906367199999</v>
          </cell>
          <cell r="J8769">
            <v>12.174624</v>
          </cell>
        </row>
        <row r="8770">
          <cell r="F8770">
            <v>785.70895901999995</v>
          </cell>
          <cell r="J8770">
            <v>902.38141800000005</v>
          </cell>
        </row>
        <row r="8771">
          <cell r="F8771">
            <v>381.10561814000005</v>
          </cell>
          <cell r="J8771">
            <v>5391.0191514806993</v>
          </cell>
        </row>
        <row r="8772">
          <cell r="F8772">
            <v>10642.32937326</v>
          </cell>
          <cell r="J8772">
            <v>9561.3609419999993</v>
          </cell>
        </row>
        <row r="8773">
          <cell r="F8773">
            <v>1961.45493822</v>
          </cell>
          <cell r="J8773">
            <v>32.615449499999997</v>
          </cell>
        </row>
        <row r="8774">
          <cell r="F8774">
            <v>23.352593940000002</v>
          </cell>
          <cell r="J8774">
            <v>169.71035699999999</v>
          </cell>
        </row>
        <row r="8775">
          <cell r="F8775">
            <v>12.45421878</v>
          </cell>
          <cell r="J8775">
            <v>1870.7837460000001</v>
          </cell>
        </row>
        <row r="8776">
          <cell r="F8776">
            <v>3213.1487311599999</v>
          </cell>
          <cell r="J8776">
            <v>1602.6373191324001</v>
          </cell>
        </row>
        <row r="8777">
          <cell r="F8777">
            <v>181.69212066</v>
          </cell>
          <cell r="J8777">
            <v>123.1576275</v>
          </cell>
        </row>
        <row r="8778">
          <cell r="F8778">
            <v>18.400933260000002</v>
          </cell>
          <cell r="J8778">
            <v>28.0272735</v>
          </cell>
        </row>
        <row r="8779">
          <cell r="F8779">
            <v>728.88308724000001</v>
          </cell>
          <cell r="J8779">
            <v>96.709552500000001</v>
          </cell>
        </row>
        <row r="8780">
          <cell r="F8780">
            <v>35.50396224</v>
          </cell>
          <cell r="J8780">
            <v>35.162168999999999</v>
          </cell>
        </row>
        <row r="8781">
          <cell r="F8781">
            <v>1432.1063283599999</v>
          </cell>
          <cell r="J8781">
            <v>562.28790449999997</v>
          </cell>
        </row>
        <row r="8782">
          <cell r="F8782">
            <v>38.576455980000006</v>
          </cell>
          <cell r="J8782">
            <v>59.241309000000001</v>
          </cell>
        </row>
        <row r="8783">
          <cell r="F8783">
            <v>0</v>
          </cell>
          <cell r="J8783">
            <v>0</v>
          </cell>
        </row>
        <row r="8784">
          <cell r="F8784">
            <v>1686.4607050699999</v>
          </cell>
          <cell r="J8784">
            <v>8348.2155338018019</v>
          </cell>
        </row>
        <row r="8785">
          <cell r="F8785">
            <v>92.858162400000012</v>
          </cell>
          <cell r="J8785">
            <v>265.98308850000001</v>
          </cell>
        </row>
        <row r="8786">
          <cell r="F8786">
            <v>572.40096353999991</v>
          </cell>
          <cell r="J8786">
            <v>405.739914</v>
          </cell>
        </row>
        <row r="8787">
          <cell r="F8787">
            <v>0</v>
          </cell>
          <cell r="J8787">
            <v>0</v>
          </cell>
        </row>
        <row r="8788">
          <cell r="F8788">
            <v>17.994335280000001</v>
          </cell>
          <cell r="J8788">
            <v>13.223397</v>
          </cell>
        </row>
        <row r="8789">
          <cell r="F8789">
            <v>21.685625219999999</v>
          </cell>
          <cell r="J8789">
            <v>339.48229350000003</v>
          </cell>
        </row>
        <row r="8790">
          <cell r="F8790">
            <v>512.53801050000004</v>
          </cell>
          <cell r="J8790">
            <v>334.04518050000001</v>
          </cell>
        </row>
        <row r="8791">
          <cell r="F8791">
            <v>589.28423225999995</v>
          </cell>
          <cell r="J8791">
            <v>1524.7490459999999</v>
          </cell>
        </row>
        <row r="8792">
          <cell r="F8792">
            <v>6167.81128446</v>
          </cell>
          <cell r="J8792">
            <v>1856.1476805</v>
          </cell>
        </row>
        <row r="8793">
          <cell r="F8793">
            <v>23.829049829999999</v>
          </cell>
          <cell r="J8793">
            <v>473.66001520370003</v>
          </cell>
        </row>
        <row r="8794">
          <cell r="F8794">
            <v>673.8755172000001</v>
          </cell>
          <cell r="J8794">
            <v>259.8632025</v>
          </cell>
        </row>
        <row r="8795">
          <cell r="F8795">
            <v>0</v>
          </cell>
          <cell r="J8795">
            <v>0</v>
          </cell>
        </row>
        <row r="8796">
          <cell r="F8796">
            <v>7.7818002599999998</v>
          </cell>
          <cell r="J8796">
            <v>12.564048</v>
          </cell>
        </row>
        <row r="8797">
          <cell r="F8797">
            <v>3.9654599999999996E-3</v>
          </cell>
          <cell r="J8797">
            <v>6.4714289999999997</v>
          </cell>
        </row>
        <row r="8798">
          <cell r="F8798">
            <v>0</v>
          </cell>
          <cell r="J8798">
            <v>0</v>
          </cell>
        </row>
        <row r="8799">
          <cell r="F8799">
            <v>0</v>
          </cell>
          <cell r="J8799">
            <v>0</v>
          </cell>
        </row>
        <row r="8800">
          <cell r="F8800">
            <v>0</v>
          </cell>
          <cell r="J8800">
            <v>0</v>
          </cell>
        </row>
        <row r="8801">
          <cell r="F8801">
            <v>124.80012714</v>
          </cell>
          <cell r="J8801">
            <v>109.5923865</v>
          </cell>
        </row>
        <row r="8802">
          <cell r="F8802">
            <v>0</v>
          </cell>
          <cell r="J8802">
            <v>0</v>
          </cell>
        </row>
        <row r="8803">
          <cell r="F8803">
            <v>366.70951008000003</v>
          </cell>
          <cell r="J8803">
            <v>489.78367050000003</v>
          </cell>
        </row>
        <row r="8804">
          <cell r="F8804">
            <v>575.80388516200003</v>
          </cell>
          <cell r="J8804">
            <v>1105.3500609148002</v>
          </cell>
        </row>
        <row r="8805">
          <cell r="F8805">
            <v>2480.5166837400002</v>
          </cell>
          <cell r="J8805">
            <v>5337.4271355000001</v>
          </cell>
        </row>
        <row r="8806">
          <cell r="F8806">
            <v>2148.8353729200003</v>
          </cell>
          <cell r="J8806">
            <v>3372.8762025000001</v>
          </cell>
        </row>
        <row r="8807">
          <cell r="F8807">
            <v>2461.3180474800001</v>
          </cell>
          <cell r="J8807">
            <v>1450.8839236378999</v>
          </cell>
        </row>
        <row r="8808">
          <cell r="F8808">
            <v>700.73348556000008</v>
          </cell>
          <cell r="J8808">
            <v>275.53495650000002</v>
          </cell>
        </row>
        <row r="8809">
          <cell r="F8809">
            <v>508.34135495999999</v>
          </cell>
          <cell r="J8809">
            <v>155.13166200000001</v>
          </cell>
        </row>
        <row r="8810">
          <cell r="F8810">
            <v>42.435862979999996</v>
          </cell>
          <cell r="J8810">
            <v>226.50495599999999</v>
          </cell>
        </row>
        <row r="8811">
          <cell r="F8811">
            <v>0</v>
          </cell>
          <cell r="J8811">
            <v>0</v>
          </cell>
        </row>
        <row r="8812">
          <cell r="F8812">
            <v>16.337879640000001</v>
          </cell>
          <cell r="J8812">
            <v>899.754819</v>
          </cell>
        </row>
        <row r="8813">
          <cell r="F8813">
            <v>18.79600374</v>
          </cell>
          <cell r="J8813">
            <v>19.385464500000001</v>
          </cell>
        </row>
        <row r="8814">
          <cell r="F8814">
            <v>2712.14989986</v>
          </cell>
          <cell r="J8814">
            <v>7802.3512170000004</v>
          </cell>
        </row>
        <row r="8815">
          <cell r="F8815">
            <v>27.770300819999999</v>
          </cell>
          <cell r="J8815">
            <v>168.03444300000001</v>
          </cell>
        </row>
        <row r="8816">
          <cell r="F8816">
            <v>0</v>
          </cell>
          <cell r="J8816">
            <v>0</v>
          </cell>
        </row>
        <row r="8817">
          <cell r="F8817">
            <v>0</v>
          </cell>
          <cell r="J8817">
            <v>75.994501499999998</v>
          </cell>
        </row>
        <row r="8818">
          <cell r="F8818">
            <v>0</v>
          </cell>
          <cell r="J8818">
            <v>9.0465134999999997</v>
          </cell>
        </row>
        <row r="8819">
          <cell r="F8819">
            <v>1044.1778262600001</v>
          </cell>
          <cell r="J8819">
            <v>367.03294349999999</v>
          </cell>
        </row>
        <row r="8820">
          <cell r="F8820">
            <v>0</v>
          </cell>
          <cell r="J8820">
            <v>0</v>
          </cell>
        </row>
        <row r="8821">
          <cell r="F8821">
            <v>0</v>
          </cell>
          <cell r="J8821">
            <v>59.060413500000003</v>
          </cell>
        </row>
        <row r="8822">
          <cell r="F8822">
            <v>2945.69834094</v>
          </cell>
          <cell r="J8822">
            <v>917.31231714450007</v>
          </cell>
        </row>
        <row r="8823">
          <cell r="F8823">
            <v>71.37680447999999</v>
          </cell>
          <cell r="J8823">
            <v>100.772244</v>
          </cell>
        </row>
        <row r="8824">
          <cell r="F8824">
            <v>83.185944359999993</v>
          </cell>
          <cell r="J8824">
            <v>63.149365500000002</v>
          </cell>
        </row>
        <row r="8825">
          <cell r="F8825">
            <v>4867.2619504200002</v>
          </cell>
          <cell r="J8825">
            <v>1496.653971</v>
          </cell>
        </row>
        <row r="8826">
          <cell r="F8826">
            <v>18.515562719999998</v>
          </cell>
          <cell r="J8826">
            <v>416.736018</v>
          </cell>
        </row>
        <row r="8827">
          <cell r="F8827">
            <v>301.43923874000001</v>
          </cell>
          <cell r="J8827">
            <v>42.329652730400007</v>
          </cell>
        </row>
        <row r="8828">
          <cell r="F8828">
            <v>16.020550620000002</v>
          </cell>
          <cell r="J8828">
            <v>127.22169150000001</v>
          </cell>
        </row>
        <row r="8829">
          <cell r="F8829">
            <v>1654.6560038772002</v>
          </cell>
          <cell r="J8829">
            <v>3841.1036254601004</v>
          </cell>
        </row>
        <row r="8830">
          <cell r="F8830">
            <v>0</v>
          </cell>
          <cell r="J8830">
            <v>0</v>
          </cell>
        </row>
        <row r="8831">
          <cell r="F8831">
            <v>13.85024514</v>
          </cell>
          <cell r="J8831">
            <v>10.839090000000001</v>
          </cell>
        </row>
        <row r="8832">
          <cell r="F8832">
            <v>28.799199359999999</v>
          </cell>
          <cell r="J8832">
            <v>31.934232000000002</v>
          </cell>
        </row>
        <row r="8833">
          <cell r="F8833">
            <v>116.884341242</v>
          </cell>
          <cell r="J8833">
            <v>94.119571872400002</v>
          </cell>
        </row>
        <row r="8834">
          <cell r="F8834">
            <v>0</v>
          </cell>
          <cell r="J8834">
            <v>0</v>
          </cell>
        </row>
        <row r="8835">
          <cell r="F8835">
            <v>9.1722934200000008</v>
          </cell>
          <cell r="J8835">
            <v>115.024467</v>
          </cell>
        </row>
        <row r="8836">
          <cell r="F8836">
            <v>112.57203179999999</v>
          </cell>
          <cell r="J8836">
            <v>9.3591689999999996</v>
          </cell>
        </row>
        <row r="8837">
          <cell r="F8837">
            <v>20.051947920000003</v>
          </cell>
          <cell r="J8837">
            <v>4.2475215000000004</v>
          </cell>
        </row>
        <row r="8838">
          <cell r="F8838">
            <v>0</v>
          </cell>
          <cell r="J8838">
            <v>0</v>
          </cell>
        </row>
        <row r="8839">
          <cell r="F8839">
            <v>1119.7332111600001</v>
          </cell>
          <cell r="J8839">
            <v>256.63297799999998</v>
          </cell>
        </row>
        <row r="8840">
          <cell r="F8840">
            <v>0</v>
          </cell>
          <cell r="J8840">
            <v>133.57411081949999</v>
          </cell>
        </row>
        <row r="8841">
          <cell r="F8841">
            <v>21.920509559999999</v>
          </cell>
          <cell r="J8841">
            <v>34.719675000000002</v>
          </cell>
        </row>
        <row r="8842">
          <cell r="F8842">
            <v>517.60098072000005</v>
          </cell>
          <cell r="J8842">
            <v>295.36803900000001</v>
          </cell>
        </row>
        <row r="8843">
          <cell r="F8843">
            <v>0</v>
          </cell>
          <cell r="J8843">
            <v>0</v>
          </cell>
        </row>
        <row r="8844">
          <cell r="F8844">
            <v>0</v>
          </cell>
          <cell r="J8844">
            <v>0</v>
          </cell>
        </row>
        <row r="8845">
          <cell r="F8845">
            <v>0</v>
          </cell>
          <cell r="J8845">
            <v>0</v>
          </cell>
        </row>
        <row r="8860">
          <cell r="F8860" t="str">
            <v>APR'08</v>
          </cell>
          <cell r="J8860" t="str">
            <v>AGT'08</v>
          </cell>
        </row>
        <row r="8861">
          <cell r="F8861">
            <v>0</v>
          </cell>
          <cell r="J8861">
            <v>1000</v>
          </cell>
        </row>
        <row r="8862">
          <cell r="F8862">
            <v>51.881403040000002</v>
          </cell>
          <cell r="J8862">
            <v>67.681083540000003</v>
          </cell>
        </row>
        <row r="8863">
          <cell r="F8863">
            <v>0</v>
          </cell>
          <cell r="J8863">
            <v>0</v>
          </cell>
        </row>
        <row r="8864">
          <cell r="F8864">
            <v>0</v>
          </cell>
          <cell r="J8864">
            <v>0</v>
          </cell>
        </row>
        <row r="8865">
          <cell r="F8865">
            <v>18.816883559999997</v>
          </cell>
          <cell r="J8865">
            <v>1638.54496509</v>
          </cell>
        </row>
        <row r="8866">
          <cell r="F8866">
            <v>0</v>
          </cell>
          <cell r="J8866">
            <v>0</v>
          </cell>
        </row>
        <row r="8867">
          <cell r="F8867">
            <v>0</v>
          </cell>
          <cell r="J8867">
            <v>0</v>
          </cell>
        </row>
        <row r="8868">
          <cell r="F8868">
            <v>461.75401132000002</v>
          </cell>
          <cell r="J8868">
            <v>670.12321915999996</v>
          </cell>
        </row>
        <row r="8869">
          <cell r="F8869">
            <v>0</v>
          </cell>
          <cell r="J8869">
            <v>0</v>
          </cell>
        </row>
        <row r="8870">
          <cell r="F8870">
            <v>0</v>
          </cell>
          <cell r="J8870">
            <v>0</v>
          </cell>
        </row>
        <row r="8871">
          <cell r="F8871">
            <v>0</v>
          </cell>
          <cell r="J8871">
            <v>0</v>
          </cell>
        </row>
        <row r="8872">
          <cell r="F8872">
            <v>50</v>
          </cell>
          <cell r="J8872">
            <v>1050</v>
          </cell>
        </row>
        <row r="8873">
          <cell r="F8873">
            <v>0</v>
          </cell>
          <cell r="J8873">
            <v>0</v>
          </cell>
        </row>
        <row r="8874">
          <cell r="F8874">
            <v>0</v>
          </cell>
          <cell r="J8874">
            <v>0</v>
          </cell>
        </row>
        <row r="8875">
          <cell r="F8875">
            <v>0</v>
          </cell>
          <cell r="J8875">
            <v>0</v>
          </cell>
        </row>
        <row r="8876">
          <cell r="F8876">
            <v>527.1</v>
          </cell>
          <cell r="J8876">
            <v>1005.7</v>
          </cell>
        </row>
        <row r="8877">
          <cell r="F8877">
            <v>1800</v>
          </cell>
          <cell r="J8877">
            <v>1700</v>
          </cell>
        </row>
        <row r="8878">
          <cell r="F8878">
            <v>0</v>
          </cell>
          <cell r="J8878">
            <v>0</v>
          </cell>
        </row>
        <row r="8879">
          <cell r="F8879">
            <v>55.0055671</v>
          </cell>
          <cell r="J8879">
            <v>55.348464390000004</v>
          </cell>
        </row>
        <row r="8880">
          <cell r="F8880">
            <v>1135.875</v>
          </cell>
          <cell r="J8880">
            <v>735.875</v>
          </cell>
        </row>
        <row r="8881">
          <cell r="F8881">
            <v>0</v>
          </cell>
          <cell r="J8881">
            <v>1250</v>
          </cell>
        </row>
        <row r="8882">
          <cell r="F8882">
            <v>208</v>
          </cell>
          <cell r="J8882">
            <v>208</v>
          </cell>
        </row>
        <row r="8883">
          <cell r="F8883">
            <v>100</v>
          </cell>
          <cell r="J8883">
            <v>100</v>
          </cell>
        </row>
        <row r="8884">
          <cell r="F8884">
            <v>0</v>
          </cell>
          <cell r="J8884">
            <v>0</v>
          </cell>
        </row>
        <row r="8885">
          <cell r="F8885">
            <v>0</v>
          </cell>
          <cell r="J8885">
            <v>0</v>
          </cell>
        </row>
        <row r="8886">
          <cell r="F8886">
            <v>0</v>
          </cell>
          <cell r="J8886">
            <v>0</v>
          </cell>
        </row>
        <row r="8887">
          <cell r="F8887">
            <v>0</v>
          </cell>
          <cell r="J8887">
            <v>0</v>
          </cell>
        </row>
        <row r="8888">
          <cell r="F8888">
            <v>0</v>
          </cell>
          <cell r="J8888">
            <v>0</v>
          </cell>
        </row>
        <row r="8889">
          <cell r="F8889">
            <v>301.1672489</v>
          </cell>
          <cell r="J8889">
            <v>3302.7322706100003</v>
          </cell>
        </row>
        <row r="8890">
          <cell r="F8890">
            <v>0</v>
          </cell>
          <cell r="J8890">
            <v>0</v>
          </cell>
        </row>
        <row r="8891">
          <cell r="F8891">
            <v>1256</v>
          </cell>
          <cell r="J8891">
            <v>1808.76952489</v>
          </cell>
        </row>
        <row r="8892">
          <cell r="F8892">
            <v>125.32104109999999</v>
          </cell>
          <cell r="J8892">
            <v>659.42563456000005</v>
          </cell>
        </row>
        <row r="8893">
          <cell r="F8893">
            <v>0</v>
          </cell>
          <cell r="J8893">
            <v>0</v>
          </cell>
        </row>
        <row r="8894">
          <cell r="F8894">
            <v>0</v>
          </cell>
          <cell r="J8894">
            <v>0</v>
          </cell>
        </row>
        <row r="8895">
          <cell r="F8895">
            <v>100</v>
          </cell>
          <cell r="J8895">
            <v>600</v>
          </cell>
        </row>
        <row r="8896">
          <cell r="F8896">
            <v>1020</v>
          </cell>
          <cell r="J8896">
            <v>524.02172639999992</v>
          </cell>
        </row>
        <row r="8897">
          <cell r="F8897">
            <v>1179.8050000000001</v>
          </cell>
          <cell r="J8897">
            <v>1413.2085344299999</v>
          </cell>
        </row>
        <row r="8898">
          <cell r="F8898">
            <v>20000</v>
          </cell>
          <cell r="J8898">
            <v>93100</v>
          </cell>
        </row>
        <row r="8899">
          <cell r="F8899">
            <v>5880</v>
          </cell>
          <cell r="J8899">
            <v>5280</v>
          </cell>
        </row>
        <row r="8900">
          <cell r="F8900">
            <v>15</v>
          </cell>
          <cell r="J8900">
            <v>25</v>
          </cell>
        </row>
        <row r="8901">
          <cell r="F8901">
            <v>0</v>
          </cell>
          <cell r="J8901">
            <v>0</v>
          </cell>
        </row>
        <row r="8902">
          <cell r="F8902">
            <v>183.6</v>
          </cell>
          <cell r="J8902">
            <v>234.1</v>
          </cell>
        </row>
        <row r="8903">
          <cell r="F8903">
            <v>0</v>
          </cell>
          <cell r="J8903">
            <v>0</v>
          </cell>
        </row>
        <row r="8904">
          <cell r="F8904">
            <v>0</v>
          </cell>
          <cell r="J8904">
            <v>0</v>
          </cell>
        </row>
        <row r="8905">
          <cell r="F8905">
            <v>288</v>
          </cell>
          <cell r="J8905">
            <v>288</v>
          </cell>
        </row>
        <row r="8906">
          <cell r="F8906">
            <v>1400</v>
          </cell>
          <cell r="J8906">
            <v>1400</v>
          </cell>
        </row>
        <row r="8907">
          <cell r="F8907">
            <v>1791.5791662899999</v>
          </cell>
          <cell r="J8907">
            <v>481.25162389999997</v>
          </cell>
        </row>
        <row r="8908">
          <cell r="F8908">
            <v>2473.5020812800003</v>
          </cell>
          <cell r="J8908">
            <v>147.19116002000001</v>
          </cell>
        </row>
        <row r="8909">
          <cell r="F8909">
            <v>1500</v>
          </cell>
          <cell r="J8909">
            <v>1500</v>
          </cell>
        </row>
        <row r="8910">
          <cell r="F8910">
            <v>0</v>
          </cell>
          <cell r="J8910">
            <v>0</v>
          </cell>
        </row>
        <row r="8911">
          <cell r="F8911">
            <v>0</v>
          </cell>
          <cell r="J8911">
            <v>0</v>
          </cell>
        </row>
        <row r="8912">
          <cell r="F8912">
            <v>107.52210445</v>
          </cell>
          <cell r="J8912">
            <v>399.93372112999998</v>
          </cell>
        </row>
        <row r="8913">
          <cell r="F8913">
            <v>0</v>
          </cell>
          <cell r="J8913">
            <v>0</v>
          </cell>
        </row>
        <row r="8914">
          <cell r="F8914">
            <v>0</v>
          </cell>
          <cell r="J8914">
            <v>0</v>
          </cell>
        </row>
        <row r="8915">
          <cell r="F8915">
            <v>0</v>
          </cell>
          <cell r="J8915">
            <v>0</v>
          </cell>
        </row>
        <row r="8916">
          <cell r="F8916">
            <v>0</v>
          </cell>
          <cell r="J8916">
            <v>0</v>
          </cell>
        </row>
        <row r="8917">
          <cell r="F8917">
            <v>0</v>
          </cell>
          <cell r="J8917">
            <v>0</v>
          </cell>
        </row>
        <row r="8918">
          <cell r="F8918">
            <v>0</v>
          </cell>
          <cell r="J8918">
            <v>0</v>
          </cell>
        </row>
        <row r="8919">
          <cell r="F8919">
            <v>0</v>
          </cell>
          <cell r="J8919">
            <v>0</v>
          </cell>
        </row>
        <row r="8920">
          <cell r="F8920">
            <v>0</v>
          </cell>
          <cell r="J8920">
            <v>0</v>
          </cell>
        </row>
        <row r="8921">
          <cell r="F8921">
            <v>0</v>
          </cell>
          <cell r="J8921">
            <v>4011.2265499999999</v>
          </cell>
        </row>
        <row r="8922">
          <cell r="F8922">
            <v>0</v>
          </cell>
          <cell r="J8922">
            <v>0</v>
          </cell>
        </row>
        <row r="8923">
          <cell r="F8923">
            <v>0</v>
          </cell>
          <cell r="J8923">
            <v>10135.6</v>
          </cell>
        </row>
        <row r="8924">
          <cell r="F8924">
            <v>250</v>
          </cell>
          <cell r="J8924">
            <v>375</v>
          </cell>
        </row>
        <row r="8925">
          <cell r="F8925">
            <v>0</v>
          </cell>
          <cell r="J8925">
            <v>0</v>
          </cell>
        </row>
        <row r="8926">
          <cell r="F8926">
            <v>10694.56</v>
          </cell>
          <cell r="J8926">
            <v>10694.56</v>
          </cell>
        </row>
        <row r="8927">
          <cell r="F8927">
            <v>0</v>
          </cell>
          <cell r="J8927">
            <v>0</v>
          </cell>
        </row>
        <row r="8928">
          <cell r="F8928">
            <v>224.16574241999999</v>
          </cell>
          <cell r="J8928">
            <v>227.22003813999999</v>
          </cell>
        </row>
        <row r="8929">
          <cell r="F8929">
            <v>174.33155336000002</v>
          </cell>
          <cell r="J8929">
            <v>172.00924419999998</v>
          </cell>
        </row>
        <row r="8930">
          <cell r="F8930">
            <v>0</v>
          </cell>
          <cell r="J8930">
            <v>0</v>
          </cell>
        </row>
        <row r="8931">
          <cell r="F8931">
            <v>1150</v>
          </cell>
          <cell r="J8931">
            <v>1500</v>
          </cell>
        </row>
        <row r="8932">
          <cell r="F8932">
            <v>247</v>
          </cell>
          <cell r="J8932">
            <v>247</v>
          </cell>
        </row>
        <row r="8933">
          <cell r="F8933">
            <v>40.498292090000007</v>
          </cell>
          <cell r="J8933">
            <v>41.090454389999998</v>
          </cell>
        </row>
        <row r="8934">
          <cell r="F8934">
            <v>533.31571242000007</v>
          </cell>
          <cell r="J8934">
            <v>570.3459123099999</v>
          </cell>
        </row>
        <row r="8935">
          <cell r="F8935">
            <v>0</v>
          </cell>
          <cell r="J8935">
            <v>0</v>
          </cell>
        </row>
        <row r="8936">
          <cell r="F8936">
            <v>0</v>
          </cell>
          <cell r="J8936">
            <v>0</v>
          </cell>
        </row>
        <row r="8937">
          <cell r="F8937">
            <v>973</v>
          </cell>
          <cell r="J8937">
            <v>1973</v>
          </cell>
        </row>
        <row r="8938">
          <cell r="F8938">
            <v>1212.5868766100002</v>
          </cell>
          <cell r="J8938">
            <v>1000</v>
          </cell>
        </row>
        <row r="8939">
          <cell r="F8939">
            <v>0</v>
          </cell>
          <cell r="J8939">
            <v>0</v>
          </cell>
        </row>
        <row r="8940">
          <cell r="F8940">
            <v>210</v>
          </cell>
          <cell r="J8940">
            <v>60</v>
          </cell>
        </row>
        <row r="8941">
          <cell r="F8941">
            <v>726.8</v>
          </cell>
          <cell r="J8941">
            <v>812.8</v>
          </cell>
        </row>
        <row r="8942">
          <cell r="F8942">
            <v>463.6</v>
          </cell>
          <cell r="J8942">
            <v>52</v>
          </cell>
        </row>
        <row r="8943">
          <cell r="F8943">
            <v>1277</v>
          </cell>
          <cell r="J8943">
            <v>1627</v>
          </cell>
        </row>
        <row r="8944">
          <cell r="F8944">
            <v>2220</v>
          </cell>
          <cell r="J8944">
            <v>1570</v>
          </cell>
        </row>
        <row r="8945">
          <cell r="F8945">
            <v>193</v>
          </cell>
          <cell r="J8945">
            <v>214</v>
          </cell>
        </row>
        <row r="8946">
          <cell r="F8946">
            <v>0</v>
          </cell>
          <cell r="J8946">
            <v>0</v>
          </cell>
        </row>
        <row r="8947">
          <cell r="F8947">
            <v>0</v>
          </cell>
          <cell r="J8947">
            <v>0</v>
          </cell>
        </row>
        <row r="8948">
          <cell r="F8948">
            <v>550</v>
          </cell>
          <cell r="J8948">
            <v>1720</v>
          </cell>
        </row>
        <row r="8949">
          <cell r="F8949">
            <v>2174.6141016699999</v>
          </cell>
          <cell r="J8949">
            <v>500</v>
          </cell>
        </row>
        <row r="8950">
          <cell r="F8950">
            <v>500</v>
          </cell>
          <cell r="J8950">
            <v>500</v>
          </cell>
        </row>
        <row r="8951">
          <cell r="F8951">
            <v>0</v>
          </cell>
          <cell r="J8951">
            <v>0</v>
          </cell>
        </row>
        <row r="8952">
          <cell r="F8952">
            <v>0</v>
          </cell>
          <cell r="J8952">
            <v>0</v>
          </cell>
        </row>
        <row r="8953">
          <cell r="F8953">
            <v>0</v>
          </cell>
          <cell r="J8953">
            <v>0</v>
          </cell>
        </row>
        <row r="8954">
          <cell r="F8954">
            <v>0</v>
          </cell>
          <cell r="J8954">
            <v>0</v>
          </cell>
        </row>
        <row r="8955">
          <cell r="F8955">
            <v>0</v>
          </cell>
          <cell r="J8955">
            <v>0</v>
          </cell>
        </row>
        <row r="8956">
          <cell r="F8956">
            <v>2361.6999999999998</v>
          </cell>
          <cell r="J8956">
            <v>3891.7</v>
          </cell>
        </row>
        <row r="8957">
          <cell r="F8957">
            <v>0</v>
          </cell>
          <cell r="J8957">
            <v>50</v>
          </cell>
        </row>
        <row r="8958">
          <cell r="F8958">
            <v>1014.68555881</v>
          </cell>
          <cell r="J8958">
            <v>522.64756306000004</v>
          </cell>
        </row>
        <row r="8959">
          <cell r="F8959">
            <v>627.59722912999996</v>
          </cell>
          <cell r="J8959">
            <v>820</v>
          </cell>
        </row>
        <row r="8960">
          <cell r="F8960">
            <v>8791.3768316900005</v>
          </cell>
          <cell r="J8960">
            <v>1310.5327012400001</v>
          </cell>
        </row>
        <row r="8961">
          <cell r="F8961">
            <v>0</v>
          </cell>
          <cell r="J8961">
            <v>0</v>
          </cell>
        </row>
        <row r="8962">
          <cell r="F8962">
            <v>0</v>
          </cell>
          <cell r="J8962">
            <v>0</v>
          </cell>
        </row>
        <row r="8963">
          <cell r="F8963">
            <v>0</v>
          </cell>
          <cell r="J8963">
            <v>0</v>
          </cell>
        </row>
        <row r="8964">
          <cell r="F8964">
            <v>30.986727309999999</v>
          </cell>
          <cell r="J8964">
            <v>41.429344010000001</v>
          </cell>
        </row>
        <row r="8965">
          <cell r="F8965">
            <v>0</v>
          </cell>
          <cell r="J8965">
            <v>1227.9534246600001</v>
          </cell>
        </row>
        <row r="8966">
          <cell r="F8966">
            <v>1518.2791603599999</v>
          </cell>
          <cell r="J8966">
            <v>1543.5598088299998</v>
          </cell>
        </row>
        <row r="8967">
          <cell r="F8967">
            <v>150</v>
          </cell>
          <cell r="J8967">
            <v>150</v>
          </cell>
        </row>
        <row r="8968">
          <cell r="F8968">
            <v>0</v>
          </cell>
          <cell r="J8968">
            <v>0</v>
          </cell>
        </row>
        <row r="8969">
          <cell r="F8969">
            <v>0</v>
          </cell>
          <cell r="J8969">
            <v>0</v>
          </cell>
        </row>
        <row r="8970">
          <cell r="F8970">
            <v>0</v>
          </cell>
          <cell r="J8970">
            <v>0</v>
          </cell>
        </row>
        <row r="8971">
          <cell r="F8971">
            <v>0</v>
          </cell>
          <cell r="J8971">
            <v>0</v>
          </cell>
        </row>
        <row r="8972">
          <cell r="F8972">
            <v>0</v>
          </cell>
          <cell r="J8972">
            <v>0</v>
          </cell>
        </row>
        <row r="8973">
          <cell r="F8973">
            <v>0</v>
          </cell>
          <cell r="J8973">
            <v>0</v>
          </cell>
        </row>
        <row r="8974">
          <cell r="F8974">
            <v>1433.4573243200002</v>
          </cell>
          <cell r="J8974">
            <v>426.83561824000003</v>
          </cell>
        </row>
        <row r="8975">
          <cell r="F8975">
            <v>758.07023913</v>
          </cell>
          <cell r="J8975">
            <v>765.92990672000008</v>
          </cell>
        </row>
        <row r="8976">
          <cell r="F8976">
            <v>0</v>
          </cell>
          <cell r="J8976">
            <v>0</v>
          </cell>
        </row>
        <row r="8977">
          <cell r="F8977">
            <v>0</v>
          </cell>
          <cell r="J8977">
            <v>650</v>
          </cell>
        </row>
        <row r="8978">
          <cell r="F8978">
            <v>0</v>
          </cell>
          <cell r="J8978">
            <v>650</v>
          </cell>
        </row>
        <row r="8979">
          <cell r="F8979">
            <v>0</v>
          </cell>
          <cell r="J8979">
            <v>0</v>
          </cell>
        </row>
        <row r="8980">
          <cell r="F8980">
            <v>0</v>
          </cell>
          <cell r="J8980">
            <v>0</v>
          </cell>
        </row>
        <row r="8981">
          <cell r="F8981">
            <v>2215.85732663</v>
          </cell>
          <cell r="J8981">
            <v>2331.8687270199998</v>
          </cell>
        </row>
        <row r="8982">
          <cell r="F8982">
            <v>0</v>
          </cell>
          <cell r="J8982">
            <v>0</v>
          </cell>
        </row>
        <row r="8983">
          <cell r="F8983">
            <v>0</v>
          </cell>
          <cell r="J8983">
            <v>0</v>
          </cell>
        </row>
        <row r="8984">
          <cell r="F8984">
            <v>0</v>
          </cell>
          <cell r="J8984">
            <v>0</v>
          </cell>
        </row>
        <row r="8985">
          <cell r="F8985">
            <v>0</v>
          </cell>
          <cell r="J8985">
            <v>0</v>
          </cell>
        </row>
        <row r="8986">
          <cell r="F8986">
            <v>0</v>
          </cell>
          <cell r="J8986">
            <v>0</v>
          </cell>
        </row>
        <row r="8987">
          <cell r="F8987">
            <v>0</v>
          </cell>
          <cell r="J8987">
            <v>0</v>
          </cell>
        </row>
        <row r="8988">
          <cell r="F8988">
            <v>0</v>
          </cell>
          <cell r="J8988">
            <v>0</v>
          </cell>
        </row>
        <row r="8989">
          <cell r="F8989">
            <v>0</v>
          </cell>
          <cell r="J8989">
            <v>0</v>
          </cell>
        </row>
        <row r="8990">
          <cell r="F8990">
            <v>0</v>
          </cell>
          <cell r="J8990">
            <v>0</v>
          </cell>
        </row>
        <row r="8991">
          <cell r="F8991">
            <v>1.6</v>
          </cell>
          <cell r="J8991">
            <v>1.6</v>
          </cell>
        </row>
        <row r="8992">
          <cell r="F8992">
            <v>56.8</v>
          </cell>
          <cell r="J8992">
            <v>429.15784300000001</v>
          </cell>
        </row>
        <row r="8993">
          <cell r="F8993">
            <v>5532.32212875</v>
          </cell>
          <cell r="J8993">
            <v>6968.0459099899999</v>
          </cell>
        </row>
        <row r="8994">
          <cell r="F8994">
            <v>0</v>
          </cell>
          <cell r="J8994">
            <v>135.77629999999999</v>
          </cell>
        </row>
        <row r="8995">
          <cell r="F8995">
            <v>0</v>
          </cell>
          <cell r="J8995">
            <v>0</v>
          </cell>
        </row>
        <row r="8996">
          <cell r="F8996">
            <v>0</v>
          </cell>
          <cell r="J8996">
            <v>0</v>
          </cell>
        </row>
        <row r="8997">
          <cell r="F8997">
            <v>0</v>
          </cell>
          <cell r="J8997">
            <v>0</v>
          </cell>
        </row>
        <row r="9012">
          <cell r="F9012" t="str">
            <v>APR'08</v>
          </cell>
          <cell r="J9012" t="str">
            <v>AGT'08</v>
          </cell>
        </row>
        <row r="9013">
          <cell r="F9013">
            <v>5095.1738575500003</v>
          </cell>
          <cell r="J9013">
            <v>5053.3702168947002</v>
          </cell>
        </row>
        <row r="9014">
          <cell r="F9014">
            <v>0</v>
          </cell>
          <cell r="J9014">
            <v>0</v>
          </cell>
        </row>
        <row r="9015">
          <cell r="F9015">
            <v>0</v>
          </cell>
          <cell r="J9015">
            <v>0</v>
          </cell>
        </row>
        <row r="9016">
          <cell r="F9016">
            <v>0</v>
          </cell>
          <cell r="J9016">
            <v>0</v>
          </cell>
        </row>
        <row r="9017">
          <cell r="F9017">
            <v>1397.4447958199999</v>
          </cell>
          <cell r="J9017">
            <v>2335.8789780000002</v>
          </cell>
        </row>
        <row r="9018">
          <cell r="F9018">
            <v>0</v>
          </cell>
          <cell r="J9018">
            <v>0</v>
          </cell>
        </row>
        <row r="9019">
          <cell r="F9019">
            <v>0</v>
          </cell>
          <cell r="J9019">
            <v>0</v>
          </cell>
        </row>
        <row r="9020">
          <cell r="F9020">
            <v>0</v>
          </cell>
          <cell r="J9020">
            <v>0</v>
          </cell>
        </row>
        <row r="9021">
          <cell r="F9021">
            <v>0</v>
          </cell>
          <cell r="J9021">
            <v>0</v>
          </cell>
        </row>
        <row r="9022">
          <cell r="F9022">
            <v>0</v>
          </cell>
          <cell r="J9022">
            <v>0</v>
          </cell>
        </row>
        <row r="9023">
          <cell r="F9023">
            <v>0</v>
          </cell>
          <cell r="J9023">
            <v>0</v>
          </cell>
        </row>
        <row r="9024">
          <cell r="F9024">
            <v>0</v>
          </cell>
          <cell r="J9024">
            <v>0</v>
          </cell>
        </row>
        <row r="9025">
          <cell r="F9025">
            <v>0</v>
          </cell>
          <cell r="J9025">
            <v>0</v>
          </cell>
        </row>
        <row r="9026">
          <cell r="F9026">
            <v>0</v>
          </cell>
          <cell r="J9026">
            <v>0</v>
          </cell>
        </row>
        <row r="9027">
          <cell r="F9027">
            <v>0</v>
          </cell>
          <cell r="J9027">
            <v>0</v>
          </cell>
        </row>
        <row r="9028">
          <cell r="F9028">
            <v>0</v>
          </cell>
          <cell r="J9028">
            <v>0</v>
          </cell>
        </row>
        <row r="9029">
          <cell r="F9029">
            <v>0</v>
          </cell>
          <cell r="J9029">
            <v>0</v>
          </cell>
        </row>
        <row r="9030">
          <cell r="F9030">
            <v>0</v>
          </cell>
          <cell r="J9030">
            <v>0</v>
          </cell>
        </row>
        <row r="9031">
          <cell r="F9031">
            <v>359.65800000000002</v>
          </cell>
          <cell r="J9031">
            <v>73.2</v>
          </cell>
        </row>
        <row r="9032">
          <cell r="F9032">
            <v>0</v>
          </cell>
          <cell r="J9032">
            <v>0</v>
          </cell>
        </row>
        <row r="9033">
          <cell r="F9033">
            <v>924.07972026000004</v>
          </cell>
          <cell r="J9033">
            <v>923.62579649999998</v>
          </cell>
        </row>
        <row r="9034">
          <cell r="F9034">
            <v>0</v>
          </cell>
          <cell r="J9034">
            <v>0</v>
          </cell>
        </row>
        <row r="9035">
          <cell r="F9035">
            <v>0</v>
          </cell>
          <cell r="J9035">
            <v>0</v>
          </cell>
        </row>
        <row r="9036">
          <cell r="F9036">
            <v>0</v>
          </cell>
          <cell r="J9036">
            <v>0</v>
          </cell>
        </row>
        <row r="9037">
          <cell r="F9037">
            <v>0</v>
          </cell>
          <cell r="J9037">
            <v>0</v>
          </cell>
        </row>
        <row r="9038">
          <cell r="F9038">
            <v>0</v>
          </cell>
          <cell r="J9038">
            <v>0</v>
          </cell>
        </row>
        <row r="9039">
          <cell r="F9039">
            <v>0</v>
          </cell>
          <cell r="J9039">
            <v>0</v>
          </cell>
        </row>
        <row r="9040">
          <cell r="F9040">
            <v>0</v>
          </cell>
          <cell r="J9040">
            <v>0</v>
          </cell>
        </row>
        <row r="9041">
          <cell r="F9041">
            <v>0</v>
          </cell>
          <cell r="J9041">
            <v>0</v>
          </cell>
        </row>
        <row r="9042">
          <cell r="F9042">
            <v>0</v>
          </cell>
          <cell r="J9042">
            <v>0</v>
          </cell>
        </row>
        <row r="9043">
          <cell r="F9043">
            <v>6455.4</v>
          </cell>
          <cell r="J9043">
            <v>11071.671013499999</v>
          </cell>
        </row>
        <row r="9044">
          <cell r="F9044">
            <v>643.56880222000007</v>
          </cell>
          <cell r="J9044">
            <v>641.19361401560002</v>
          </cell>
        </row>
        <row r="9045">
          <cell r="F9045">
            <v>0</v>
          </cell>
          <cell r="J9045">
            <v>0</v>
          </cell>
        </row>
        <row r="9046">
          <cell r="F9046">
            <v>0</v>
          </cell>
          <cell r="J9046">
            <v>0</v>
          </cell>
        </row>
        <row r="9047">
          <cell r="F9047">
            <v>0</v>
          </cell>
          <cell r="J9047">
            <v>0</v>
          </cell>
        </row>
        <row r="9048">
          <cell r="F9048">
            <v>0</v>
          </cell>
          <cell r="J9048">
            <v>0</v>
          </cell>
        </row>
        <row r="9049">
          <cell r="F9049">
            <v>2765.9544599999999</v>
          </cell>
          <cell r="J9049">
            <v>0</v>
          </cell>
        </row>
        <row r="9050">
          <cell r="F9050">
            <v>73776</v>
          </cell>
          <cell r="J9050">
            <v>3682.9177304999998</v>
          </cell>
        </row>
        <row r="9051">
          <cell r="F9051">
            <v>0</v>
          </cell>
          <cell r="J9051">
            <v>0</v>
          </cell>
        </row>
        <row r="9052">
          <cell r="F9052">
            <v>0</v>
          </cell>
          <cell r="J9052">
            <v>0</v>
          </cell>
        </row>
        <row r="9053">
          <cell r="F9053">
            <v>0</v>
          </cell>
          <cell r="J9053">
            <v>0</v>
          </cell>
        </row>
        <row r="9054">
          <cell r="F9054">
            <v>1231.5980999999999</v>
          </cell>
          <cell r="J9054">
            <v>1609.4849999999999</v>
          </cell>
        </row>
        <row r="9055">
          <cell r="F9055">
            <v>0</v>
          </cell>
          <cell r="J9055">
            <v>0</v>
          </cell>
        </row>
        <row r="9056">
          <cell r="F9056">
            <v>0</v>
          </cell>
          <cell r="J9056">
            <v>0</v>
          </cell>
        </row>
        <row r="9057">
          <cell r="F9057">
            <v>0</v>
          </cell>
          <cell r="J9057">
            <v>0</v>
          </cell>
        </row>
        <row r="9058">
          <cell r="F9058">
            <v>0</v>
          </cell>
          <cell r="J9058">
            <v>0</v>
          </cell>
        </row>
        <row r="9059">
          <cell r="F9059">
            <v>0</v>
          </cell>
          <cell r="J9059">
            <v>0</v>
          </cell>
        </row>
        <row r="9060">
          <cell r="F9060">
            <v>2563.7159999999999</v>
          </cell>
          <cell r="J9060">
            <v>2543.6999999999998</v>
          </cell>
        </row>
        <row r="9061">
          <cell r="F9061">
            <v>0</v>
          </cell>
          <cell r="J9061">
            <v>0</v>
          </cell>
        </row>
        <row r="9062">
          <cell r="F9062">
            <v>0</v>
          </cell>
          <cell r="J9062">
            <v>0</v>
          </cell>
        </row>
        <row r="9063">
          <cell r="F9063">
            <v>0</v>
          </cell>
          <cell r="J9063">
            <v>0</v>
          </cell>
        </row>
        <row r="9064">
          <cell r="F9064">
            <v>0</v>
          </cell>
          <cell r="J9064">
            <v>0</v>
          </cell>
        </row>
        <row r="9065">
          <cell r="F9065">
            <v>0</v>
          </cell>
          <cell r="J9065">
            <v>0</v>
          </cell>
        </row>
        <row r="9066">
          <cell r="F9066">
            <v>0</v>
          </cell>
          <cell r="J9066">
            <v>0</v>
          </cell>
        </row>
        <row r="9067">
          <cell r="F9067">
            <v>0</v>
          </cell>
          <cell r="J9067">
            <v>0</v>
          </cell>
        </row>
        <row r="9068">
          <cell r="F9068">
            <v>0</v>
          </cell>
          <cell r="J9068">
            <v>0</v>
          </cell>
        </row>
        <row r="9069">
          <cell r="F9069">
            <v>0</v>
          </cell>
          <cell r="J9069">
            <v>0</v>
          </cell>
        </row>
        <row r="9070">
          <cell r="F9070">
            <v>0</v>
          </cell>
          <cell r="J9070">
            <v>0</v>
          </cell>
        </row>
        <row r="9071">
          <cell r="F9071">
            <v>0</v>
          </cell>
          <cell r="J9071">
            <v>0</v>
          </cell>
        </row>
        <row r="9072">
          <cell r="F9072">
            <v>0</v>
          </cell>
          <cell r="J9072">
            <v>0</v>
          </cell>
        </row>
        <row r="9073">
          <cell r="F9073">
            <v>13016.196393600001</v>
          </cell>
          <cell r="J9073">
            <v>0</v>
          </cell>
        </row>
        <row r="9074">
          <cell r="F9074">
            <v>0</v>
          </cell>
          <cell r="J9074">
            <v>0</v>
          </cell>
        </row>
        <row r="9075">
          <cell r="F9075">
            <v>0</v>
          </cell>
          <cell r="J9075">
            <v>252.54</v>
          </cell>
        </row>
        <row r="9076">
          <cell r="F9076">
            <v>0</v>
          </cell>
          <cell r="J9076">
            <v>0</v>
          </cell>
        </row>
        <row r="9077">
          <cell r="F9077">
            <v>0</v>
          </cell>
          <cell r="J9077">
            <v>0</v>
          </cell>
        </row>
        <row r="9078">
          <cell r="F9078">
            <v>0</v>
          </cell>
          <cell r="J9078">
            <v>0</v>
          </cell>
        </row>
        <row r="9079">
          <cell r="F9079">
            <v>0</v>
          </cell>
          <cell r="J9079">
            <v>0</v>
          </cell>
        </row>
        <row r="9080">
          <cell r="F9080">
            <v>0</v>
          </cell>
          <cell r="J9080">
            <v>0</v>
          </cell>
        </row>
        <row r="9081">
          <cell r="F9081">
            <v>0</v>
          </cell>
          <cell r="J9081">
            <v>0</v>
          </cell>
        </row>
        <row r="9082">
          <cell r="F9082">
            <v>0</v>
          </cell>
          <cell r="J9082">
            <v>0</v>
          </cell>
        </row>
        <row r="9083">
          <cell r="F9083">
            <v>0</v>
          </cell>
          <cell r="J9083">
            <v>0</v>
          </cell>
        </row>
        <row r="9084">
          <cell r="F9084">
            <v>945.76718988000005</v>
          </cell>
          <cell r="J9084">
            <v>945.367752</v>
          </cell>
        </row>
        <row r="9085">
          <cell r="F9085">
            <v>0</v>
          </cell>
          <cell r="J9085">
            <v>0</v>
          </cell>
        </row>
        <row r="9086">
          <cell r="F9086">
            <v>0</v>
          </cell>
          <cell r="J9086">
            <v>0</v>
          </cell>
        </row>
        <row r="9087">
          <cell r="F9087">
            <v>0</v>
          </cell>
          <cell r="J9087">
            <v>0</v>
          </cell>
        </row>
        <row r="9088">
          <cell r="F9088">
            <v>0</v>
          </cell>
          <cell r="J9088">
            <v>0</v>
          </cell>
        </row>
        <row r="9089">
          <cell r="F9089">
            <v>0</v>
          </cell>
          <cell r="J9089">
            <v>0</v>
          </cell>
        </row>
        <row r="9090">
          <cell r="F9090">
            <v>793.50969999999995</v>
          </cell>
          <cell r="J9090">
            <v>638.17774899999995</v>
          </cell>
        </row>
        <row r="9091">
          <cell r="F9091">
            <v>0</v>
          </cell>
          <cell r="J9091">
            <v>0</v>
          </cell>
        </row>
        <row r="9092">
          <cell r="F9092">
            <v>0</v>
          </cell>
          <cell r="J9092">
            <v>0</v>
          </cell>
        </row>
        <row r="9093">
          <cell r="F9093">
            <v>300.35805005999998</v>
          </cell>
          <cell r="J9093">
            <v>298.2749025</v>
          </cell>
        </row>
        <row r="9094">
          <cell r="F9094">
            <v>0</v>
          </cell>
          <cell r="J9094">
            <v>0</v>
          </cell>
        </row>
        <row r="9095">
          <cell r="F9095">
            <v>119.886</v>
          </cell>
          <cell r="J9095">
            <v>118.95</v>
          </cell>
        </row>
        <row r="9096">
          <cell r="F9096">
            <v>0</v>
          </cell>
          <cell r="J9096">
            <v>0</v>
          </cell>
        </row>
        <row r="9097">
          <cell r="F9097">
            <v>0</v>
          </cell>
          <cell r="J9097">
            <v>0</v>
          </cell>
        </row>
        <row r="9098">
          <cell r="F9098">
            <v>0</v>
          </cell>
          <cell r="J9098">
            <v>0</v>
          </cell>
        </row>
        <row r="9099">
          <cell r="F9099">
            <v>0</v>
          </cell>
          <cell r="J9099">
            <v>0</v>
          </cell>
        </row>
        <row r="9100">
          <cell r="F9100">
            <v>0</v>
          </cell>
          <cell r="J9100">
            <v>0</v>
          </cell>
        </row>
        <row r="9101">
          <cell r="F9101">
            <v>0</v>
          </cell>
          <cell r="J9101">
            <v>0</v>
          </cell>
        </row>
        <row r="9102">
          <cell r="F9102">
            <v>0</v>
          </cell>
          <cell r="J9102">
            <v>0</v>
          </cell>
        </row>
        <row r="9103">
          <cell r="F9103">
            <v>0</v>
          </cell>
          <cell r="J9103">
            <v>0</v>
          </cell>
        </row>
        <row r="9104">
          <cell r="F9104">
            <v>0</v>
          </cell>
          <cell r="J9104">
            <v>0</v>
          </cell>
        </row>
        <row r="9105">
          <cell r="F9105">
            <v>0</v>
          </cell>
          <cell r="J9105">
            <v>0</v>
          </cell>
        </row>
        <row r="9106">
          <cell r="F9106">
            <v>0</v>
          </cell>
          <cell r="J9106">
            <v>0</v>
          </cell>
        </row>
        <row r="9107">
          <cell r="F9107">
            <v>0</v>
          </cell>
          <cell r="J9107">
            <v>0</v>
          </cell>
        </row>
        <row r="9108">
          <cell r="F9108">
            <v>3534.4775764800002</v>
          </cell>
          <cell r="J9108">
            <v>3911.4120595999998</v>
          </cell>
        </row>
        <row r="9109">
          <cell r="F9109">
            <v>0</v>
          </cell>
          <cell r="J9109">
            <v>0</v>
          </cell>
        </row>
        <row r="9110">
          <cell r="F9110">
            <v>0</v>
          </cell>
          <cell r="J9110">
            <v>0</v>
          </cell>
        </row>
        <row r="9111">
          <cell r="F9111">
            <v>0</v>
          </cell>
          <cell r="J9111">
            <v>0</v>
          </cell>
        </row>
        <row r="9112">
          <cell r="F9112">
            <v>0</v>
          </cell>
          <cell r="J9112">
            <v>0</v>
          </cell>
        </row>
        <row r="9113">
          <cell r="F9113">
            <v>0</v>
          </cell>
          <cell r="J9113">
            <v>0</v>
          </cell>
        </row>
        <row r="9114">
          <cell r="F9114">
            <v>0</v>
          </cell>
          <cell r="J9114">
            <v>0</v>
          </cell>
        </row>
        <row r="9115">
          <cell r="F9115">
            <v>0</v>
          </cell>
          <cell r="J9115">
            <v>0</v>
          </cell>
        </row>
        <row r="9116">
          <cell r="F9116">
            <v>0</v>
          </cell>
          <cell r="J9116">
            <v>0</v>
          </cell>
        </row>
        <row r="9117">
          <cell r="F9117">
            <v>0</v>
          </cell>
          <cell r="J9117">
            <v>0</v>
          </cell>
        </row>
        <row r="9118">
          <cell r="F9118">
            <v>0</v>
          </cell>
          <cell r="J9118">
            <v>0</v>
          </cell>
        </row>
        <row r="9119">
          <cell r="F9119">
            <v>0</v>
          </cell>
          <cell r="J9119">
            <v>0</v>
          </cell>
        </row>
        <row r="9120">
          <cell r="F9120">
            <v>0</v>
          </cell>
          <cell r="J9120">
            <v>0</v>
          </cell>
        </row>
        <row r="9121">
          <cell r="F9121">
            <v>0</v>
          </cell>
          <cell r="J9121">
            <v>0</v>
          </cell>
        </row>
        <row r="9122">
          <cell r="F9122">
            <v>0</v>
          </cell>
          <cell r="J9122">
            <v>0</v>
          </cell>
        </row>
        <row r="9123">
          <cell r="F9123">
            <v>0</v>
          </cell>
          <cell r="J9123">
            <v>0</v>
          </cell>
        </row>
        <row r="9124">
          <cell r="F9124">
            <v>0</v>
          </cell>
          <cell r="J9124">
            <v>0</v>
          </cell>
        </row>
        <row r="9125">
          <cell r="F9125">
            <v>0</v>
          </cell>
          <cell r="J9125">
            <v>0</v>
          </cell>
        </row>
        <row r="9126">
          <cell r="F9126">
            <v>0</v>
          </cell>
          <cell r="J9126">
            <v>0</v>
          </cell>
        </row>
        <row r="9127">
          <cell r="F9127">
            <v>0</v>
          </cell>
          <cell r="J9127">
            <v>0</v>
          </cell>
        </row>
        <row r="9128">
          <cell r="F9128">
            <v>4611</v>
          </cell>
          <cell r="J9128">
            <v>0</v>
          </cell>
        </row>
        <row r="9129">
          <cell r="F9129">
            <v>0</v>
          </cell>
          <cell r="J9129">
            <v>0</v>
          </cell>
        </row>
        <row r="9130">
          <cell r="F9130">
            <v>0</v>
          </cell>
          <cell r="J9130">
            <v>0</v>
          </cell>
        </row>
        <row r="9131">
          <cell r="F9131">
            <v>0</v>
          </cell>
          <cell r="J9131">
            <v>0</v>
          </cell>
        </row>
        <row r="9132">
          <cell r="F9132">
            <v>0</v>
          </cell>
          <cell r="J9132">
            <v>0</v>
          </cell>
        </row>
        <row r="9133">
          <cell r="F9133">
            <v>0</v>
          </cell>
          <cell r="J9133">
            <v>0</v>
          </cell>
        </row>
        <row r="9134">
          <cell r="F9134">
            <v>0</v>
          </cell>
          <cell r="J9134">
            <v>0</v>
          </cell>
        </row>
        <row r="9135">
          <cell r="F9135">
            <v>0</v>
          </cell>
          <cell r="J9135">
            <v>0</v>
          </cell>
        </row>
        <row r="9136">
          <cell r="F9136">
            <v>0</v>
          </cell>
          <cell r="J9136">
            <v>0</v>
          </cell>
        </row>
        <row r="9137">
          <cell r="F9137">
            <v>0</v>
          </cell>
          <cell r="J9137">
            <v>0</v>
          </cell>
        </row>
        <row r="9138">
          <cell r="F9138">
            <v>0</v>
          </cell>
          <cell r="J9138">
            <v>0</v>
          </cell>
        </row>
        <row r="9139">
          <cell r="F9139">
            <v>0</v>
          </cell>
          <cell r="J9139">
            <v>0</v>
          </cell>
        </row>
        <row r="9140">
          <cell r="F9140">
            <v>0</v>
          </cell>
          <cell r="J9140">
            <v>0</v>
          </cell>
        </row>
        <row r="9141">
          <cell r="F9141">
            <v>0</v>
          </cell>
          <cell r="J9141">
            <v>0</v>
          </cell>
        </row>
        <row r="9142">
          <cell r="F9142">
            <v>0</v>
          </cell>
          <cell r="J9142">
            <v>0</v>
          </cell>
        </row>
        <row r="9143">
          <cell r="F9143">
            <v>0</v>
          </cell>
          <cell r="J9143">
            <v>0</v>
          </cell>
        </row>
        <row r="9144">
          <cell r="F9144">
            <v>0</v>
          </cell>
          <cell r="J9144">
            <v>0</v>
          </cell>
        </row>
        <row r="9145">
          <cell r="F9145">
            <v>922.2</v>
          </cell>
          <cell r="J9145">
            <v>0</v>
          </cell>
        </row>
        <row r="9146">
          <cell r="F9146">
            <v>0</v>
          </cell>
          <cell r="J9146">
            <v>0</v>
          </cell>
        </row>
        <row r="9147">
          <cell r="F9147">
            <v>0</v>
          </cell>
          <cell r="J9147">
            <v>0</v>
          </cell>
        </row>
        <row r="9148">
          <cell r="F9148">
            <v>0</v>
          </cell>
          <cell r="J9148">
            <v>0</v>
          </cell>
        </row>
        <row r="9149">
          <cell r="F9149">
            <v>0</v>
          </cell>
          <cell r="J9149">
            <v>0</v>
          </cell>
        </row>
        <row r="9164">
          <cell r="F9164" t="str">
            <v>APR'08</v>
          </cell>
          <cell r="J9164" t="str">
            <v>AGT'08</v>
          </cell>
        </row>
        <row r="9165">
          <cell r="F9165">
            <v>0</v>
          </cell>
          <cell r="J9165">
            <v>0</v>
          </cell>
        </row>
        <row r="9166">
          <cell r="F9166">
            <v>0</v>
          </cell>
          <cell r="J9166">
            <v>0</v>
          </cell>
        </row>
        <row r="9167">
          <cell r="F9167">
            <v>0</v>
          </cell>
          <cell r="J9167">
            <v>0</v>
          </cell>
        </row>
        <row r="9168">
          <cell r="F9168">
            <v>0</v>
          </cell>
          <cell r="J9168">
            <v>0</v>
          </cell>
        </row>
        <row r="9169">
          <cell r="F9169">
            <v>0</v>
          </cell>
          <cell r="J9169">
            <v>0</v>
          </cell>
        </row>
        <row r="9170">
          <cell r="F9170">
            <v>0</v>
          </cell>
          <cell r="J9170">
            <v>0</v>
          </cell>
        </row>
        <row r="9171">
          <cell r="F9171">
            <v>0</v>
          </cell>
          <cell r="J9171">
            <v>0</v>
          </cell>
        </row>
        <row r="9172">
          <cell r="F9172">
            <v>0</v>
          </cell>
          <cell r="J9172">
            <v>0</v>
          </cell>
        </row>
        <row r="9173">
          <cell r="F9173">
            <v>0</v>
          </cell>
          <cell r="J9173">
            <v>0</v>
          </cell>
        </row>
        <row r="9174">
          <cell r="F9174">
            <v>0</v>
          </cell>
          <cell r="J9174">
            <v>0</v>
          </cell>
        </row>
        <row r="9175">
          <cell r="F9175">
            <v>0</v>
          </cell>
          <cell r="J9175">
            <v>0</v>
          </cell>
        </row>
        <row r="9176">
          <cell r="F9176">
            <v>0</v>
          </cell>
          <cell r="J9176">
            <v>0</v>
          </cell>
        </row>
        <row r="9177">
          <cell r="F9177">
            <v>0</v>
          </cell>
          <cell r="J9177">
            <v>0</v>
          </cell>
        </row>
        <row r="9178">
          <cell r="F9178">
            <v>0</v>
          </cell>
          <cell r="J9178">
            <v>0</v>
          </cell>
        </row>
        <row r="9179">
          <cell r="F9179">
            <v>1651.98075849</v>
          </cell>
          <cell r="J9179">
            <v>1647.7865298699999</v>
          </cell>
        </row>
        <row r="9180">
          <cell r="F9180">
            <v>2315.8301102399996</v>
          </cell>
          <cell r="J9180">
            <v>3044.8095545100005</v>
          </cell>
        </row>
        <row r="9181">
          <cell r="F9181">
            <v>0</v>
          </cell>
          <cell r="J9181">
            <v>0</v>
          </cell>
        </row>
        <row r="9182">
          <cell r="F9182">
            <v>0</v>
          </cell>
          <cell r="J9182">
            <v>0</v>
          </cell>
        </row>
        <row r="9183">
          <cell r="F9183">
            <v>0</v>
          </cell>
          <cell r="J9183">
            <v>0</v>
          </cell>
        </row>
        <row r="9184">
          <cell r="F9184">
            <v>0</v>
          </cell>
          <cell r="J9184">
            <v>0</v>
          </cell>
        </row>
        <row r="9185">
          <cell r="F9185">
            <v>0</v>
          </cell>
          <cell r="J9185">
            <v>0</v>
          </cell>
        </row>
        <row r="9186">
          <cell r="F9186">
            <v>11.568009849999999</v>
          </cell>
          <cell r="J9186">
            <v>78.964462069999996</v>
          </cell>
        </row>
        <row r="9187">
          <cell r="F9187">
            <v>0</v>
          </cell>
          <cell r="J9187">
            <v>0</v>
          </cell>
        </row>
        <row r="9188">
          <cell r="F9188">
            <v>0</v>
          </cell>
          <cell r="J9188">
            <v>0</v>
          </cell>
        </row>
        <row r="9189">
          <cell r="F9189">
            <v>0</v>
          </cell>
          <cell r="J9189">
            <v>0</v>
          </cell>
        </row>
        <row r="9190">
          <cell r="F9190">
            <v>0</v>
          </cell>
          <cell r="J9190">
            <v>0</v>
          </cell>
        </row>
        <row r="9191">
          <cell r="F9191">
            <v>0</v>
          </cell>
          <cell r="J9191">
            <v>0</v>
          </cell>
        </row>
        <row r="9192">
          <cell r="F9192">
            <v>17.36033703</v>
          </cell>
          <cell r="J9192">
            <v>8.6902621199999999</v>
          </cell>
        </row>
        <row r="9193">
          <cell r="F9193">
            <v>0</v>
          </cell>
          <cell r="J9193">
            <v>0</v>
          </cell>
        </row>
        <row r="9194">
          <cell r="F9194">
            <v>0</v>
          </cell>
          <cell r="J9194">
            <v>0</v>
          </cell>
        </row>
        <row r="9195">
          <cell r="F9195">
            <v>0</v>
          </cell>
          <cell r="J9195">
            <v>0</v>
          </cell>
        </row>
        <row r="9196">
          <cell r="F9196">
            <v>0</v>
          </cell>
          <cell r="J9196">
            <v>0</v>
          </cell>
        </row>
        <row r="9197">
          <cell r="F9197">
            <v>0</v>
          </cell>
          <cell r="J9197">
            <v>0</v>
          </cell>
        </row>
        <row r="9198">
          <cell r="F9198">
            <v>0</v>
          </cell>
          <cell r="J9198">
            <v>0</v>
          </cell>
        </row>
        <row r="9199">
          <cell r="F9199">
            <v>0</v>
          </cell>
          <cell r="J9199">
            <v>0</v>
          </cell>
        </row>
        <row r="9200">
          <cell r="F9200">
            <v>0</v>
          </cell>
          <cell r="J9200">
            <v>0</v>
          </cell>
        </row>
        <row r="9201">
          <cell r="F9201">
            <v>0</v>
          </cell>
          <cell r="J9201">
            <v>0</v>
          </cell>
        </row>
        <row r="9202">
          <cell r="F9202">
            <v>0</v>
          </cell>
          <cell r="J9202">
            <v>0</v>
          </cell>
        </row>
        <row r="9203">
          <cell r="F9203">
            <v>3.4663171899999998</v>
          </cell>
          <cell r="J9203">
            <v>7.5980887199999998</v>
          </cell>
        </row>
        <row r="9204">
          <cell r="F9204">
            <v>0</v>
          </cell>
          <cell r="J9204">
            <v>0</v>
          </cell>
        </row>
        <row r="9205">
          <cell r="F9205">
            <v>0</v>
          </cell>
          <cell r="J9205">
            <v>0</v>
          </cell>
        </row>
        <row r="9206">
          <cell r="F9206">
            <v>0</v>
          </cell>
          <cell r="J9206">
            <v>0</v>
          </cell>
        </row>
        <row r="9207">
          <cell r="F9207">
            <v>0</v>
          </cell>
          <cell r="J9207">
            <v>0</v>
          </cell>
        </row>
        <row r="9208">
          <cell r="F9208">
            <v>0</v>
          </cell>
          <cell r="J9208">
            <v>0</v>
          </cell>
        </row>
        <row r="9209">
          <cell r="F9209">
            <v>131.46865446999999</v>
          </cell>
          <cell r="J9209">
            <v>34.716587009999998</v>
          </cell>
        </row>
        <row r="9210">
          <cell r="F9210">
            <v>0</v>
          </cell>
          <cell r="J9210">
            <v>0</v>
          </cell>
        </row>
        <row r="9211">
          <cell r="F9211">
            <v>0</v>
          </cell>
          <cell r="J9211">
            <v>0</v>
          </cell>
        </row>
        <row r="9212">
          <cell r="F9212">
            <v>0</v>
          </cell>
          <cell r="J9212">
            <v>0</v>
          </cell>
        </row>
        <row r="9213">
          <cell r="F9213">
            <v>0</v>
          </cell>
          <cell r="J9213">
            <v>0</v>
          </cell>
        </row>
        <row r="9214">
          <cell r="F9214">
            <v>0</v>
          </cell>
          <cell r="J9214">
            <v>0</v>
          </cell>
        </row>
        <row r="9215">
          <cell r="F9215">
            <v>0</v>
          </cell>
          <cell r="J9215">
            <v>0</v>
          </cell>
        </row>
        <row r="9216">
          <cell r="F9216">
            <v>24.984410449999999</v>
          </cell>
          <cell r="J9216">
            <v>91.382576439999994</v>
          </cell>
        </row>
        <row r="9217">
          <cell r="F9217">
            <v>0</v>
          </cell>
          <cell r="J9217">
            <v>0</v>
          </cell>
        </row>
        <row r="9218">
          <cell r="F9218">
            <v>0</v>
          </cell>
          <cell r="J9218">
            <v>0</v>
          </cell>
        </row>
        <row r="9219">
          <cell r="F9219">
            <v>0</v>
          </cell>
          <cell r="J9219">
            <v>0</v>
          </cell>
        </row>
        <row r="9220">
          <cell r="F9220">
            <v>0</v>
          </cell>
          <cell r="J9220">
            <v>0</v>
          </cell>
        </row>
        <row r="9221">
          <cell r="F9221">
            <v>0</v>
          </cell>
          <cell r="J9221">
            <v>0</v>
          </cell>
        </row>
        <row r="9222">
          <cell r="F9222">
            <v>0</v>
          </cell>
          <cell r="J9222">
            <v>0</v>
          </cell>
        </row>
        <row r="9223">
          <cell r="F9223">
            <v>0</v>
          </cell>
          <cell r="J9223">
            <v>0</v>
          </cell>
        </row>
        <row r="9224">
          <cell r="F9224">
            <v>138.71215743000002</v>
          </cell>
          <cell r="J9224">
            <v>419.09228552999997</v>
          </cell>
        </row>
        <row r="9225">
          <cell r="F9225">
            <v>1943.4005444500001</v>
          </cell>
          <cell r="J9225">
            <v>639.58397797999999</v>
          </cell>
        </row>
        <row r="9226">
          <cell r="F9226">
            <v>0</v>
          </cell>
          <cell r="J9226">
            <v>0</v>
          </cell>
        </row>
        <row r="9227">
          <cell r="F9227">
            <v>0</v>
          </cell>
          <cell r="J9227">
            <v>0</v>
          </cell>
        </row>
        <row r="9228">
          <cell r="F9228">
            <v>0</v>
          </cell>
          <cell r="J9228">
            <v>0</v>
          </cell>
        </row>
        <row r="9229">
          <cell r="F9229">
            <v>0</v>
          </cell>
          <cell r="J9229">
            <v>0</v>
          </cell>
        </row>
        <row r="9230">
          <cell r="F9230">
            <v>0</v>
          </cell>
          <cell r="J9230">
            <v>0</v>
          </cell>
        </row>
        <row r="9231">
          <cell r="F9231">
            <v>0</v>
          </cell>
          <cell r="J9231">
            <v>0</v>
          </cell>
        </row>
        <row r="9232">
          <cell r="F9232">
            <v>0</v>
          </cell>
          <cell r="J9232">
            <v>0</v>
          </cell>
        </row>
        <row r="9233">
          <cell r="F9233">
            <v>0</v>
          </cell>
          <cell r="J9233">
            <v>0</v>
          </cell>
        </row>
        <row r="9234">
          <cell r="F9234">
            <v>0</v>
          </cell>
          <cell r="J9234">
            <v>0</v>
          </cell>
        </row>
        <row r="9235">
          <cell r="F9235">
            <v>0</v>
          </cell>
          <cell r="J9235">
            <v>0</v>
          </cell>
        </row>
        <row r="9236">
          <cell r="F9236">
            <v>0</v>
          </cell>
          <cell r="J9236">
            <v>0</v>
          </cell>
        </row>
        <row r="9237">
          <cell r="F9237">
            <v>0</v>
          </cell>
          <cell r="J9237">
            <v>0</v>
          </cell>
        </row>
        <row r="9238">
          <cell r="F9238">
            <v>0</v>
          </cell>
          <cell r="J9238">
            <v>0</v>
          </cell>
        </row>
        <row r="9239">
          <cell r="F9239">
            <v>0</v>
          </cell>
          <cell r="J9239">
            <v>0</v>
          </cell>
        </row>
        <row r="9240">
          <cell r="F9240">
            <v>0</v>
          </cell>
          <cell r="J9240">
            <v>0</v>
          </cell>
        </row>
        <row r="9241">
          <cell r="F9241">
            <v>0</v>
          </cell>
          <cell r="J9241">
            <v>0</v>
          </cell>
        </row>
        <row r="9242">
          <cell r="F9242">
            <v>1328.0691843</v>
          </cell>
          <cell r="J9242">
            <v>744.27309954999998</v>
          </cell>
        </row>
        <row r="9243">
          <cell r="F9243">
            <v>0</v>
          </cell>
          <cell r="J9243">
            <v>0</v>
          </cell>
        </row>
        <row r="9244">
          <cell r="F9244">
            <v>0</v>
          </cell>
          <cell r="J9244">
            <v>0</v>
          </cell>
        </row>
        <row r="9245">
          <cell r="F9245">
            <v>8825.9853697099988</v>
          </cell>
          <cell r="J9245">
            <v>857.68791078999993</v>
          </cell>
        </row>
        <row r="9246">
          <cell r="F9246">
            <v>0</v>
          </cell>
          <cell r="J9246">
            <v>0</v>
          </cell>
        </row>
        <row r="9247">
          <cell r="F9247">
            <v>0</v>
          </cell>
          <cell r="J9247">
            <v>0</v>
          </cell>
        </row>
        <row r="9248">
          <cell r="F9248">
            <v>0</v>
          </cell>
          <cell r="J9248">
            <v>0</v>
          </cell>
        </row>
        <row r="9249">
          <cell r="F9249">
            <v>119.75812415</v>
          </cell>
          <cell r="J9249">
            <v>13.928360830000001</v>
          </cell>
        </row>
        <row r="9250">
          <cell r="F9250">
            <v>0</v>
          </cell>
          <cell r="J9250">
            <v>0</v>
          </cell>
        </row>
        <row r="9251">
          <cell r="F9251">
            <v>0</v>
          </cell>
          <cell r="J9251">
            <v>0</v>
          </cell>
        </row>
        <row r="9252">
          <cell r="F9252">
            <v>0</v>
          </cell>
          <cell r="J9252">
            <v>0</v>
          </cell>
        </row>
        <row r="9253">
          <cell r="F9253">
            <v>0</v>
          </cell>
          <cell r="J9253">
            <v>0</v>
          </cell>
        </row>
        <row r="9254">
          <cell r="F9254">
            <v>0</v>
          </cell>
          <cell r="J9254">
            <v>0</v>
          </cell>
        </row>
        <row r="9255">
          <cell r="F9255">
            <v>0</v>
          </cell>
          <cell r="J9255">
            <v>0</v>
          </cell>
        </row>
        <row r="9256">
          <cell r="F9256">
            <v>0</v>
          </cell>
          <cell r="J9256">
            <v>0</v>
          </cell>
        </row>
        <row r="9257">
          <cell r="F9257">
            <v>0</v>
          </cell>
          <cell r="J9257">
            <v>0</v>
          </cell>
        </row>
        <row r="9258">
          <cell r="F9258">
            <v>0</v>
          </cell>
          <cell r="J9258">
            <v>0</v>
          </cell>
        </row>
        <row r="9259">
          <cell r="F9259">
            <v>0</v>
          </cell>
          <cell r="J9259">
            <v>0</v>
          </cell>
        </row>
        <row r="9260">
          <cell r="F9260">
            <v>0</v>
          </cell>
          <cell r="J9260">
            <v>0</v>
          </cell>
        </row>
        <row r="9261">
          <cell r="F9261">
            <v>0</v>
          </cell>
          <cell r="J9261">
            <v>0</v>
          </cell>
        </row>
        <row r="9262">
          <cell r="F9262">
            <v>1.28662509</v>
          </cell>
          <cell r="J9262">
            <v>1.1626250900000001</v>
          </cell>
        </row>
        <row r="9263">
          <cell r="F9263">
            <v>0</v>
          </cell>
          <cell r="J9263">
            <v>0</v>
          </cell>
        </row>
        <row r="9264">
          <cell r="F9264">
            <v>0</v>
          </cell>
          <cell r="J9264">
            <v>1.9690000000000001</v>
          </cell>
        </row>
        <row r="9265">
          <cell r="F9265">
            <v>247.10300144999999</v>
          </cell>
          <cell r="J9265">
            <v>205.64913465000001</v>
          </cell>
        </row>
        <row r="9266">
          <cell r="F9266">
            <v>0</v>
          </cell>
          <cell r="J9266">
            <v>0</v>
          </cell>
        </row>
        <row r="9267">
          <cell r="F9267">
            <v>0</v>
          </cell>
          <cell r="J9267">
            <v>0</v>
          </cell>
        </row>
        <row r="9268">
          <cell r="F9268">
            <v>0</v>
          </cell>
          <cell r="J9268">
            <v>0</v>
          </cell>
        </row>
        <row r="9269">
          <cell r="F9269">
            <v>0</v>
          </cell>
          <cell r="J9269">
            <v>0</v>
          </cell>
        </row>
        <row r="9270">
          <cell r="F9270">
            <v>135.45610001</v>
          </cell>
          <cell r="J9270">
            <v>5.7596123200000005</v>
          </cell>
        </row>
        <row r="9271">
          <cell r="F9271">
            <v>0</v>
          </cell>
          <cell r="J9271">
            <v>0</v>
          </cell>
        </row>
        <row r="9272">
          <cell r="F9272">
            <v>0</v>
          </cell>
          <cell r="J9272">
            <v>0</v>
          </cell>
        </row>
        <row r="9273">
          <cell r="F9273">
            <v>0</v>
          </cell>
          <cell r="J9273">
            <v>0</v>
          </cell>
        </row>
        <row r="9274">
          <cell r="F9274">
            <v>0</v>
          </cell>
          <cell r="J9274">
            <v>0</v>
          </cell>
        </row>
        <row r="9275">
          <cell r="F9275">
            <v>0</v>
          </cell>
          <cell r="J9275">
            <v>0</v>
          </cell>
        </row>
        <row r="9276">
          <cell r="F9276">
            <v>0</v>
          </cell>
          <cell r="J9276">
            <v>0</v>
          </cell>
        </row>
        <row r="9277">
          <cell r="F9277">
            <v>0</v>
          </cell>
          <cell r="J9277">
            <v>0</v>
          </cell>
        </row>
        <row r="9278">
          <cell r="F9278">
            <v>0</v>
          </cell>
          <cell r="J9278">
            <v>0</v>
          </cell>
        </row>
        <row r="9279">
          <cell r="F9279">
            <v>1437.2320831</v>
          </cell>
          <cell r="J9279">
            <v>517.34779835000006</v>
          </cell>
        </row>
        <row r="9280">
          <cell r="F9280">
            <v>1105.16556363</v>
          </cell>
          <cell r="J9280">
            <v>217.88479743000002</v>
          </cell>
        </row>
        <row r="9281">
          <cell r="F9281">
            <v>141.99827916999999</v>
          </cell>
          <cell r="J9281">
            <v>192.55312399000002</v>
          </cell>
        </row>
        <row r="9282">
          <cell r="F9282">
            <v>135.12004053000001</v>
          </cell>
          <cell r="J9282">
            <v>306.65444461000004</v>
          </cell>
        </row>
        <row r="9283">
          <cell r="F9283">
            <v>1537.55287894</v>
          </cell>
          <cell r="J9283">
            <v>1072.7566232300001</v>
          </cell>
        </row>
        <row r="9284">
          <cell r="F9284">
            <v>78.50002923000001</v>
          </cell>
          <cell r="J9284">
            <v>50.001584860000001</v>
          </cell>
        </row>
        <row r="9285">
          <cell r="F9285">
            <v>0</v>
          </cell>
          <cell r="J9285">
            <v>0</v>
          </cell>
        </row>
        <row r="9286">
          <cell r="F9286">
            <v>606.01011675999996</v>
          </cell>
          <cell r="J9286">
            <v>196.13600930999999</v>
          </cell>
        </row>
        <row r="9287">
          <cell r="F9287">
            <v>0</v>
          </cell>
          <cell r="J9287">
            <v>0</v>
          </cell>
        </row>
        <row r="9288">
          <cell r="F9288">
            <v>0</v>
          </cell>
          <cell r="J9288">
            <v>0</v>
          </cell>
        </row>
        <row r="9289">
          <cell r="F9289">
            <v>0</v>
          </cell>
          <cell r="J9289">
            <v>0</v>
          </cell>
        </row>
        <row r="9290">
          <cell r="F9290">
            <v>73.22729437000001</v>
          </cell>
          <cell r="J9290">
            <v>436.03675448000001</v>
          </cell>
        </row>
        <row r="9291">
          <cell r="F9291">
            <v>0</v>
          </cell>
          <cell r="J9291">
            <v>0</v>
          </cell>
        </row>
        <row r="9292">
          <cell r="F9292">
            <v>0</v>
          </cell>
          <cell r="J9292">
            <v>0</v>
          </cell>
        </row>
        <row r="9293">
          <cell r="F9293">
            <v>77.900785249999998</v>
          </cell>
          <cell r="J9293">
            <v>328.68123194999998</v>
          </cell>
        </row>
        <row r="9294">
          <cell r="F9294">
            <v>0</v>
          </cell>
          <cell r="J9294">
            <v>0</v>
          </cell>
        </row>
        <row r="9295">
          <cell r="F9295">
            <v>0</v>
          </cell>
          <cell r="J9295">
            <v>0</v>
          </cell>
        </row>
        <row r="9296">
          <cell r="F9296">
            <v>1.4690000000000001</v>
          </cell>
          <cell r="J9296">
            <v>1.4690000000000001</v>
          </cell>
        </row>
        <row r="9297">
          <cell r="F9297">
            <v>371.27908995999996</v>
          </cell>
          <cell r="J9297">
            <v>137.51842869999999</v>
          </cell>
        </row>
        <row r="9298">
          <cell r="F9298">
            <v>0</v>
          </cell>
          <cell r="J9298">
            <v>0</v>
          </cell>
        </row>
        <row r="9299">
          <cell r="F9299">
            <v>0</v>
          </cell>
          <cell r="J9299">
            <v>0</v>
          </cell>
        </row>
        <row r="9300">
          <cell r="F9300">
            <v>0</v>
          </cell>
          <cell r="J9300">
            <v>0</v>
          </cell>
        </row>
        <row r="9301">
          <cell r="F9301">
            <v>0</v>
          </cell>
          <cell r="J9301">
            <v>0</v>
          </cell>
        </row>
        <row r="9316">
          <cell r="F9316" t="str">
            <v>APR'08</v>
          </cell>
          <cell r="J9316" t="str">
            <v>AGT'08</v>
          </cell>
        </row>
        <row r="9317">
          <cell r="F9317">
            <v>0</v>
          </cell>
          <cell r="J9317">
            <v>0</v>
          </cell>
        </row>
        <row r="9318">
          <cell r="F9318">
            <v>0</v>
          </cell>
          <cell r="J9318">
            <v>0</v>
          </cell>
        </row>
        <row r="9319">
          <cell r="F9319">
            <v>0</v>
          </cell>
          <cell r="J9319">
            <v>0</v>
          </cell>
        </row>
        <row r="9320">
          <cell r="F9320">
            <v>0</v>
          </cell>
          <cell r="J9320">
            <v>0</v>
          </cell>
        </row>
        <row r="9321">
          <cell r="F9321">
            <v>0</v>
          </cell>
          <cell r="J9321">
            <v>0</v>
          </cell>
        </row>
        <row r="9322">
          <cell r="F9322">
            <v>0</v>
          </cell>
          <cell r="J9322">
            <v>0</v>
          </cell>
        </row>
        <row r="9323">
          <cell r="F9323">
            <v>0</v>
          </cell>
          <cell r="J9323">
            <v>0</v>
          </cell>
        </row>
        <row r="9324">
          <cell r="F9324">
            <v>0</v>
          </cell>
          <cell r="J9324">
            <v>0</v>
          </cell>
        </row>
        <row r="9325">
          <cell r="F9325">
            <v>0</v>
          </cell>
          <cell r="J9325">
            <v>0</v>
          </cell>
        </row>
        <row r="9326">
          <cell r="F9326">
            <v>0</v>
          </cell>
          <cell r="J9326">
            <v>0</v>
          </cell>
        </row>
        <row r="9327">
          <cell r="F9327">
            <v>0</v>
          </cell>
          <cell r="J9327">
            <v>0</v>
          </cell>
        </row>
        <row r="9328">
          <cell r="F9328">
            <v>0</v>
          </cell>
          <cell r="J9328">
            <v>0</v>
          </cell>
        </row>
        <row r="9329">
          <cell r="F9329">
            <v>0</v>
          </cell>
          <cell r="J9329">
            <v>0</v>
          </cell>
        </row>
        <row r="9330">
          <cell r="F9330">
            <v>0</v>
          </cell>
          <cell r="J9330">
            <v>0</v>
          </cell>
        </row>
        <row r="9331">
          <cell r="F9331">
            <v>0</v>
          </cell>
          <cell r="J9331">
            <v>0</v>
          </cell>
        </row>
        <row r="9332">
          <cell r="F9332">
            <v>0</v>
          </cell>
          <cell r="J9332">
            <v>0</v>
          </cell>
        </row>
        <row r="9333">
          <cell r="F9333">
            <v>0</v>
          </cell>
          <cell r="J9333">
            <v>0</v>
          </cell>
        </row>
        <row r="9334">
          <cell r="F9334">
            <v>0</v>
          </cell>
          <cell r="J9334">
            <v>0</v>
          </cell>
        </row>
        <row r="9335">
          <cell r="F9335">
            <v>0</v>
          </cell>
          <cell r="J9335">
            <v>0</v>
          </cell>
        </row>
        <row r="9336">
          <cell r="F9336">
            <v>0</v>
          </cell>
          <cell r="J9336">
            <v>0</v>
          </cell>
        </row>
        <row r="9337">
          <cell r="F9337">
            <v>0</v>
          </cell>
          <cell r="J9337">
            <v>0</v>
          </cell>
        </row>
        <row r="9338">
          <cell r="F9338">
            <v>0</v>
          </cell>
          <cell r="J9338">
            <v>0</v>
          </cell>
        </row>
        <row r="9339">
          <cell r="F9339">
            <v>0</v>
          </cell>
          <cell r="J9339">
            <v>0</v>
          </cell>
        </row>
        <row r="9340">
          <cell r="F9340">
            <v>0</v>
          </cell>
          <cell r="J9340">
            <v>0</v>
          </cell>
        </row>
        <row r="9341">
          <cell r="F9341">
            <v>0</v>
          </cell>
          <cell r="J9341">
            <v>0</v>
          </cell>
        </row>
        <row r="9342">
          <cell r="F9342">
            <v>0</v>
          </cell>
          <cell r="J9342">
            <v>0</v>
          </cell>
        </row>
        <row r="9343">
          <cell r="F9343">
            <v>0</v>
          </cell>
          <cell r="J9343">
            <v>0</v>
          </cell>
        </row>
        <row r="9344">
          <cell r="F9344">
            <v>0</v>
          </cell>
          <cell r="J9344">
            <v>0</v>
          </cell>
        </row>
        <row r="9345">
          <cell r="F9345">
            <v>0</v>
          </cell>
          <cell r="J9345">
            <v>0</v>
          </cell>
        </row>
        <row r="9346">
          <cell r="F9346">
            <v>0</v>
          </cell>
          <cell r="J9346">
            <v>0</v>
          </cell>
        </row>
        <row r="9347">
          <cell r="F9347">
            <v>0</v>
          </cell>
          <cell r="J9347">
            <v>0</v>
          </cell>
        </row>
        <row r="9348">
          <cell r="F9348">
            <v>0</v>
          </cell>
          <cell r="J9348">
            <v>0</v>
          </cell>
        </row>
        <row r="9349">
          <cell r="F9349">
            <v>0</v>
          </cell>
          <cell r="J9349">
            <v>0</v>
          </cell>
        </row>
        <row r="9350">
          <cell r="F9350">
            <v>0</v>
          </cell>
          <cell r="J9350">
            <v>0</v>
          </cell>
        </row>
        <row r="9351">
          <cell r="F9351">
            <v>0</v>
          </cell>
          <cell r="J9351">
            <v>0</v>
          </cell>
        </row>
        <row r="9352">
          <cell r="F9352">
            <v>0</v>
          </cell>
          <cell r="J9352">
            <v>0</v>
          </cell>
        </row>
        <row r="9353">
          <cell r="F9353">
            <v>0</v>
          </cell>
          <cell r="J9353">
            <v>0</v>
          </cell>
        </row>
        <row r="9354">
          <cell r="F9354">
            <v>0</v>
          </cell>
          <cell r="J9354">
            <v>0</v>
          </cell>
        </row>
        <row r="9355">
          <cell r="F9355">
            <v>0</v>
          </cell>
          <cell r="J9355">
            <v>0</v>
          </cell>
        </row>
        <row r="9356">
          <cell r="F9356">
            <v>0</v>
          </cell>
          <cell r="J9356">
            <v>0</v>
          </cell>
        </row>
        <row r="9357">
          <cell r="F9357">
            <v>0</v>
          </cell>
          <cell r="J9357">
            <v>0</v>
          </cell>
        </row>
        <row r="9358">
          <cell r="F9358">
            <v>0</v>
          </cell>
          <cell r="J9358">
            <v>0</v>
          </cell>
        </row>
        <row r="9359">
          <cell r="F9359">
            <v>0</v>
          </cell>
          <cell r="J9359">
            <v>0</v>
          </cell>
        </row>
        <row r="9360">
          <cell r="F9360">
            <v>0</v>
          </cell>
          <cell r="J9360">
            <v>0</v>
          </cell>
        </row>
        <row r="9361">
          <cell r="F9361">
            <v>0</v>
          </cell>
          <cell r="J9361">
            <v>0</v>
          </cell>
        </row>
        <row r="9362">
          <cell r="F9362">
            <v>0</v>
          </cell>
          <cell r="J9362">
            <v>0</v>
          </cell>
        </row>
        <row r="9363">
          <cell r="F9363">
            <v>0</v>
          </cell>
          <cell r="J9363">
            <v>0</v>
          </cell>
        </row>
        <row r="9364">
          <cell r="F9364">
            <v>0</v>
          </cell>
          <cell r="J9364">
            <v>0</v>
          </cell>
        </row>
        <row r="9365">
          <cell r="F9365">
            <v>0</v>
          </cell>
          <cell r="J9365">
            <v>0</v>
          </cell>
        </row>
        <row r="9366">
          <cell r="F9366">
            <v>0</v>
          </cell>
          <cell r="J9366">
            <v>0</v>
          </cell>
        </row>
        <row r="9367">
          <cell r="F9367">
            <v>0</v>
          </cell>
          <cell r="J9367">
            <v>0</v>
          </cell>
        </row>
        <row r="9368">
          <cell r="F9368">
            <v>0</v>
          </cell>
          <cell r="J9368">
            <v>0</v>
          </cell>
        </row>
        <row r="9369">
          <cell r="F9369">
            <v>0</v>
          </cell>
          <cell r="J9369">
            <v>0</v>
          </cell>
        </row>
        <row r="9370">
          <cell r="F9370">
            <v>0</v>
          </cell>
          <cell r="J9370">
            <v>0</v>
          </cell>
        </row>
        <row r="9371">
          <cell r="F9371">
            <v>0</v>
          </cell>
          <cell r="J9371">
            <v>0</v>
          </cell>
        </row>
        <row r="9372">
          <cell r="F9372">
            <v>0</v>
          </cell>
          <cell r="J9372">
            <v>0</v>
          </cell>
        </row>
        <row r="9373">
          <cell r="F9373">
            <v>0</v>
          </cell>
          <cell r="J9373">
            <v>0</v>
          </cell>
        </row>
        <row r="9374">
          <cell r="F9374">
            <v>0</v>
          </cell>
          <cell r="J9374">
            <v>0</v>
          </cell>
        </row>
        <row r="9375">
          <cell r="F9375">
            <v>0</v>
          </cell>
          <cell r="J9375">
            <v>0</v>
          </cell>
        </row>
        <row r="9376">
          <cell r="F9376">
            <v>0</v>
          </cell>
          <cell r="J9376">
            <v>0</v>
          </cell>
        </row>
        <row r="9377">
          <cell r="F9377">
            <v>0</v>
          </cell>
          <cell r="J9377">
            <v>0</v>
          </cell>
        </row>
        <row r="9378">
          <cell r="F9378">
            <v>0</v>
          </cell>
          <cell r="J9378">
            <v>0</v>
          </cell>
        </row>
        <row r="9379">
          <cell r="F9379">
            <v>0</v>
          </cell>
          <cell r="J9379">
            <v>0</v>
          </cell>
        </row>
        <row r="9380">
          <cell r="F9380">
            <v>0</v>
          </cell>
          <cell r="J9380">
            <v>0</v>
          </cell>
        </row>
        <row r="9381">
          <cell r="F9381">
            <v>0</v>
          </cell>
          <cell r="J9381">
            <v>0</v>
          </cell>
        </row>
        <row r="9382">
          <cell r="F9382">
            <v>0</v>
          </cell>
          <cell r="J9382">
            <v>0</v>
          </cell>
        </row>
        <row r="9383">
          <cell r="F9383">
            <v>0</v>
          </cell>
          <cell r="J9383">
            <v>0</v>
          </cell>
        </row>
        <row r="9384">
          <cell r="F9384">
            <v>0</v>
          </cell>
          <cell r="J9384">
            <v>0</v>
          </cell>
        </row>
        <row r="9385">
          <cell r="F9385">
            <v>0</v>
          </cell>
          <cell r="J9385">
            <v>0</v>
          </cell>
        </row>
        <row r="9386">
          <cell r="F9386">
            <v>0</v>
          </cell>
          <cell r="J9386">
            <v>0</v>
          </cell>
        </row>
        <row r="9387">
          <cell r="F9387">
            <v>0</v>
          </cell>
          <cell r="J9387">
            <v>0</v>
          </cell>
        </row>
        <row r="9388">
          <cell r="F9388">
            <v>0</v>
          </cell>
          <cell r="J9388">
            <v>0</v>
          </cell>
        </row>
        <row r="9389">
          <cell r="F9389">
            <v>0</v>
          </cell>
          <cell r="J9389">
            <v>0</v>
          </cell>
        </row>
        <row r="9390">
          <cell r="F9390">
            <v>0</v>
          </cell>
          <cell r="J9390">
            <v>0</v>
          </cell>
        </row>
        <row r="9391">
          <cell r="F9391">
            <v>0</v>
          </cell>
          <cell r="J9391">
            <v>0</v>
          </cell>
        </row>
        <row r="9392">
          <cell r="F9392">
            <v>0</v>
          </cell>
          <cell r="J9392">
            <v>0</v>
          </cell>
        </row>
        <row r="9393">
          <cell r="F9393">
            <v>0</v>
          </cell>
          <cell r="J9393">
            <v>0</v>
          </cell>
        </row>
        <row r="9394">
          <cell r="F9394">
            <v>0</v>
          </cell>
          <cell r="J9394">
            <v>0</v>
          </cell>
        </row>
        <row r="9395">
          <cell r="F9395">
            <v>0</v>
          </cell>
          <cell r="J9395">
            <v>0</v>
          </cell>
        </row>
        <row r="9396">
          <cell r="F9396">
            <v>0</v>
          </cell>
          <cell r="J9396">
            <v>0</v>
          </cell>
        </row>
        <row r="9397">
          <cell r="F9397">
            <v>0</v>
          </cell>
          <cell r="J9397">
            <v>0</v>
          </cell>
        </row>
        <row r="9398">
          <cell r="F9398">
            <v>0</v>
          </cell>
          <cell r="J9398">
            <v>0</v>
          </cell>
        </row>
        <row r="9399">
          <cell r="F9399">
            <v>0</v>
          </cell>
          <cell r="J9399">
            <v>0</v>
          </cell>
        </row>
        <row r="9400">
          <cell r="F9400">
            <v>0</v>
          </cell>
          <cell r="J9400">
            <v>0</v>
          </cell>
        </row>
        <row r="9401">
          <cell r="F9401">
            <v>0</v>
          </cell>
          <cell r="J9401">
            <v>0</v>
          </cell>
        </row>
        <row r="9402">
          <cell r="F9402">
            <v>0</v>
          </cell>
          <cell r="J9402">
            <v>0</v>
          </cell>
        </row>
        <row r="9403">
          <cell r="F9403">
            <v>0</v>
          </cell>
          <cell r="J9403">
            <v>0</v>
          </cell>
        </row>
        <row r="9404">
          <cell r="F9404">
            <v>0</v>
          </cell>
          <cell r="J9404">
            <v>0</v>
          </cell>
        </row>
        <row r="9405">
          <cell r="F9405">
            <v>0</v>
          </cell>
          <cell r="J9405">
            <v>0</v>
          </cell>
        </row>
        <row r="9406">
          <cell r="F9406">
            <v>0</v>
          </cell>
          <cell r="J9406">
            <v>0</v>
          </cell>
        </row>
        <row r="9407">
          <cell r="F9407">
            <v>0</v>
          </cell>
          <cell r="J9407">
            <v>0</v>
          </cell>
        </row>
        <row r="9408">
          <cell r="F9408">
            <v>0</v>
          </cell>
          <cell r="J9408">
            <v>0</v>
          </cell>
        </row>
        <row r="9409">
          <cell r="F9409">
            <v>0</v>
          </cell>
          <cell r="J9409">
            <v>0</v>
          </cell>
        </row>
        <row r="9410">
          <cell r="F9410">
            <v>0</v>
          </cell>
          <cell r="J9410">
            <v>0</v>
          </cell>
        </row>
        <row r="9411">
          <cell r="F9411">
            <v>0</v>
          </cell>
          <cell r="J9411">
            <v>0</v>
          </cell>
        </row>
        <row r="9412">
          <cell r="F9412">
            <v>0</v>
          </cell>
          <cell r="J9412">
            <v>0</v>
          </cell>
        </row>
        <row r="9413">
          <cell r="F9413">
            <v>0</v>
          </cell>
          <cell r="J9413">
            <v>0</v>
          </cell>
        </row>
        <row r="9414">
          <cell r="F9414">
            <v>0</v>
          </cell>
          <cell r="J9414">
            <v>0</v>
          </cell>
        </row>
        <row r="9415">
          <cell r="F9415">
            <v>0</v>
          </cell>
          <cell r="J9415">
            <v>0</v>
          </cell>
        </row>
        <row r="9416">
          <cell r="F9416">
            <v>0</v>
          </cell>
          <cell r="J9416">
            <v>0</v>
          </cell>
        </row>
        <row r="9417">
          <cell r="F9417">
            <v>0</v>
          </cell>
          <cell r="J9417">
            <v>0</v>
          </cell>
        </row>
        <row r="9418">
          <cell r="F9418">
            <v>0</v>
          </cell>
          <cell r="J9418">
            <v>0</v>
          </cell>
        </row>
        <row r="9419">
          <cell r="F9419">
            <v>0</v>
          </cell>
          <cell r="J9419">
            <v>0</v>
          </cell>
        </row>
        <row r="9420">
          <cell r="F9420">
            <v>0</v>
          </cell>
          <cell r="J9420">
            <v>0</v>
          </cell>
        </row>
        <row r="9421">
          <cell r="F9421">
            <v>0</v>
          </cell>
          <cell r="J9421">
            <v>0</v>
          </cell>
        </row>
        <row r="9422">
          <cell r="F9422">
            <v>0</v>
          </cell>
          <cell r="J9422">
            <v>0</v>
          </cell>
        </row>
        <row r="9423">
          <cell r="F9423">
            <v>0</v>
          </cell>
          <cell r="J9423">
            <v>0</v>
          </cell>
        </row>
        <row r="9424">
          <cell r="F9424">
            <v>0</v>
          </cell>
          <cell r="J9424">
            <v>0</v>
          </cell>
        </row>
        <row r="9425">
          <cell r="F9425">
            <v>0</v>
          </cell>
          <cell r="J9425">
            <v>0</v>
          </cell>
        </row>
        <row r="9426">
          <cell r="F9426">
            <v>0</v>
          </cell>
          <cell r="J9426">
            <v>0</v>
          </cell>
        </row>
        <row r="9427">
          <cell r="F9427">
            <v>0</v>
          </cell>
          <cell r="J9427">
            <v>0</v>
          </cell>
        </row>
        <row r="9428">
          <cell r="F9428">
            <v>0</v>
          </cell>
          <cell r="J9428">
            <v>0</v>
          </cell>
        </row>
        <row r="9429">
          <cell r="F9429">
            <v>0</v>
          </cell>
          <cell r="J9429">
            <v>0</v>
          </cell>
        </row>
        <row r="9430">
          <cell r="F9430">
            <v>0</v>
          </cell>
          <cell r="J9430">
            <v>0</v>
          </cell>
        </row>
        <row r="9431">
          <cell r="F9431">
            <v>0</v>
          </cell>
          <cell r="J9431">
            <v>0</v>
          </cell>
        </row>
        <row r="9432">
          <cell r="F9432">
            <v>0</v>
          </cell>
          <cell r="J9432">
            <v>0</v>
          </cell>
        </row>
        <row r="9433">
          <cell r="F9433">
            <v>0</v>
          </cell>
          <cell r="J9433">
            <v>0</v>
          </cell>
        </row>
        <row r="9434">
          <cell r="F9434">
            <v>0</v>
          </cell>
          <cell r="J9434">
            <v>0</v>
          </cell>
        </row>
        <row r="9435">
          <cell r="F9435">
            <v>0</v>
          </cell>
          <cell r="J9435">
            <v>0</v>
          </cell>
        </row>
        <row r="9436">
          <cell r="F9436">
            <v>0</v>
          </cell>
          <cell r="J9436">
            <v>0</v>
          </cell>
        </row>
        <row r="9437">
          <cell r="F9437">
            <v>0</v>
          </cell>
          <cell r="J9437">
            <v>0</v>
          </cell>
        </row>
        <row r="9438">
          <cell r="F9438">
            <v>0</v>
          </cell>
          <cell r="J9438">
            <v>0</v>
          </cell>
        </row>
        <row r="9439">
          <cell r="F9439">
            <v>0</v>
          </cell>
          <cell r="J9439">
            <v>0</v>
          </cell>
        </row>
        <row r="9440">
          <cell r="F9440">
            <v>0</v>
          </cell>
          <cell r="J9440">
            <v>0</v>
          </cell>
        </row>
        <row r="9441">
          <cell r="F9441">
            <v>0</v>
          </cell>
          <cell r="J9441">
            <v>0</v>
          </cell>
        </row>
        <row r="9442">
          <cell r="F9442">
            <v>0</v>
          </cell>
          <cell r="J9442">
            <v>0</v>
          </cell>
        </row>
        <row r="9443">
          <cell r="F9443">
            <v>0</v>
          </cell>
          <cell r="J9443">
            <v>0</v>
          </cell>
        </row>
        <row r="9444">
          <cell r="F9444">
            <v>0</v>
          </cell>
          <cell r="J9444">
            <v>0</v>
          </cell>
        </row>
        <row r="9445">
          <cell r="F9445">
            <v>0</v>
          </cell>
          <cell r="J9445">
            <v>0</v>
          </cell>
        </row>
        <row r="9446">
          <cell r="F9446">
            <v>0</v>
          </cell>
          <cell r="J9446">
            <v>0</v>
          </cell>
        </row>
        <row r="9447">
          <cell r="F9447">
            <v>0</v>
          </cell>
          <cell r="J9447">
            <v>0</v>
          </cell>
        </row>
        <row r="9448">
          <cell r="F9448">
            <v>0</v>
          </cell>
          <cell r="J9448">
            <v>0</v>
          </cell>
        </row>
        <row r="9449">
          <cell r="F9449">
            <v>0</v>
          </cell>
          <cell r="J9449">
            <v>0</v>
          </cell>
        </row>
        <row r="9450">
          <cell r="F9450">
            <v>0</v>
          </cell>
          <cell r="J9450">
            <v>0</v>
          </cell>
        </row>
        <row r="9451">
          <cell r="F9451">
            <v>0</v>
          </cell>
          <cell r="J9451">
            <v>0</v>
          </cell>
        </row>
        <row r="9452">
          <cell r="F9452">
            <v>0</v>
          </cell>
          <cell r="J9452">
            <v>0</v>
          </cell>
        </row>
        <row r="9453">
          <cell r="F9453">
            <v>0</v>
          </cell>
          <cell r="J9453">
            <v>0</v>
          </cell>
        </row>
        <row r="9468">
          <cell r="F9468" t="str">
            <v>APR'08</v>
          </cell>
          <cell r="J9468" t="str">
            <v>AGT'08</v>
          </cell>
        </row>
        <row r="9469">
          <cell r="F9469">
            <v>898.47957108000003</v>
          </cell>
          <cell r="J9469">
            <v>663.48368157000004</v>
          </cell>
        </row>
        <row r="9470">
          <cell r="F9470">
            <v>105.12904479000001</v>
          </cell>
          <cell r="J9470">
            <v>214.68583452000001</v>
          </cell>
        </row>
        <row r="9471">
          <cell r="F9471">
            <v>274.55602074000006</v>
          </cell>
          <cell r="J9471">
            <v>501.26564751000006</v>
          </cell>
        </row>
        <row r="9472">
          <cell r="F9472">
            <v>214.20409978000001</v>
          </cell>
          <cell r="J9472">
            <v>680.24733609999987</v>
          </cell>
        </row>
        <row r="9473">
          <cell r="F9473">
            <v>106.69330406</v>
          </cell>
          <cell r="J9473">
            <v>51.593025240000003</v>
          </cell>
        </row>
        <row r="9474">
          <cell r="F9474">
            <v>125.44542393999997</v>
          </cell>
          <cell r="J9474">
            <v>224.95282759</v>
          </cell>
        </row>
        <row r="9475">
          <cell r="F9475">
            <v>1.24755376</v>
          </cell>
          <cell r="J9475">
            <v>61.91820448</v>
          </cell>
        </row>
        <row r="9476">
          <cell r="F9476">
            <v>236.54625546</v>
          </cell>
          <cell r="J9476">
            <v>158.65720455000002</v>
          </cell>
        </row>
        <row r="9477">
          <cell r="F9477">
            <v>0.98628418000000007</v>
          </cell>
          <cell r="J9477">
            <v>2.4406673300000001</v>
          </cell>
        </row>
        <row r="9478">
          <cell r="F9478">
            <v>37.036402269999996</v>
          </cell>
          <cell r="J9478">
            <v>29.808028099999994</v>
          </cell>
        </row>
        <row r="9479">
          <cell r="F9479">
            <v>13.261476649999999</v>
          </cell>
          <cell r="J9479">
            <v>59.029330829999999</v>
          </cell>
        </row>
        <row r="9480">
          <cell r="F9480">
            <v>56.955383589999997</v>
          </cell>
          <cell r="J9480">
            <v>143.02292217999999</v>
          </cell>
        </row>
        <row r="9481">
          <cell r="F9481">
            <v>153.86296418000003</v>
          </cell>
          <cell r="J9481">
            <v>118.62437532</v>
          </cell>
        </row>
        <row r="9482">
          <cell r="F9482">
            <v>6.7060039299999996</v>
          </cell>
          <cell r="J9482">
            <v>18.493303299999997</v>
          </cell>
        </row>
        <row r="9483">
          <cell r="F9483">
            <v>50.345527220000001</v>
          </cell>
          <cell r="J9483">
            <v>12.087800039999999</v>
          </cell>
        </row>
        <row r="9484">
          <cell r="F9484">
            <v>1236.3124486400004</v>
          </cell>
          <cell r="J9484">
            <v>532.62407211000004</v>
          </cell>
        </row>
        <row r="9485">
          <cell r="F9485">
            <v>308.09779652000003</v>
          </cell>
          <cell r="J9485">
            <v>172.60432897000001</v>
          </cell>
        </row>
        <row r="9486">
          <cell r="F9486">
            <v>204.87933580999999</v>
          </cell>
          <cell r="J9486">
            <v>123.19425914999998</v>
          </cell>
        </row>
        <row r="9487">
          <cell r="F9487">
            <v>422.88086041000003</v>
          </cell>
          <cell r="J9487">
            <v>432.10369730000002</v>
          </cell>
        </row>
        <row r="9488">
          <cell r="F9488">
            <v>69.047822950000011</v>
          </cell>
          <cell r="J9488">
            <v>40.5025908</v>
          </cell>
        </row>
        <row r="9489">
          <cell r="F9489">
            <v>147.56352582000002</v>
          </cell>
          <cell r="J9489">
            <v>72.002104979999984</v>
          </cell>
        </row>
        <row r="9490">
          <cell r="F9490">
            <v>167.99014345000001</v>
          </cell>
          <cell r="J9490">
            <v>95.302181099999999</v>
          </cell>
        </row>
        <row r="9491">
          <cell r="F9491">
            <v>490.11107672999998</v>
          </cell>
          <cell r="J9491">
            <v>434.57051548999999</v>
          </cell>
        </row>
        <row r="9492">
          <cell r="F9492">
            <v>100.01040155</v>
          </cell>
          <cell r="J9492">
            <v>152.29489919</v>
          </cell>
        </row>
        <row r="9493">
          <cell r="F9493">
            <v>745.68724256999997</v>
          </cell>
          <cell r="J9493">
            <v>422.10027521000001</v>
          </cell>
        </row>
        <row r="9494">
          <cell r="F9494">
            <v>72.100314159999996</v>
          </cell>
          <cell r="J9494">
            <v>170.44388675000002</v>
          </cell>
        </row>
        <row r="9495">
          <cell r="F9495">
            <v>151.57132850999997</v>
          </cell>
          <cell r="J9495">
            <v>141.80603231999999</v>
          </cell>
        </row>
        <row r="9496">
          <cell r="F9496">
            <v>18.474046059999999</v>
          </cell>
          <cell r="J9496">
            <v>20.935837759999998</v>
          </cell>
        </row>
        <row r="9497">
          <cell r="F9497">
            <v>116.4373923</v>
          </cell>
          <cell r="J9497">
            <v>180.92395084999998</v>
          </cell>
        </row>
        <row r="9498">
          <cell r="F9498">
            <v>49.251001129999992</v>
          </cell>
          <cell r="J9498">
            <v>113.30349201</v>
          </cell>
        </row>
        <row r="9499">
          <cell r="F9499">
            <v>477.94318651999993</v>
          </cell>
          <cell r="J9499">
            <v>172.05050684999998</v>
          </cell>
        </row>
        <row r="9500">
          <cell r="F9500">
            <v>109.50751401999999</v>
          </cell>
          <cell r="J9500">
            <v>172.06782080999997</v>
          </cell>
        </row>
        <row r="9501">
          <cell r="F9501">
            <v>155.46522360000003</v>
          </cell>
          <cell r="J9501">
            <v>83.459345729999995</v>
          </cell>
        </row>
        <row r="9502">
          <cell r="F9502">
            <v>146.11384286000001</v>
          </cell>
          <cell r="J9502">
            <v>99.524595519999991</v>
          </cell>
        </row>
        <row r="9503">
          <cell r="F9503">
            <v>101.99355104</v>
          </cell>
          <cell r="J9503">
            <v>63.704287010000009</v>
          </cell>
        </row>
        <row r="9504">
          <cell r="F9504">
            <v>378.47422065000006</v>
          </cell>
          <cell r="J9504">
            <v>587.07287779000001</v>
          </cell>
        </row>
        <row r="9505">
          <cell r="F9505">
            <v>646.50140211999997</v>
          </cell>
          <cell r="J9505">
            <v>274.72152893999998</v>
          </cell>
        </row>
        <row r="9506">
          <cell r="F9506">
            <v>64.356473069999993</v>
          </cell>
          <cell r="J9506">
            <v>285.10422994999999</v>
          </cell>
        </row>
        <row r="9507">
          <cell r="F9507">
            <v>202.92137803999998</v>
          </cell>
          <cell r="J9507">
            <v>108.73634150999999</v>
          </cell>
        </row>
        <row r="9508">
          <cell r="F9508">
            <v>393.10530727000003</v>
          </cell>
          <cell r="J9508">
            <v>311.90122416000003</v>
          </cell>
        </row>
        <row r="9509">
          <cell r="F9509">
            <v>14.329750649999999</v>
          </cell>
          <cell r="J9509">
            <v>44.15636207</v>
          </cell>
        </row>
        <row r="9510">
          <cell r="F9510">
            <v>204.20108723000001</v>
          </cell>
          <cell r="J9510">
            <v>114.07165731000002</v>
          </cell>
        </row>
        <row r="9511">
          <cell r="F9511">
            <v>115.56654834</v>
          </cell>
          <cell r="J9511">
            <v>413.52304794999998</v>
          </cell>
        </row>
        <row r="9512">
          <cell r="F9512">
            <v>0</v>
          </cell>
          <cell r="J9512">
            <v>6.2744480000000005E-2</v>
          </cell>
        </row>
        <row r="9513">
          <cell r="F9513">
            <v>774.04311110999993</v>
          </cell>
          <cell r="J9513">
            <v>1003.64631643</v>
          </cell>
        </row>
        <row r="9514">
          <cell r="F9514">
            <v>150.44786981999999</v>
          </cell>
          <cell r="J9514">
            <v>95.760860820000005</v>
          </cell>
        </row>
        <row r="9515">
          <cell r="F9515">
            <v>633.48030383999992</v>
          </cell>
          <cell r="J9515">
            <v>848.29729517999999</v>
          </cell>
        </row>
        <row r="9516">
          <cell r="F9516">
            <v>347.68058549000006</v>
          </cell>
          <cell r="J9516">
            <v>98.555434850000012</v>
          </cell>
        </row>
        <row r="9517">
          <cell r="F9517">
            <v>141.19039297</v>
          </cell>
          <cell r="J9517">
            <v>223.92267025999999</v>
          </cell>
        </row>
        <row r="9518">
          <cell r="F9518">
            <v>0.93906117</v>
          </cell>
          <cell r="J9518">
            <v>3.3743312900000002</v>
          </cell>
        </row>
        <row r="9519">
          <cell r="F9519">
            <v>87.907710280000003</v>
          </cell>
          <cell r="J9519">
            <v>48.75126874</v>
          </cell>
        </row>
        <row r="9520">
          <cell r="F9520">
            <v>248.20142479999998</v>
          </cell>
          <cell r="J9520">
            <v>603.73349038999993</v>
          </cell>
        </row>
        <row r="9521">
          <cell r="F9521">
            <v>13.050870679999997</v>
          </cell>
          <cell r="J9521">
            <v>24.816008669999999</v>
          </cell>
        </row>
        <row r="9522">
          <cell r="F9522">
            <v>71.510811289999992</v>
          </cell>
          <cell r="J9522">
            <v>125.02167381999999</v>
          </cell>
        </row>
        <row r="9523">
          <cell r="F9523">
            <v>41.141435180000002</v>
          </cell>
          <cell r="J9523">
            <v>39.118856799999996</v>
          </cell>
        </row>
        <row r="9524">
          <cell r="F9524">
            <v>156.85375827999999</v>
          </cell>
          <cell r="J9524">
            <v>37.677686319999999</v>
          </cell>
        </row>
        <row r="9525">
          <cell r="F9525">
            <v>33.781202860000008</v>
          </cell>
          <cell r="J9525">
            <v>12.936080239999999</v>
          </cell>
        </row>
        <row r="9526">
          <cell r="F9526">
            <v>190.70926582999999</v>
          </cell>
          <cell r="J9526">
            <v>130.13025211999999</v>
          </cell>
        </row>
        <row r="9527">
          <cell r="F9527">
            <v>17.189012080000001</v>
          </cell>
          <cell r="J9527">
            <v>25.990550819999999</v>
          </cell>
        </row>
        <row r="9528">
          <cell r="F9528">
            <v>11.71575402</v>
          </cell>
          <cell r="J9528">
            <v>4.3154461</v>
          </cell>
        </row>
        <row r="9529">
          <cell r="F9529">
            <v>803.59133386999986</v>
          </cell>
          <cell r="J9529">
            <v>661.90129552999997</v>
          </cell>
        </row>
        <row r="9530">
          <cell r="F9530">
            <v>207.68417123999998</v>
          </cell>
          <cell r="J9530">
            <v>101.75021442999999</v>
          </cell>
        </row>
        <row r="9531">
          <cell r="F9531">
            <v>120.70552439999999</v>
          </cell>
          <cell r="J9531">
            <v>67.64264086</v>
          </cell>
        </row>
        <row r="9532">
          <cell r="F9532">
            <v>196.87196074000002</v>
          </cell>
          <cell r="J9532">
            <v>93.696257679999988</v>
          </cell>
        </row>
        <row r="9533">
          <cell r="F9533">
            <v>308.89166443999994</v>
          </cell>
          <cell r="J9533">
            <v>234.88137616</v>
          </cell>
        </row>
        <row r="9534">
          <cell r="F9534">
            <v>38.069462139999999</v>
          </cell>
          <cell r="J9534">
            <v>143.20549012999999</v>
          </cell>
        </row>
        <row r="9535">
          <cell r="F9535">
            <v>155.78970158000001</v>
          </cell>
          <cell r="J9535">
            <v>122.84418735000001</v>
          </cell>
        </row>
        <row r="9536">
          <cell r="F9536">
            <v>168.03700888000003</v>
          </cell>
          <cell r="J9536">
            <v>300.97236127999997</v>
          </cell>
        </row>
        <row r="9537">
          <cell r="F9537">
            <v>359.90936489000001</v>
          </cell>
          <cell r="J9537">
            <v>267.41825274999997</v>
          </cell>
        </row>
        <row r="9538">
          <cell r="F9538">
            <v>236.41067568</v>
          </cell>
          <cell r="J9538">
            <v>374.69644807000003</v>
          </cell>
        </row>
        <row r="9539">
          <cell r="F9539">
            <v>59.031703489999998</v>
          </cell>
          <cell r="J9539">
            <v>23.246314600000002</v>
          </cell>
        </row>
        <row r="9540">
          <cell r="F9540">
            <v>310.01872777000005</v>
          </cell>
          <cell r="J9540">
            <v>426.52445231999997</v>
          </cell>
        </row>
        <row r="9541">
          <cell r="F9541">
            <v>26.858331890000002</v>
          </cell>
          <cell r="J9541">
            <v>26.29866475</v>
          </cell>
        </row>
        <row r="9542">
          <cell r="F9542">
            <v>48.827386350000005</v>
          </cell>
          <cell r="J9542">
            <v>33.485520579999999</v>
          </cell>
        </row>
        <row r="9543">
          <cell r="F9543">
            <v>48.102688199999996</v>
          </cell>
          <cell r="J9543">
            <v>93.050743060000002</v>
          </cell>
        </row>
        <row r="9544">
          <cell r="F9544">
            <v>396.65511660999999</v>
          </cell>
          <cell r="J9544">
            <v>459.26592642999992</v>
          </cell>
        </row>
        <row r="9545">
          <cell r="F9545">
            <v>513.08455736999997</v>
          </cell>
          <cell r="J9545">
            <v>520.50661088000004</v>
          </cell>
        </row>
        <row r="9546">
          <cell r="F9546">
            <v>490.08335571000009</v>
          </cell>
          <cell r="J9546">
            <v>338.89736997999995</v>
          </cell>
        </row>
        <row r="9547">
          <cell r="F9547">
            <v>975.01152635000017</v>
          </cell>
          <cell r="J9547">
            <v>840.62881105999998</v>
          </cell>
        </row>
        <row r="9548">
          <cell r="F9548">
            <v>277.34339408999995</v>
          </cell>
          <cell r="J9548">
            <v>297.81569074999999</v>
          </cell>
        </row>
        <row r="9549">
          <cell r="F9549">
            <v>387.53186755000002</v>
          </cell>
          <cell r="J9549">
            <v>292.21497992000002</v>
          </cell>
        </row>
        <row r="9550">
          <cell r="F9550">
            <v>428.20730595000009</v>
          </cell>
          <cell r="J9550">
            <v>151.24245384999998</v>
          </cell>
        </row>
        <row r="9551">
          <cell r="F9551">
            <v>134.61567171000002</v>
          </cell>
          <cell r="J9551">
            <v>524.91782766999995</v>
          </cell>
        </row>
        <row r="9552">
          <cell r="F9552">
            <v>91.540656850000005</v>
          </cell>
          <cell r="J9552">
            <v>109.46219954</v>
          </cell>
        </row>
        <row r="9553">
          <cell r="F9553">
            <v>433.68573317000005</v>
          </cell>
          <cell r="J9553">
            <v>485.83356096999995</v>
          </cell>
        </row>
        <row r="9554">
          <cell r="F9554">
            <v>146.54707865999998</v>
          </cell>
          <cell r="J9554">
            <v>147.66207469999998</v>
          </cell>
        </row>
        <row r="9555">
          <cell r="F9555">
            <v>50.284214040000002</v>
          </cell>
          <cell r="J9555">
            <v>36.39576409</v>
          </cell>
        </row>
        <row r="9556">
          <cell r="F9556">
            <v>59.236270220000009</v>
          </cell>
          <cell r="J9556">
            <v>75.163767960000001</v>
          </cell>
        </row>
        <row r="9557">
          <cell r="F9557">
            <v>31.816836869999999</v>
          </cell>
          <cell r="J9557">
            <v>49.960649949999997</v>
          </cell>
        </row>
        <row r="9558">
          <cell r="F9558">
            <v>34.166489759999997</v>
          </cell>
          <cell r="J9558">
            <v>62.427371280000003</v>
          </cell>
        </row>
        <row r="9559">
          <cell r="F9559">
            <v>0</v>
          </cell>
          <cell r="J9559">
            <v>0</v>
          </cell>
        </row>
        <row r="9560">
          <cell r="F9560">
            <v>12.189153119999999</v>
          </cell>
          <cell r="J9560">
            <v>43.212573119999995</v>
          </cell>
        </row>
        <row r="9561">
          <cell r="F9561">
            <v>15.538662109999999</v>
          </cell>
          <cell r="J9561">
            <v>20.088165420000003</v>
          </cell>
        </row>
        <row r="9562">
          <cell r="F9562">
            <v>139.75117226000003</v>
          </cell>
          <cell r="J9562">
            <v>185.98772475000001</v>
          </cell>
        </row>
        <row r="9563">
          <cell r="F9563">
            <v>42.964893329999995</v>
          </cell>
          <cell r="J9563">
            <v>32.66308274</v>
          </cell>
        </row>
        <row r="9564">
          <cell r="F9564">
            <v>1390.3760564500001</v>
          </cell>
          <cell r="J9564">
            <v>1290.6896710199999</v>
          </cell>
        </row>
        <row r="9565">
          <cell r="F9565">
            <v>731.06775205000008</v>
          </cell>
          <cell r="J9565">
            <v>938.52834115000007</v>
          </cell>
        </row>
        <row r="9566">
          <cell r="F9566">
            <v>83.373202520000007</v>
          </cell>
          <cell r="J9566">
            <v>233.47474521999999</v>
          </cell>
        </row>
        <row r="9567">
          <cell r="F9567">
            <v>81.362921450000002</v>
          </cell>
          <cell r="J9567">
            <v>131.14944829999999</v>
          </cell>
        </row>
        <row r="9568">
          <cell r="F9568">
            <v>191.68173736</v>
          </cell>
          <cell r="J9568">
            <v>90.840214059999994</v>
          </cell>
        </row>
        <row r="9569">
          <cell r="F9569">
            <v>90.435437159999978</v>
          </cell>
          <cell r="J9569">
            <v>108.08309191999999</v>
          </cell>
        </row>
        <row r="9570">
          <cell r="F9570">
            <v>5.3139616700000003</v>
          </cell>
          <cell r="J9570">
            <v>14.893854409999999</v>
          </cell>
        </row>
        <row r="9571">
          <cell r="F9571">
            <v>0</v>
          </cell>
          <cell r="J9571">
            <v>0</v>
          </cell>
        </row>
        <row r="9572">
          <cell r="F9572">
            <v>5.8181120599999998</v>
          </cell>
          <cell r="J9572">
            <v>18.047079700000005</v>
          </cell>
        </row>
        <row r="9573">
          <cell r="F9573">
            <v>6.1547274399999994</v>
          </cell>
          <cell r="J9573">
            <v>23.535360540000003</v>
          </cell>
        </row>
        <row r="9574">
          <cell r="F9574">
            <v>79.835179290000013</v>
          </cell>
          <cell r="J9574">
            <v>260.21753532000002</v>
          </cell>
        </row>
        <row r="9575">
          <cell r="F9575">
            <v>31.139088860000001</v>
          </cell>
          <cell r="J9575">
            <v>38.788946570000007</v>
          </cell>
        </row>
        <row r="9576">
          <cell r="F9576">
            <v>514.55480279999995</v>
          </cell>
          <cell r="J9576">
            <v>682.49627638000004</v>
          </cell>
        </row>
        <row r="9577">
          <cell r="F9577">
            <v>353.84380243000004</v>
          </cell>
          <cell r="J9577">
            <v>408.12548839000004</v>
          </cell>
        </row>
        <row r="9578">
          <cell r="F9578">
            <v>0.69860718999999993</v>
          </cell>
          <cell r="J9578">
            <v>6.5856064000000005</v>
          </cell>
        </row>
        <row r="9579">
          <cell r="F9579">
            <v>4.73738321</v>
          </cell>
          <cell r="J9579">
            <v>20.07322551</v>
          </cell>
        </row>
        <row r="9580">
          <cell r="F9580">
            <v>19.830248479999998</v>
          </cell>
          <cell r="J9580">
            <v>15.196924409999999</v>
          </cell>
        </row>
        <row r="9581">
          <cell r="F9581">
            <v>297.4840633</v>
          </cell>
          <cell r="J9581">
            <v>228.16271465</v>
          </cell>
        </row>
        <row r="9582">
          <cell r="F9582">
            <v>605.00751681999998</v>
          </cell>
          <cell r="J9582">
            <v>328.64880349999999</v>
          </cell>
        </row>
        <row r="9583">
          <cell r="F9583">
            <v>710.80462218999992</v>
          </cell>
          <cell r="J9583">
            <v>531.48600897999995</v>
          </cell>
        </row>
        <row r="9584">
          <cell r="F9584">
            <v>731.08046748999993</v>
          </cell>
          <cell r="J9584">
            <v>774.15556889000004</v>
          </cell>
        </row>
        <row r="9585">
          <cell r="F9585">
            <v>739.29175684000006</v>
          </cell>
          <cell r="J9585">
            <v>621.58350533000009</v>
          </cell>
        </row>
        <row r="9586">
          <cell r="F9586">
            <v>957.91891917999999</v>
          </cell>
          <cell r="J9586">
            <v>1068.9255036900001</v>
          </cell>
        </row>
        <row r="9587">
          <cell r="F9587">
            <v>384.7292722900001</v>
          </cell>
          <cell r="J9587">
            <v>394.76162405000008</v>
          </cell>
        </row>
        <row r="9588">
          <cell r="F9588">
            <v>246.97032110000004</v>
          </cell>
          <cell r="J9588">
            <v>197.9645845</v>
          </cell>
        </row>
        <row r="9589">
          <cell r="F9589">
            <v>1806.6081755600001</v>
          </cell>
          <cell r="J9589">
            <v>1830.4148853200002</v>
          </cell>
        </row>
        <row r="9590">
          <cell r="F9590">
            <v>177.16065132999998</v>
          </cell>
          <cell r="J9590">
            <v>181.47675100999999</v>
          </cell>
        </row>
        <row r="9591">
          <cell r="F9591">
            <v>273.65743450999992</v>
          </cell>
          <cell r="J9591">
            <v>170.69780459</v>
          </cell>
        </row>
        <row r="9592">
          <cell r="F9592">
            <v>39.44908092</v>
          </cell>
          <cell r="J9592">
            <v>122.32539136999999</v>
          </cell>
        </row>
        <row r="9593">
          <cell r="F9593">
            <v>330.01087906999993</v>
          </cell>
          <cell r="J9593">
            <v>249.53579574</v>
          </cell>
        </row>
        <row r="9594">
          <cell r="F9594">
            <v>157.28196630000002</v>
          </cell>
          <cell r="J9594">
            <v>284.82220219999999</v>
          </cell>
        </row>
        <row r="9595">
          <cell r="F9595">
            <v>20.778808469999998</v>
          </cell>
          <cell r="J9595">
            <v>68.158977669999999</v>
          </cell>
        </row>
        <row r="9596">
          <cell r="F9596">
            <v>70.388468360000005</v>
          </cell>
          <cell r="J9596">
            <v>12.5636893</v>
          </cell>
        </row>
        <row r="9597">
          <cell r="F9597">
            <v>290.97697426000008</v>
          </cell>
          <cell r="J9597">
            <v>287.91892324000003</v>
          </cell>
        </row>
        <row r="9598">
          <cell r="F9598">
            <v>93.036764949999991</v>
          </cell>
          <cell r="J9598">
            <v>183.28719447000003</v>
          </cell>
        </row>
        <row r="9599">
          <cell r="F9599">
            <v>1275.0149642200004</v>
          </cell>
          <cell r="J9599">
            <v>1095.15757405</v>
          </cell>
        </row>
        <row r="9600">
          <cell r="F9600">
            <v>267.24990031999999</v>
          </cell>
          <cell r="J9600">
            <v>194.55437384999999</v>
          </cell>
        </row>
        <row r="9601">
          <cell r="F9601">
            <v>720.5102389000001</v>
          </cell>
          <cell r="J9601">
            <v>839.70865688000004</v>
          </cell>
        </row>
        <row r="9602">
          <cell r="F9602">
            <v>206.99196048999997</v>
          </cell>
          <cell r="J9602">
            <v>103.79124976999999</v>
          </cell>
        </row>
        <row r="9603">
          <cell r="F9603">
            <v>3.47708298</v>
          </cell>
          <cell r="J9603">
            <v>14.918140230000001</v>
          </cell>
        </row>
        <row r="9604">
          <cell r="F9604">
            <v>0.99961385999999997</v>
          </cell>
          <cell r="J9604">
            <v>26.70964339</v>
          </cell>
        </row>
        <row r="9605">
          <cell r="F9605">
            <v>0.26091032000000003</v>
          </cell>
          <cell r="J9605">
            <v>50.670474729999988</v>
          </cell>
        </row>
        <row r="9620">
          <cell r="F9620" t="str">
            <v>APR'08</v>
          </cell>
          <cell r="J9620" t="str">
            <v>AGT'08</v>
          </cell>
        </row>
        <row r="9621">
          <cell r="F9621">
            <v>0</v>
          </cell>
          <cell r="J9621">
            <v>0</v>
          </cell>
        </row>
        <row r="9622">
          <cell r="F9622">
            <v>0</v>
          </cell>
          <cell r="J9622">
            <v>0</v>
          </cell>
        </row>
        <row r="9623">
          <cell r="F9623">
            <v>0</v>
          </cell>
          <cell r="J9623">
            <v>0</v>
          </cell>
        </row>
        <row r="9624">
          <cell r="F9624">
            <v>0</v>
          </cell>
          <cell r="J9624">
            <v>0</v>
          </cell>
        </row>
        <row r="9625">
          <cell r="F9625">
            <v>0</v>
          </cell>
          <cell r="J9625">
            <v>0</v>
          </cell>
        </row>
        <row r="9626">
          <cell r="F9626">
            <v>0</v>
          </cell>
          <cell r="J9626">
            <v>0</v>
          </cell>
        </row>
        <row r="9627">
          <cell r="F9627">
            <v>0</v>
          </cell>
          <cell r="J9627">
            <v>0</v>
          </cell>
        </row>
        <row r="9628">
          <cell r="F9628">
            <v>0</v>
          </cell>
          <cell r="J9628">
            <v>0</v>
          </cell>
        </row>
        <row r="9629">
          <cell r="F9629">
            <v>0</v>
          </cell>
          <cell r="J9629">
            <v>0</v>
          </cell>
        </row>
        <row r="9630">
          <cell r="F9630">
            <v>0</v>
          </cell>
          <cell r="J9630">
            <v>0</v>
          </cell>
        </row>
        <row r="9631">
          <cell r="F9631">
            <v>0</v>
          </cell>
          <cell r="J9631">
            <v>0</v>
          </cell>
        </row>
        <row r="9632">
          <cell r="F9632">
            <v>0</v>
          </cell>
          <cell r="J9632">
            <v>0</v>
          </cell>
        </row>
        <row r="9633">
          <cell r="F9633">
            <v>0</v>
          </cell>
          <cell r="J9633">
            <v>0</v>
          </cell>
        </row>
        <row r="9634">
          <cell r="F9634">
            <v>0</v>
          </cell>
          <cell r="J9634">
            <v>0</v>
          </cell>
        </row>
        <row r="9635">
          <cell r="F9635">
            <v>0</v>
          </cell>
          <cell r="J9635">
            <v>0</v>
          </cell>
        </row>
        <row r="9636">
          <cell r="F9636">
            <v>0</v>
          </cell>
          <cell r="J9636">
            <v>0</v>
          </cell>
        </row>
        <row r="9637">
          <cell r="F9637">
            <v>0</v>
          </cell>
          <cell r="J9637">
            <v>0</v>
          </cell>
        </row>
        <row r="9638">
          <cell r="F9638">
            <v>0</v>
          </cell>
          <cell r="J9638">
            <v>0</v>
          </cell>
        </row>
        <row r="9639">
          <cell r="F9639">
            <v>0</v>
          </cell>
          <cell r="J9639">
            <v>0</v>
          </cell>
        </row>
        <row r="9640">
          <cell r="F9640">
            <v>0</v>
          </cell>
          <cell r="J9640">
            <v>0</v>
          </cell>
        </row>
        <row r="9641">
          <cell r="F9641">
            <v>0</v>
          </cell>
          <cell r="J9641">
            <v>0</v>
          </cell>
        </row>
        <row r="9642">
          <cell r="F9642">
            <v>0</v>
          </cell>
          <cell r="J9642">
            <v>0</v>
          </cell>
        </row>
        <row r="9643">
          <cell r="F9643">
            <v>0</v>
          </cell>
          <cell r="J9643">
            <v>0</v>
          </cell>
        </row>
        <row r="9644">
          <cell r="F9644">
            <v>0</v>
          </cell>
          <cell r="J9644">
            <v>0</v>
          </cell>
        </row>
        <row r="9645">
          <cell r="F9645">
            <v>0</v>
          </cell>
          <cell r="J9645">
            <v>0</v>
          </cell>
        </row>
        <row r="9646">
          <cell r="F9646">
            <v>0</v>
          </cell>
          <cell r="J9646">
            <v>0</v>
          </cell>
        </row>
        <row r="9647">
          <cell r="F9647">
            <v>0</v>
          </cell>
          <cell r="J9647">
            <v>0</v>
          </cell>
        </row>
        <row r="9648">
          <cell r="F9648">
            <v>0</v>
          </cell>
          <cell r="J9648">
            <v>0</v>
          </cell>
        </row>
        <row r="9649">
          <cell r="F9649">
            <v>13840.87365138</v>
          </cell>
          <cell r="J9649">
            <v>0</v>
          </cell>
        </row>
        <row r="9650">
          <cell r="F9650">
            <v>0</v>
          </cell>
          <cell r="J9650">
            <v>0</v>
          </cell>
        </row>
        <row r="9651">
          <cell r="F9651">
            <v>0</v>
          </cell>
          <cell r="J9651">
            <v>0</v>
          </cell>
        </row>
        <row r="9652">
          <cell r="F9652">
            <v>0</v>
          </cell>
          <cell r="J9652">
            <v>0</v>
          </cell>
        </row>
        <row r="9653">
          <cell r="F9653">
            <v>0</v>
          </cell>
          <cell r="J9653">
            <v>0</v>
          </cell>
        </row>
        <row r="9654">
          <cell r="F9654">
            <v>0</v>
          </cell>
          <cell r="J9654">
            <v>0</v>
          </cell>
        </row>
        <row r="9655">
          <cell r="F9655">
            <v>0</v>
          </cell>
          <cell r="J9655">
            <v>0</v>
          </cell>
        </row>
        <row r="9656">
          <cell r="F9656">
            <v>0</v>
          </cell>
          <cell r="J9656">
            <v>0</v>
          </cell>
        </row>
        <row r="9657">
          <cell r="F9657">
            <v>0</v>
          </cell>
          <cell r="J9657">
            <v>0</v>
          </cell>
        </row>
        <row r="9658">
          <cell r="F9658">
            <v>4670.4984073799997</v>
          </cell>
          <cell r="J9658">
            <v>0</v>
          </cell>
        </row>
        <row r="9659">
          <cell r="F9659">
            <v>0</v>
          </cell>
          <cell r="J9659">
            <v>0</v>
          </cell>
        </row>
        <row r="9660">
          <cell r="F9660">
            <v>0</v>
          </cell>
          <cell r="J9660">
            <v>0</v>
          </cell>
        </row>
        <row r="9661">
          <cell r="F9661">
            <v>0</v>
          </cell>
          <cell r="J9661">
            <v>0</v>
          </cell>
        </row>
        <row r="9662">
          <cell r="F9662">
            <v>0</v>
          </cell>
          <cell r="J9662">
            <v>0</v>
          </cell>
        </row>
        <row r="9663">
          <cell r="F9663">
            <v>0</v>
          </cell>
          <cell r="J9663">
            <v>0</v>
          </cell>
        </row>
        <row r="9664">
          <cell r="F9664">
            <v>0</v>
          </cell>
          <cell r="J9664">
            <v>0</v>
          </cell>
        </row>
        <row r="9665">
          <cell r="F9665">
            <v>0</v>
          </cell>
          <cell r="J9665">
            <v>0</v>
          </cell>
        </row>
        <row r="9666">
          <cell r="F9666">
            <v>0</v>
          </cell>
          <cell r="J9666">
            <v>0</v>
          </cell>
        </row>
        <row r="9667">
          <cell r="F9667">
            <v>0</v>
          </cell>
          <cell r="J9667">
            <v>0</v>
          </cell>
        </row>
        <row r="9668">
          <cell r="F9668">
            <v>0</v>
          </cell>
          <cell r="J9668">
            <v>0</v>
          </cell>
        </row>
        <row r="9669">
          <cell r="F9669">
            <v>0</v>
          </cell>
          <cell r="J9669">
            <v>0</v>
          </cell>
        </row>
        <row r="9670">
          <cell r="F9670">
            <v>0</v>
          </cell>
          <cell r="J9670">
            <v>0</v>
          </cell>
        </row>
        <row r="9671">
          <cell r="F9671">
            <v>0</v>
          </cell>
          <cell r="J9671">
            <v>0</v>
          </cell>
        </row>
        <row r="9672">
          <cell r="F9672">
            <v>0</v>
          </cell>
          <cell r="J9672">
            <v>0</v>
          </cell>
        </row>
        <row r="9673">
          <cell r="F9673">
            <v>0</v>
          </cell>
          <cell r="J9673">
            <v>0</v>
          </cell>
        </row>
        <row r="9674">
          <cell r="F9674">
            <v>0</v>
          </cell>
          <cell r="J9674">
            <v>0</v>
          </cell>
        </row>
        <row r="9675">
          <cell r="F9675">
            <v>0</v>
          </cell>
          <cell r="J9675">
            <v>0</v>
          </cell>
        </row>
        <row r="9676">
          <cell r="F9676">
            <v>0</v>
          </cell>
          <cell r="J9676">
            <v>0</v>
          </cell>
        </row>
        <row r="9677">
          <cell r="F9677">
            <v>0</v>
          </cell>
          <cell r="J9677">
            <v>0</v>
          </cell>
        </row>
        <row r="9678">
          <cell r="F9678">
            <v>0</v>
          </cell>
          <cell r="J9678">
            <v>0</v>
          </cell>
        </row>
        <row r="9679">
          <cell r="F9679">
            <v>0</v>
          </cell>
          <cell r="J9679">
            <v>0</v>
          </cell>
        </row>
        <row r="9680">
          <cell r="F9680">
            <v>0</v>
          </cell>
          <cell r="J9680">
            <v>0</v>
          </cell>
        </row>
        <row r="9681">
          <cell r="F9681">
            <v>0</v>
          </cell>
          <cell r="J9681">
            <v>0</v>
          </cell>
        </row>
        <row r="9682">
          <cell r="F9682">
            <v>0</v>
          </cell>
          <cell r="J9682">
            <v>0</v>
          </cell>
        </row>
        <row r="9683">
          <cell r="F9683">
            <v>0</v>
          </cell>
          <cell r="J9683">
            <v>0</v>
          </cell>
        </row>
        <row r="9684">
          <cell r="F9684">
            <v>0</v>
          </cell>
          <cell r="J9684">
            <v>0</v>
          </cell>
        </row>
        <row r="9685">
          <cell r="F9685">
            <v>0</v>
          </cell>
          <cell r="J9685">
            <v>0</v>
          </cell>
        </row>
        <row r="9686">
          <cell r="F9686">
            <v>0</v>
          </cell>
          <cell r="J9686">
            <v>0</v>
          </cell>
        </row>
        <row r="9687">
          <cell r="F9687">
            <v>0</v>
          </cell>
          <cell r="J9687">
            <v>0</v>
          </cell>
        </row>
        <row r="9688">
          <cell r="F9688">
            <v>0</v>
          </cell>
          <cell r="J9688">
            <v>0</v>
          </cell>
        </row>
        <row r="9689">
          <cell r="F9689">
            <v>0</v>
          </cell>
          <cell r="J9689">
            <v>0</v>
          </cell>
        </row>
        <row r="9690">
          <cell r="F9690">
            <v>0</v>
          </cell>
          <cell r="J9690">
            <v>0</v>
          </cell>
        </row>
        <row r="9691">
          <cell r="F9691">
            <v>0</v>
          </cell>
          <cell r="J9691">
            <v>0</v>
          </cell>
        </row>
        <row r="9692">
          <cell r="F9692">
            <v>0</v>
          </cell>
          <cell r="J9692">
            <v>0</v>
          </cell>
        </row>
        <row r="9693">
          <cell r="F9693">
            <v>0</v>
          </cell>
          <cell r="J9693">
            <v>0</v>
          </cell>
        </row>
        <row r="9694">
          <cell r="F9694">
            <v>0</v>
          </cell>
          <cell r="J9694">
            <v>0</v>
          </cell>
        </row>
        <row r="9695">
          <cell r="F9695">
            <v>0</v>
          </cell>
          <cell r="J9695">
            <v>0</v>
          </cell>
        </row>
        <row r="9696">
          <cell r="F9696">
            <v>0</v>
          </cell>
          <cell r="J9696">
            <v>0</v>
          </cell>
        </row>
        <row r="9697">
          <cell r="F9697">
            <v>0</v>
          </cell>
          <cell r="J9697">
            <v>0</v>
          </cell>
        </row>
        <row r="9698">
          <cell r="F9698">
            <v>0</v>
          </cell>
          <cell r="J9698">
            <v>0</v>
          </cell>
        </row>
        <row r="9699">
          <cell r="F9699">
            <v>0</v>
          </cell>
          <cell r="J9699">
            <v>0</v>
          </cell>
        </row>
        <row r="9700">
          <cell r="F9700">
            <v>0</v>
          </cell>
          <cell r="J9700">
            <v>0</v>
          </cell>
        </row>
        <row r="9701">
          <cell r="F9701">
            <v>0</v>
          </cell>
          <cell r="J9701">
            <v>0</v>
          </cell>
        </row>
        <row r="9702">
          <cell r="F9702">
            <v>0</v>
          </cell>
          <cell r="J9702">
            <v>0</v>
          </cell>
        </row>
        <row r="9703">
          <cell r="F9703">
            <v>0</v>
          </cell>
          <cell r="J9703">
            <v>0</v>
          </cell>
        </row>
        <row r="9704">
          <cell r="F9704">
            <v>0</v>
          </cell>
          <cell r="J9704">
            <v>0</v>
          </cell>
        </row>
        <row r="9705">
          <cell r="F9705">
            <v>0</v>
          </cell>
          <cell r="J9705">
            <v>0</v>
          </cell>
        </row>
        <row r="9706">
          <cell r="F9706">
            <v>0</v>
          </cell>
          <cell r="J9706">
            <v>0</v>
          </cell>
        </row>
        <row r="9707">
          <cell r="F9707">
            <v>0</v>
          </cell>
          <cell r="J9707">
            <v>0</v>
          </cell>
        </row>
        <row r="9708">
          <cell r="F9708">
            <v>0</v>
          </cell>
          <cell r="J9708">
            <v>0</v>
          </cell>
        </row>
        <row r="9709">
          <cell r="F9709">
            <v>0</v>
          </cell>
          <cell r="J9709">
            <v>0</v>
          </cell>
        </row>
        <row r="9710">
          <cell r="F9710">
            <v>0</v>
          </cell>
          <cell r="J9710">
            <v>0</v>
          </cell>
        </row>
        <row r="9711">
          <cell r="F9711">
            <v>0</v>
          </cell>
          <cell r="J9711">
            <v>0</v>
          </cell>
        </row>
        <row r="9712">
          <cell r="F9712">
            <v>0</v>
          </cell>
          <cell r="J9712">
            <v>0</v>
          </cell>
        </row>
        <row r="9713">
          <cell r="F9713">
            <v>0</v>
          </cell>
          <cell r="J9713">
            <v>0</v>
          </cell>
        </row>
        <row r="9714">
          <cell r="F9714">
            <v>0</v>
          </cell>
          <cell r="J9714">
            <v>0</v>
          </cell>
        </row>
        <row r="9715">
          <cell r="F9715">
            <v>0</v>
          </cell>
          <cell r="J9715">
            <v>0</v>
          </cell>
        </row>
        <row r="9716">
          <cell r="F9716">
            <v>0</v>
          </cell>
          <cell r="J9716">
            <v>0</v>
          </cell>
        </row>
        <row r="9717">
          <cell r="F9717">
            <v>0</v>
          </cell>
          <cell r="J9717">
            <v>0</v>
          </cell>
        </row>
        <row r="9718">
          <cell r="F9718">
            <v>0</v>
          </cell>
          <cell r="J9718">
            <v>0</v>
          </cell>
        </row>
        <row r="9719">
          <cell r="F9719">
            <v>0</v>
          </cell>
          <cell r="J9719">
            <v>0</v>
          </cell>
        </row>
        <row r="9720">
          <cell r="F9720">
            <v>0</v>
          </cell>
          <cell r="J9720">
            <v>0</v>
          </cell>
        </row>
        <row r="9721">
          <cell r="F9721">
            <v>0</v>
          </cell>
          <cell r="J9721">
            <v>0</v>
          </cell>
        </row>
        <row r="9722">
          <cell r="F9722">
            <v>0</v>
          </cell>
          <cell r="J9722">
            <v>0</v>
          </cell>
        </row>
        <row r="9723">
          <cell r="F9723">
            <v>0</v>
          </cell>
          <cell r="J9723">
            <v>0</v>
          </cell>
        </row>
        <row r="9724">
          <cell r="F9724">
            <v>0</v>
          </cell>
          <cell r="J9724">
            <v>0</v>
          </cell>
        </row>
        <row r="9725">
          <cell r="F9725">
            <v>0</v>
          </cell>
          <cell r="J9725">
            <v>0</v>
          </cell>
        </row>
        <row r="9726">
          <cell r="F9726">
            <v>0</v>
          </cell>
          <cell r="J9726">
            <v>0</v>
          </cell>
        </row>
        <row r="9727">
          <cell r="F9727">
            <v>0</v>
          </cell>
          <cell r="J9727">
            <v>0</v>
          </cell>
        </row>
        <row r="9728">
          <cell r="F9728">
            <v>0</v>
          </cell>
          <cell r="J9728">
            <v>0</v>
          </cell>
        </row>
        <row r="9729">
          <cell r="F9729">
            <v>0</v>
          </cell>
          <cell r="J9729">
            <v>0</v>
          </cell>
        </row>
        <row r="9730">
          <cell r="F9730">
            <v>0</v>
          </cell>
          <cell r="J9730">
            <v>0</v>
          </cell>
        </row>
        <row r="9731">
          <cell r="F9731">
            <v>0</v>
          </cell>
          <cell r="J9731">
            <v>0</v>
          </cell>
        </row>
        <row r="9732">
          <cell r="F9732">
            <v>0</v>
          </cell>
          <cell r="J9732">
            <v>0</v>
          </cell>
        </row>
        <row r="9733">
          <cell r="F9733">
            <v>0</v>
          </cell>
          <cell r="J9733">
            <v>0</v>
          </cell>
        </row>
        <row r="9734">
          <cell r="F9734">
            <v>0</v>
          </cell>
          <cell r="J9734">
            <v>0</v>
          </cell>
        </row>
        <row r="9735">
          <cell r="F9735">
            <v>0</v>
          </cell>
          <cell r="J9735">
            <v>0</v>
          </cell>
        </row>
        <row r="9736">
          <cell r="F9736">
            <v>0</v>
          </cell>
          <cell r="J9736">
            <v>0</v>
          </cell>
        </row>
        <row r="9737">
          <cell r="F9737">
            <v>0</v>
          </cell>
          <cell r="J9737">
            <v>0</v>
          </cell>
        </row>
        <row r="9738">
          <cell r="F9738">
            <v>0</v>
          </cell>
          <cell r="J9738">
            <v>0</v>
          </cell>
        </row>
        <row r="9739">
          <cell r="F9739">
            <v>0</v>
          </cell>
          <cell r="J9739">
            <v>0</v>
          </cell>
        </row>
        <row r="9740">
          <cell r="F9740">
            <v>0</v>
          </cell>
          <cell r="J9740">
            <v>0</v>
          </cell>
        </row>
        <row r="9741">
          <cell r="F9741">
            <v>0</v>
          </cell>
          <cell r="J9741">
            <v>0</v>
          </cell>
        </row>
        <row r="9742">
          <cell r="F9742">
            <v>0</v>
          </cell>
          <cell r="J9742">
            <v>0</v>
          </cell>
        </row>
        <row r="9743">
          <cell r="F9743">
            <v>0</v>
          </cell>
          <cell r="J9743">
            <v>0</v>
          </cell>
        </row>
        <row r="9744">
          <cell r="F9744">
            <v>0</v>
          </cell>
          <cell r="J9744">
            <v>0</v>
          </cell>
        </row>
        <row r="9745">
          <cell r="F9745">
            <v>0</v>
          </cell>
          <cell r="J9745">
            <v>0</v>
          </cell>
        </row>
        <row r="9746">
          <cell r="F9746">
            <v>0</v>
          </cell>
          <cell r="J9746">
            <v>0</v>
          </cell>
        </row>
        <row r="9747">
          <cell r="F9747">
            <v>0</v>
          </cell>
          <cell r="J9747">
            <v>0</v>
          </cell>
        </row>
        <row r="9748">
          <cell r="F9748">
            <v>0</v>
          </cell>
          <cell r="J9748">
            <v>0</v>
          </cell>
        </row>
        <row r="9749">
          <cell r="F9749">
            <v>0</v>
          </cell>
          <cell r="J9749">
            <v>0</v>
          </cell>
        </row>
        <row r="9750">
          <cell r="F9750">
            <v>0</v>
          </cell>
          <cell r="J9750">
            <v>0</v>
          </cell>
        </row>
        <row r="9751">
          <cell r="F9751">
            <v>0</v>
          </cell>
          <cell r="J9751">
            <v>0</v>
          </cell>
        </row>
        <row r="9752">
          <cell r="F9752">
            <v>0</v>
          </cell>
          <cell r="J9752">
            <v>0</v>
          </cell>
        </row>
        <row r="9753">
          <cell r="F9753">
            <v>0</v>
          </cell>
          <cell r="J9753">
            <v>0</v>
          </cell>
        </row>
        <row r="9754">
          <cell r="F9754">
            <v>0</v>
          </cell>
          <cell r="J9754">
            <v>0</v>
          </cell>
        </row>
        <row r="9755">
          <cell r="F9755">
            <v>0</v>
          </cell>
          <cell r="J9755">
            <v>0</v>
          </cell>
        </row>
        <row r="9756">
          <cell r="F9756">
            <v>0</v>
          </cell>
          <cell r="J9756">
            <v>0</v>
          </cell>
        </row>
        <row r="9757">
          <cell r="F9757">
            <v>0</v>
          </cell>
          <cell r="J9757">
            <v>0</v>
          </cell>
        </row>
        <row r="9758">
          <cell r="F9758">
            <v>0</v>
          </cell>
        </row>
        <row r="9759">
          <cell r="F9759">
            <v>0</v>
          </cell>
        </row>
        <row r="9760">
          <cell r="F9760">
            <v>0</v>
          </cell>
        </row>
        <row r="9761">
          <cell r="F9761">
            <v>0</v>
          </cell>
        </row>
        <row r="9762">
          <cell r="F9762">
            <v>0</v>
          </cell>
        </row>
        <row r="9763">
          <cell r="F9763">
            <v>0</v>
          </cell>
        </row>
        <row r="9764">
          <cell r="F9764">
            <v>0</v>
          </cell>
        </row>
        <row r="9765">
          <cell r="F9765">
            <v>0</v>
          </cell>
        </row>
        <row r="9766">
          <cell r="F9766">
            <v>0</v>
          </cell>
        </row>
        <row r="9767">
          <cell r="F9767">
            <v>0</v>
          </cell>
        </row>
        <row r="9768">
          <cell r="F9768">
            <v>0</v>
          </cell>
        </row>
        <row r="9772">
          <cell r="F9772" t="str">
            <v>APR'08</v>
          </cell>
          <cell r="J9772" t="str">
            <v>AGT'08</v>
          </cell>
        </row>
        <row r="9773">
          <cell r="F9773">
            <v>0</v>
          </cell>
          <cell r="J9773">
            <v>0</v>
          </cell>
        </row>
        <row r="9774">
          <cell r="F9774">
            <v>0</v>
          </cell>
          <cell r="J9774">
            <v>0</v>
          </cell>
        </row>
        <row r="9775">
          <cell r="F9775">
            <v>0</v>
          </cell>
          <cell r="J9775">
            <v>2569.9362869499996</v>
          </cell>
        </row>
        <row r="9776">
          <cell r="F9776">
            <v>0</v>
          </cell>
          <cell r="J9776">
            <v>0</v>
          </cell>
        </row>
        <row r="9777">
          <cell r="F9777">
            <v>0</v>
          </cell>
          <cell r="J9777">
            <v>0</v>
          </cell>
        </row>
        <row r="9778">
          <cell r="F9778">
            <v>0</v>
          </cell>
          <cell r="J9778">
            <v>0</v>
          </cell>
        </row>
        <row r="9779">
          <cell r="F9779">
            <v>0</v>
          </cell>
          <cell r="J9779">
            <v>0</v>
          </cell>
        </row>
        <row r="9780">
          <cell r="F9780">
            <v>0</v>
          </cell>
          <cell r="J9780">
            <v>0</v>
          </cell>
        </row>
        <row r="9781">
          <cell r="F9781">
            <v>0</v>
          </cell>
          <cell r="J9781">
            <v>0</v>
          </cell>
        </row>
        <row r="9782">
          <cell r="F9782">
            <v>0</v>
          </cell>
          <cell r="J9782">
            <v>0</v>
          </cell>
        </row>
        <row r="9783">
          <cell r="F9783">
            <v>0</v>
          </cell>
          <cell r="J9783">
            <v>0</v>
          </cell>
        </row>
        <row r="9784">
          <cell r="F9784">
            <v>0</v>
          </cell>
          <cell r="J9784">
            <v>0</v>
          </cell>
        </row>
        <row r="9785">
          <cell r="F9785">
            <v>0</v>
          </cell>
          <cell r="J9785">
            <v>0</v>
          </cell>
        </row>
        <row r="9786">
          <cell r="F9786">
            <v>0</v>
          </cell>
          <cell r="J9786">
            <v>0</v>
          </cell>
        </row>
        <row r="9787">
          <cell r="F9787">
            <v>600</v>
          </cell>
          <cell r="J9787">
            <v>600</v>
          </cell>
        </row>
        <row r="9788">
          <cell r="F9788">
            <v>4500</v>
          </cell>
          <cell r="J9788">
            <v>9750</v>
          </cell>
        </row>
        <row r="9789">
          <cell r="F9789">
            <v>0</v>
          </cell>
          <cell r="J9789">
            <v>0</v>
          </cell>
        </row>
        <row r="9790">
          <cell r="F9790">
            <v>0</v>
          </cell>
          <cell r="J9790">
            <v>0</v>
          </cell>
        </row>
        <row r="9791">
          <cell r="F9791">
            <v>0</v>
          </cell>
          <cell r="J9791">
            <v>0</v>
          </cell>
        </row>
        <row r="9792">
          <cell r="F9792">
            <v>0</v>
          </cell>
          <cell r="J9792">
            <v>0</v>
          </cell>
        </row>
        <row r="9793">
          <cell r="F9793">
            <v>0</v>
          </cell>
          <cell r="J9793">
            <v>0</v>
          </cell>
        </row>
        <row r="9794">
          <cell r="F9794">
            <v>0</v>
          </cell>
          <cell r="J9794">
            <v>0</v>
          </cell>
        </row>
        <row r="9795">
          <cell r="F9795">
            <v>0</v>
          </cell>
          <cell r="J9795">
            <v>0</v>
          </cell>
        </row>
        <row r="9796">
          <cell r="F9796">
            <v>0</v>
          </cell>
          <cell r="J9796">
            <v>0</v>
          </cell>
        </row>
        <row r="9797">
          <cell r="F9797">
            <v>0</v>
          </cell>
          <cell r="J9797">
            <v>0</v>
          </cell>
        </row>
        <row r="9798">
          <cell r="F9798">
            <v>0</v>
          </cell>
          <cell r="J9798">
            <v>0</v>
          </cell>
        </row>
        <row r="9799">
          <cell r="F9799">
            <v>0</v>
          </cell>
          <cell r="J9799">
            <v>0</v>
          </cell>
        </row>
        <row r="9800">
          <cell r="F9800">
            <v>0</v>
          </cell>
          <cell r="J9800">
            <v>0</v>
          </cell>
        </row>
        <row r="9801">
          <cell r="F9801">
            <v>0</v>
          </cell>
          <cell r="J9801">
            <v>0</v>
          </cell>
        </row>
        <row r="9802">
          <cell r="F9802">
            <v>500</v>
          </cell>
          <cell r="J9802">
            <v>0</v>
          </cell>
        </row>
        <row r="9803">
          <cell r="F9803">
            <v>0</v>
          </cell>
          <cell r="J9803">
            <v>0</v>
          </cell>
        </row>
        <row r="9804">
          <cell r="F9804">
            <v>0</v>
          </cell>
          <cell r="J9804">
            <v>0</v>
          </cell>
        </row>
        <row r="9805">
          <cell r="F9805">
            <v>0</v>
          </cell>
          <cell r="J9805">
            <v>0</v>
          </cell>
        </row>
        <row r="9806">
          <cell r="F9806">
            <v>0</v>
          </cell>
          <cell r="J9806">
            <v>0</v>
          </cell>
        </row>
        <row r="9807">
          <cell r="F9807">
            <v>0</v>
          </cell>
          <cell r="J9807">
            <v>0</v>
          </cell>
        </row>
        <row r="9808">
          <cell r="F9808">
            <v>0</v>
          </cell>
          <cell r="J9808">
            <v>0</v>
          </cell>
        </row>
        <row r="9809">
          <cell r="F9809">
            <v>0</v>
          </cell>
          <cell r="J9809">
            <v>0</v>
          </cell>
        </row>
        <row r="9810">
          <cell r="F9810">
            <v>0</v>
          </cell>
          <cell r="J9810">
            <v>0</v>
          </cell>
        </row>
        <row r="9811">
          <cell r="F9811">
            <v>0</v>
          </cell>
          <cell r="J9811">
            <v>0</v>
          </cell>
        </row>
        <row r="9812">
          <cell r="F9812">
            <v>0</v>
          </cell>
          <cell r="J9812">
            <v>0</v>
          </cell>
        </row>
        <row r="9813">
          <cell r="F9813">
            <v>0</v>
          </cell>
          <cell r="J9813">
            <v>0</v>
          </cell>
        </row>
        <row r="9814">
          <cell r="F9814">
            <v>0</v>
          </cell>
          <cell r="J9814">
            <v>0</v>
          </cell>
        </row>
        <row r="9815">
          <cell r="F9815">
            <v>0</v>
          </cell>
          <cell r="J9815">
            <v>0</v>
          </cell>
        </row>
        <row r="9816">
          <cell r="F9816">
            <v>0</v>
          </cell>
          <cell r="J9816">
            <v>0</v>
          </cell>
        </row>
        <row r="9817">
          <cell r="F9817">
            <v>0</v>
          </cell>
          <cell r="J9817">
            <v>0</v>
          </cell>
        </row>
        <row r="9818">
          <cell r="F9818">
            <v>0</v>
          </cell>
          <cell r="J9818">
            <v>0</v>
          </cell>
        </row>
        <row r="9819">
          <cell r="F9819">
            <v>0</v>
          </cell>
          <cell r="J9819">
            <v>0</v>
          </cell>
        </row>
        <row r="9820">
          <cell r="F9820">
            <v>0</v>
          </cell>
          <cell r="J9820">
            <v>0</v>
          </cell>
        </row>
        <row r="9821">
          <cell r="F9821">
            <v>0</v>
          </cell>
          <cell r="J9821">
            <v>0</v>
          </cell>
        </row>
        <row r="9822">
          <cell r="F9822">
            <v>0</v>
          </cell>
          <cell r="J9822">
            <v>0</v>
          </cell>
        </row>
        <row r="9823">
          <cell r="F9823">
            <v>0</v>
          </cell>
          <cell r="J9823">
            <v>0</v>
          </cell>
        </row>
        <row r="9824">
          <cell r="F9824">
            <v>0</v>
          </cell>
          <cell r="J9824">
            <v>0</v>
          </cell>
        </row>
        <row r="9825">
          <cell r="F9825">
            <v>0</v>
          </cell>
          <cell r="J9825">
            <v>0</v>
          </cell>
        </row>
        <row r="9826">
          <cell r="F9826">
            <v>0</v>
          </cell>
          <cell r="J9826">
            <v>0</v>
          </cell>
        </row>
        <row r="9827">
          <cell r="F9827">
            <v>0</v>
          </cell>
          <cell r="J9827">
            <v>0</v>
          </cell>
        </row>
        <row r="9828">
          <cell r="F9828">
            <v>0</v>
          </cell>
          <cell r="J9828">
            <v>0</v>
          </cell>
        </row>
        <row r="9829">
          <cell r="F9829">
            <v>0</v>
          </cell>
          <cell r="J9829">
            <v>0</v>
          </cell>
        </row>
        <row r="9830">
          <cell r="F9830">
            <v>0</v>
          </cell>
          <cell r="J9830">
            <v>0</v>
          </cell>
        </row>
        <row r="9831">
          <cell r="F9831">
            <v>0</v>
          </cell>
          <cell r="J9831">
            <v>0</v>
          </cell>
        </row>
        <row r="9832">
          <cell r="J9832">
            <v>0</v>
          </cell>
        </row>
        <row r="9833">
          <cell r="J9833">
            <v>0</v>
          </cell>
        </row>
        <row r="9834">
          <cell r="J9834">
            <v>95</v>
          </cell>
        </row>
        <row r="9835">
          <cell r="J9835">
            <v>0</v>
          </cell>
        </row>
        <row r="9836">
          <cell r="J9836">
            <v>0</v>
          </cell>
        </row>
        <row r="9837">
          <cell r="J9837">
            <v>0</v>
          </cell>
        </row>
        <row r="9838">
          <cell r="J9838">
            <v>0</v>
          </cell>
        </row>
        <row r="9839">
          <cell r="J9839">
            <v>0</v>
          </cell>
        </row>
        <row r="9840">
          <cell r="J9840">
            <v>0</v>
          </cell>
        </row>
        <row r="9841">
          <cell r="J9841">
            <v>0</v>
          </cell>
        </row>
        <row r="9842">
          <cell r="J9842">
            <v>0</v>
          </cell>
        </row>
        <row r="9843">
          <cell r="J9843">
            <v>0</v>
          </cell>
        </row>
        <row r="9844">
          <cell r="J9844">
            <v>0</v>
          </cell>
        </row>
        <row r="9845">
          <cell r="J9845">
            <v>0</v>
          </cell>
        </row>
        <row r="9846">
          <cell r="J9846">
            <v>0</v>
          </cell>
        </row>
        <row r="9847">
          <cell r="J9847">
            <v>0</v>
          </cell>
        </row>
        <row r="9848">
          <cell r="J9848">
            <v>0</v>
          </cell>
        </row>
        <row r="9849">
          <cell r="J9849">
            <v>0</v>
          </cell>
        </row>
        <row r="9850">
          <cell r="J9850">
            <v>0</v>
          </cell>
        </row>
        <row r="9851">
          <cell r="J9851">
            <v>0</v>
          </cell>
        </row>
        <row r="9852">
          <cell r="J9852">
            <v>0</v>
          </cell>
        </row>
        <row r="9853">
          <cell r="J9853">
            <v>0</v>
          </cell>
        </row>
        <row r="9854">
          <cell r="J9854">
            <v>0</v>
          </cell>
        </row>
        <row r="9855">
          <cell r="J9855">
            <v>0</v>
          </cell>
        </row>
        <row r="9856">
          <cell r="J9856">
            <v>0</v>
          </cell>
        </row>
        <row r="9857">
          <cell r="J9857">
            <v>0</v>
          </cell>
        </row>
        <row r="9858">
          <cell r="J9858">
            <v>0</v>
          </cell>
        </row>
        <row r="9859">
          <cell r="J9859">
            <v>0</v>
          </cell>
        </row>
        <row r="9860">
          <cell r="J9860">
            <v>0</v>
          </cell>
        </row>
        <row r="9861">
          <cell r="J9861">
            <v>0</v>
          </cell>
        </row>
        <row r="9862">
          <cell r="J9862">
            <v>0</v>
          </cell>
        </row>
        <row r="9863">
          <cell r="J9863">
            <v>0</v>
          </cell>
        </row>
        <row r="9864">
          <cell r="J9864">
            <v>0</v>
          </cell>
        </row>
        <row r="9865">
          <cell r="J9865">
            <v>0</v>
          </cell>
        </row>
        <row r="9866">
          <cell r="J9866">
            <v>0</v>
          </cell>
        </row>
        <row r="9867">
          <cell r="J9867">
            <v>0</v>
          </cell>
        </row>
        <row r="9868">
          <cell r="J9868">
            <v>0</v>
          </cell>
        </row>
        <row r="9869">
          <cell r="J9869">
            <v>0</v>
          </cell>
        </row>
        <row r="9870">
          <cell r="J9870">
            <v>0</v>
          </cell>
        </row>
        <row r="9871">
          <cell r="J9871">
            <v>0</v>
          </cell>
        </row>
        <row r="9872">
          <cell r="J9872">
            <v>0</v>
          </cell>
        </row>
        <row r="9873">
          <cell r="J9873">
            <v>0</v>
          </cell>
        </row>
        <row r="9874">
          <cell r="J9874">
            <v>0</v>
          </cell>
        </row>
        <row r="9875">
          <cell r="J9875">
            <v>0</v>
          </cell>
        </row>
        <row r="9876">
          <cell r="J9876">
            <v>0</v>
          </cell>
        </row>
        <row r="9877">
          <cell r="J9877">
            <v>0</v>
          </cell>
        </row>
        <row r="9878">
          <cell r="J9878">
            <v>0</v>
          </cell>
        </row>
        <row r="9879">
          <cell r="J9879">
            <v>0</v>
          </cell>
        </row>
        <row r="9880">
          <cell r="J9880">
            <v>0</v>
          </cell>
        </row>
        <row r="9881">
          <cell r="J9881">
            <v>0</v>
          </cell>
        </row>
        <row r="9882">
          <cell r="J9882">
            <v>0</v>
          </cell>
        </row>
        <row r="9883">
          <cell r="J9883">
            <v>0</v>
          </cell>
        </row>
        <row r="9884">
          <cell r="J9884">
            <v>0</v>
          </cell>
        </row>
        <row r="9885">
          <cell r="J9885">
            <v>0</v>
          </cell>
        </row>
        <row r="9886">
          <cell r="J9886">
            <v>0</v>
          </cell>
        </row>
        <row r="9887">
          <cell r="J9887">
            <v>619.19196337999995</v>
          </cell>
        </row>
        <row r="9888">
          <cell r="J9888">
            <v>240</v>
          </cell>
        </row>
        <row r="9889">
          <cell r="J9889">
            <v>250</v>
          </cell>
        </row>
        <row r="9890">
          <cell r="J9890">
            <v>355</v>
          </cell>
        </row>
        <row r="9891">
          <cell r="J9891">
            <v>100</v>
          </cell>
        </row>
        <row r="9892">
          <cell r="J9892">
            <v>597</v>
          </cell>
        </row>
        <row r="9893">
          <cell r="J9893">
            <v>0</v>
          </cell>
        </row>
        <row r="9894">
          <cell r="J9894">
            <v>76</v>
          </cell>
        </row>
        <row r="9895">
          <cell r="J9895">
            <v>0</v>
          </cell>
        </row>
        <row r="9896">
          <cell r="J9896">
            <v>0</v>
          </cell>
        </row>
        <row r="9897">
          <cell r="J9897">
            <v>0</v>
          </cell>
        </row>
        <row r="9898">
          <cell r="J9898">
            <v>0</v>
          </cell>
        </row>
        <row r="9899">
          <cell r="J9899">
            <v>0</v>
          </cell>
        </row>
        <row r="9900">
          <cell r="J9900">
            <v>0</v>
          </cell>
        </row>
        <row r="9901">
          <cell r="J9901">
            <v>0</v>
          </cell>
        </row>
        <row r="9902">
          <cell r="J9902">
            <v>0</v>
          </cell>
        </row>
        <row r="9903">
          <cell r="J9903">
            <v>0</v>
          </cell>
        </row>
        <row r="9904">
          <cell r="J9904">
            <v>0</v>
          </cell>
        </row>
        <row r="9905">
          <cell r="J9905">
            <v>0</v>
          </cell>
        </row>
        <row r="9906">
          <cell r="J9906">
            <v>0</v>
          </cell>
        </row>
        <row r="9907">
          <cell r="J9907">
            <v>0</v>
          </cell>
        </row>
        <row r="9908">
          <cell r="J9908">
            <v>0</v>
          </cell>
        </row>
        <row r="9909">
          <cell r="J9909">
            <v>0</v>
          </cell>
        </row>
        <row r="9924">
          <cell r="J9924" t="str">
            <v>AGT'08</v>
          </cell>
        </row>
        <row r="9925">
          <cell r="J9925">
            <v>0</v>
          </cell>
        </row>
        <row r="9926">
          <cell r="J9926">
            <v>0</v>
          </cell>
        </row>
        <row r="9927">
          <cell r="J9927">
            <v>0</v>
          </cell>
        </row>
        <row r="9928">
          <cell r="J9928">
            <v>0</v>
          </cell>
        </row>
        <row r="9929">
          <cell r="J9929">
            <v>0</v>
          </cell>
        </row>
        <row r="9930">
          <cell r="J9930">
            <v>0</v>
          </cell>
        </row>
        <row r="9931">
          <cell r="J9931">
            <v>0</v>
          </cell>
        </row>
        <row r="9932">
          <cell r="J9932">
            <v>0</v>
          </cell>
        </row>
        <row r="9933">
          <cell r="J9933">
            <v>0</v>
          </cell>
        </row>
        <row r="9934">
          <cell r="J9934">
            <v>0</v>
          </cell>
        </row>
        <row r="9935">
          <cell r="J9935">
            <v>0</v>
          </cell>
        </row>
        <row r="9936">
          <cell r="J9936">
            <v>0</v>
          </cell>
        </row>
        <row r="9937">
          <cell r="J9937">
            <v>0</v>
          </cell>
        </row>
        <row r="9938">
          <cell r="J9938">
            <v>0</v>
          </cell>
        </row>
        <row r="9939">
          <cell r="J9939">
            <v>0</v>
          </cell>
        </row>
        <row r="9940">
          <cell r="J9940">
            <v>0</v>
          </cell>
        </row>
        <row r="9941">
          <cell r="J9941">
            <v>0</v>
          </cell>
        </row>
        <row r="9942">
          <cell r="J9942">
            <v>0</v>
          </cell>
        </row>
        <row r="9943">
          <cell r="J9943">
            <v>0</v>
          </cell>
        </row>
        <row r="9944">
          <cell r="J9944">
            <v>0</v>
          </cell>
        </row>
        <row r="9945">
          <cell r="J9945">
            <v>0</v>
          </cell>
        </row>
        <row r="9946">
          <cell r="J9946">
            <v>0</v>
          </cell>
        </row>
        <row r="9947">
          <cell r="J9947">
            <v>0</v>
          </cell>
        </row>
        <row r="9948">
          <cell r="J9948">
            <v>0</v>
          </cell>
        </row>
        <row r="9949">
          <cell r="J9949">
            <v>0</v>
          </cell>
        </row>
        <row r="9950">
          <cell r="J9950">
            <v>0</v>
          </cell>
        </row>
        <row r="9951">
          <cell r="J9951">
            <v>0</v>
          </cell>
        </row>
        <row r="9952">
          <cell r="J9952">
            <v>0</v>
          </cell>
        </row>
        <row r="9953">
          <cell r="J9953">
            <v>0</v>
          </cell>
        </row>
        <row r="9954">
          <cell r="J9954">
            <v>0</v>
          </cell>
        </row>
        <row r="9955">
          <cell r="J9955">
            <v>0</v>
          </cell>
        </row>
        <row r="9956">
          <cell r="J9956">
            <v>0</v>
          </cell>
        </row>
        <row r="9957">
          <cell r="J9957">
            <v>0</v>
          </cell>
        </row>
        <row r="9958">
          <cell r="J9958">
            <v>0</v>
          </cell>
        </row>
        <row r="9959">
          <cell r="J9959">
            <v>0</v>
          </cell>
        </row>
        <row r="9960">
          <cell r="J9960">
            <v>0</v>
          </cell>
        </row>
        <row r="9961">
          <cell r="J9961">
            <v>0</v>
          </cell>
        </row>
        <row r="9962">
          <cell r="J9962">
            <v>0</v>
          </cell>
        </row>
        <row r="9963">
          <cell r="J9963">
            <v>0</v>
          </cell>
        </row>
        <row r="9964">
          <cell r="J9964">
            <v>0</v>
          </cell>
        </row>
        <row r="9965">
          <cell r="J9965">
            <v>0</v>
          </cell>
        </row>
        <row r="9966">
          <cell r="J9966">
            <v>0</v>
          </cell>
        </row>
        <row r="9967">
          <cell r="J9967">
            <v>0</v>
          </cell>
        </row>
        <row r="9968">
          <cell r="J9968">
            <v>0</v>
          </cell>
        </row>
        <row r="9969">
          <cell r="J9969">
            <v>0</v>
          </cell>
        </row>
        <row r="9970">
          <cell r="J9970">
            <v>0</v>
          </cell>
        </row>
        <row r="9971">
          <cell r="J9971">
            <v>0</v>
          </cell>
        </row>
        <row r="9972">
          <cell r="J9972">
            <v>0</v>
          </cell>
        </row>
        <row r="9973">
          <cell r="J9973">
            <v>0</v>
          </cell>
        </row>
        <row r="9974">
          <cell r="J9974">
            <v>0</v>
          </cell>
        </row>
        <row r="9975">
          <cell r="J9975">
            <v>0</v>
          </cell>
        </row>
        <row r="9976">
          <cell r="J9976">
            <v>0</v>
          </cell>
        </row>
        <row r="9977">
          <cell r="J9977">
            <v>0</v>
          </cell>
        </row>
        <row r="9978">
          <cell r="J9978">
            <v>0</v>
          </cell>
        </row>
        <row r="9979">
          <cell r="J9979">
            <v>0</v>
          </cell>
        </row>
        <row r="9980">
          <cell r="J9980">
            <v>0</v>
          </cell>
        </row>
        <row r="9981">
          <cell r="J9981">
            <v>0</v>
          </cell>
        </row>
        <row r="9982">
          <cell r="J9982">
            <v>0</v>
          </cell>
        </row>
        <row r="9983">
          <cell r="J9983">
            <v>0</v>
          </cell>
        </row>
        <row r="9984">
          <cell r="J9984">
            <v>0</v>
          </cell>
        </row>
        <row r="9985">
          <cell r="J9985">
            <v>0</v>
          </cell>
        </row>
        <row r="9986">
          <cell r="J9986">
            <v>0</v>
          </cell>
        </row>
        <row r="9987">
          <cell r="J9987">
            <v>0</v>
          </cell>
        </row>
        <row r="9988">
          <cell r="J9988">
            <v>0</v>
          </cell>
        </row>
        <row r="9989">
          <cell r="J9989">
            <v>0</v>
          </cell>
        </row>
        <row r="9990">
          <cell r="J9990">
            <v>0</v>
          </cell>
        </row>
        <row r="9991">
          <cell r="J9991">
            <v>0</v>
          </cell>
        </row>
        <row r="9992">
          <cell r="J9992">
            <v>0</v>
          </cell>
        </row>
        <row r="9993">
          <cell r="J9993">
            <v>0</v>
          </cell>
        </row>
        <row r="9994">
          <cell r="J9994">
            <v>0</v>
          </cell>
        </row>
        <row r="9995">
          <cell r="J9995">
            <v>0</v>
          </cell>
        </row>
        <row r="9996">
          <cell r="J9996">
            <v>0</v>
          </cell>
        </row>
        <row r="9997">
          <cell r="J9997">
            <v>0</v>
          </cell>
        </row>
        <row r="9998">
          <cell r="J9998">
            <v>0</v>
          </cell>
        </row>
        <row r="9999">
          <cell r="J9999">
            <v>0</v>
          </cell>
        </row>
        <row r="10000">
          <cell r="J10000">
            <v>0</v>
          </cell>
        </row>
        <row r="10001">
          <cell r="J10001">
            <v>0</v>
          </cell>
        </row>
        <row r="10002">
          <cell r="J10002">
            <v>0</v>
          </cell>
        </row>
        <row r="10003">
          <cell r="J10003">
            <v>0</v>
          </cell>
        </row>
        <row r="10004">
          <cell r="J10004">
            <v>0</v>
          </cell>
        </row>
        <row r="10005">
          <cell r="J10005">
            <v>0</v>
          </cell>
        </row>
        <row r="10006">
          <cell r="J10006">
            <v>0</v>
          </cell>
        </row>
        <row r="10007">
          <cell r="J10007">
            <v>0</v>
          </cell>
        </row>
        <row r="10008">
          <cell r="J10008">
            <v>0</v>
          </cell>
        </row>
        <row r="10009">
          <cell r="J10009">
            <v>0</v>
          </cell>
        </row>
        <row r="10010">
          <cell r="J10010">
            <v>0</v>
          </cell>
        </row>
        <row r="10011">
          <cell r="J10011">
            <v>0</v>
          </cell>
        </row>
        <row r="10012">
          <cell r="J10012">
            <v>0</v>
          </cell>
        </row>
        <row r="10013">
          <cell r="J10013">
            <v>0</v>
          </cell>
        </row>
        <row r="10014">
          <cell r="J10014">
            <v>0</v>
          </cell>
        </row>
        <row r="10015">
          <cell r="J10015">
            <v>0</v>
          </cell>
        </row>
        <row r="10016">
          <cell r="J10016">
            <v>0</v>
          </cell>
        </row>
        <row r="10017">
          <cell r="J10017">
            <v>0</v>
          </cell>
        </row>
        <row r="10018">
          <cell r="J10018">
            <v>0</v>
          </cell>
        </row>
        <row r="10019">
          <cell r="J10019">
            <v>0</v>
          </cell>
        </row>
        <row r="10020">
          <cell r="J10020">
            <v>0</v>
          </cell>
        </row>
        <row r="10021">
          <cell r="J10021">
            <v>0</v>
          </cell>
        </row>
        <row r="10022">
          <cell r="J10022">
            <v>0</v>
          </cell>
        </row>
        <row r="10023">
          <cell r="J10023">
            <v>0</v>
          </cell>
        </row>
        <row r="10024">
          <cell r="J10024">
            <v>0</v>
          </cell>
        </row>
        <row r="10025">
          <cell r="J10025">
            <v>0</v>
          </cell>
        </row>
        <row r="10026">
          <cell r="J10026">
            <v>0</v>
          </cell>
        </row>
        <row r="10027">
          <cell r="J10027">
            <v>0</v>
          </cell>
        </row>
        <row r="10028">
          <cell r="J10028">
            <v>0</v>
          </cell>
        </row>
        <row r="10029">
          <cell r="J10029">
            <v>0</v>
          </cell>
        </row>
        <row r="10030">
          <cell r="J10030">
            <v>0</v>
          </cell>
        </row>
        <row r="10031">
          <cell r="J10031">
            <v>0</v>
          </cell>
        </row>
        <row r="10032">
          <cell r="J10032">
            <v>0</v>
          </cell>
        </row>
        <row r="10033">
          <cell r="J10033">
            <v>0</v>
          </cell>
        </row>
        <row r="10034">
          <cell r="J10034">
            <v>0</v>
          </cell>
        </row>
        <row r="10035">
          <cell r="J10035">
            <v>0</v>
          </cell>
        </row>
        <row r="10036">
          <cell r="J10036">
            <v>0</v>
          </cell>
        </row>
        <row r="10037">
          <cell r="J10037">
            <v>0</v>
          </cell>
        </row>
        <row r="10038">
          <cell r="J10038">
            <v>0</v>
          </cell>
        </row>
        <row r="10039">
          <cell r="J10039">
            <v>0</v>
          </cell>
        </row>
        <row r="10040">
          <cell r="J10040">
            <v>0</v>
          </cell>
        </row>
        <row r="10041">
          <cell r="J10041">
            <v>0</v>
          </cell>
        </row>
        <row r="10042">
          <cell r="J10042">
            <v>0</v>
          </cell>
        </row>
        <row r="10043">
          <cell r="J10043">
            <v>0</v>
          </cell>
        </row>
        <row r="10044">
          <cell r="J10044">
            <v>0</v>
          </cell>
        </row>
        <row r="10045">
          <cell r="J10045">
            <v>0</v>
          </cell>
        </row>
        <row r="10046">
          <cell r="J10046">
            <v>0</v>
          </cell>
        </row>
        <row r="10047">
          <cell r="J10047">
            <v>0</v>
          </cell>
        </row>
        <row r="10048">
          <cell r="J10048">
            <v>0</v>
          </cell>
        </row>
        <row r="10049">
          <cell r="J10049">
            <v>0</v>
          </cell>
        </row>
        <row r="10050">
          <cell r="J10050">
            <v>0</v>
          </cell>
        </row>
        <row r="10051">
          <cell r="J10051">
            <v>0</v>
          </cell>
        </row>
        <row r="10052">
          <cell r="J10052">
            <v>0</v>
          </cell>
        </row>
        <row r="10053">
          <cell r="J10053">
            <v>0</v>
          </cell>
        </row>
        <row r="10054">
          <cell r="J10054">
            <v>0</v>
          </cell>
        </row>
        <row r="10055">
          <cell r="J10055">
            <v>0</v>
          </cell>
        </row>
        <row r="10056">
          <cell r="J10056">
            <v>0</v>
          </cell>
        </row>
        <row r="10057">
          <cell r="J10057">
            <v>0</v>
          </cell>
        </row>
        <row r="10058">
          <cell r="J10058">
            <v>0</v>
          </cell>
        </row>
        <row r="10059">
          <cell r="J10059">
            <v>0</v>
          </cell>
        </row>
        <row r="10060">
          <cell r="J10060">
            <v>0</v>
          </cell>
        </row>
        <row r="10061">
          <cell r="J10061">
            <v>0</v>
          </cell>
        </row>
        <row r="10076">
          <cell r="J10076" t="str">
            <v>AGT'08</v>
          </cell>
        </row>
        <row r="10077">
          <cell r="J10077">
            <v>0.61615934109054371</v>
          </cell>
        </row>
        <row r="10078">
          <cell r="J10078">
            <v>0.65005830263867881</v>
          </cell>
        </row>
        <row r="10079">
          <cell r="J10079">
            <v>0.63092949710499591</v>
          </cell>
        </row>
        <row r="10080">
          <cell r="J10080">
            <v>0.67220640036853463</v>
          </cell>
        </row>
        <row r="10081">
          <cell r="J10081">
            <v>0.67328769962940227</v>
          </cell>
        </row>
        <row r="10082">
          <cell r="J10082">
            <v>0.71119721452567275</v>
          </cell>
        </row>
        <row r="10083">
          <cell r="J10083">
            <v>0.83900580896954979</v>
          </cell>
        </row>
        <row r="10084">
          <cell r="J10084">
            <v>0.6076480482867227</v>
          </cell>
        </row>
        <row r="10085">
          <cell r="J10085">
            <v>0.66929891935552399</v>
          </cell>
        </row>
        <row r="10086">
          <cell r="J10086">
            <v>0.597243732575654</v>
          </cell>
        </row>
        <row r="10087">
          <cell r="J10087">
            <v>0.55827087347535598</v>
          </cell>
        </row>
        <row r="10088">
          <cell r="J10088">
            <v>0.53261275559786558</v>
          </cell>
        </row>
        <row r="10089">
          <cell r="J10089">
            <v>0.56557159843482574</v>
          </cell>
        </row>
        <row r="10090">
          <cell r="J10090">
            <v>0.73563580961113184</v>
          </cell>
        </row>
        <row r="10091">
          <cell r="J10091">
            <v>0.65431749712703879</v>
          </cell>
        </row>
        <row r="10092">
          <cell r="J10092">
            <v>0.59650998641340591</v>
          </cell>
        </row>
        <row r="10093">
          <cell r="J10093">
            <v>0.69343614417928889</v>
          </cell>
        </row>
        <row r="10094">
          <cell r="J10094">
            <v>0.67321504168542134</v>
          </cell>
        </row>
        <row r="10095">
          <cell r="J10095">
            <v>0.64494973618711726</v>
          </cell>
        </row>
        <row r="10096">
          <cell r="J10096">
            <v>0.68677207436321286</v>
          </cell>
        </row>
        <row r="10097">
          <cell r="J10097">
            <v>0.63466860843503892</v>
          </cell>
        </row>
        <row r="10098">
          <cell r="J10098">
            <v>0.6627322588773632</v>
          </cell>
        </row>
        <row r="10099">
          <cell r="J10099">
            <v>0.64145118986791672</v>
          </cell>
        </row>
        <row r="10100">
          <cell r="J10100">
            <v>0.85742710763851759</v>
          </cell>
        </row>
        <row r="10101">
          <cell r="J10101">
            <v>0.40914137295687442</v>
          </cell>
        </row>
        <row r="10102">
          <cell r="J10102">
            <v>0.64346574932020151</v>
          </cell>
        </row>
        <row r="10103">
          <cell r="J10103">
            <v>0.5940775204903157</v>
          </cell>
        </row>
        <row r="10104">
          <cell r="J10104">
            <v>0.66068481112601996</v>
          </cell>
        </row>
        <row r="10105">
          <cell r="J10105">
            <v>0.60077606275302564</v>
          </cell>
        </row>
        <row r="10106">
          <cell r="J10106">
            <v>0.64464368947528972</v>
          </cell>
        </row>
        <row r="10107">
          <cell r="J10107">
            <v>0.57451914110036961</v>
          </cell>
        </row>
        <row r="10108">
          <cell r="J10108">
            <v>0.66923369714867698</v>
          </cell>
        </row>
        <row r="10109">
          <cell r="J10109">
            <v>0.58148902586697537</v>
          </cell>
        </row>
        <row r="10110">
          <cell r="J10110">
            <v>0.70045333057576442</v>
          </cell>
        </row>
        <row r="10111">
          <cell r="J10111">
            <v>0.66641379328323358</v>
          </cell>
        </row>
        <row r="10112">
          <cell r="J10112">
            <v>0.5886513081091056</v>
          </cell>
        </row>
        <row r="10113">
          <cell r="J10113">
            <v>0.64921348412455393</v>
          </cell>
        </row>
        <row r="10114">
          <cell r="J10114">
            <v>0.736330403842551</v>
          </cell>
        </row>
        <row r="10115">
          <cell r="J10115">
            <v>0.65382762048098864</v>
          </cell>
        </row>
        <row r="10116">
          <cell r="J10116">
            <v>0.61797448611227868</v>
          </cell>
        </row>
        <row r="10117">
          <cell r="J10117">
            <v>0.58686033020949924</v>
          </cell>
        </row>
        <row r="10118">
          <cell r="J10118">
            <v>0.67532231378214003</v>
          </cell>
        </row>
        <row r="10119">
          <cell r="J10119">
            <v>0.68712623850087973</v>
          </cell>
        </row>
        <row r="10120">
          <cell r="J10120">
            <v>1.3668219069004075</v>
          </cell>
        </row>
        <row r="10121">
          <cell r="J10121">
            <v>0.60565802144602521</v>
          </cell>
        </row>
        <row r="10122">
          <cell r="J10122">
            <v>0.73044523520573046</v>
          </cell>
        </row>
        <row r="10123">
          <cell r="J10123">
            <v>0.62522770136069061</v>
          </cell>
        </row>
        <row r="10124">
          <cell r="J10124">
            <v>0.66172885048028518</v>
          </cell>
        </row>
        <row r="10125">
          <cell r="J10125">
            <v>0.64403050174835297</v>
          </cell>
        </row>
        <row r="10126">
          <cell r="J10126">
            <v>0.48169667036719599</v>
          </cell>
        </row>
        <row r="10127">
          <cell r="J10127">
            <v>0.60478405932416568</v>
          </cell>
        </row>
        <row r="10128">
          <cell r="J10128">
            <v>0.61600990427543445</v>
          </cell>
        </row>
        <row r="10129">
          <cell r="J10129">
            <v>0.6242385008488015</v>
          </cell>
        </row>
        <row r="10130">
          <cell r="J10130">
            <v>0.65359558886291613</v>
          </cell>
        </row>
        <row r="10131">
          <cell r="J10131">
            <v>0.59047297871121296</v>
          </cell>
        </row>
        <row r="10132">
          <cell r="J10132">
            <v>0.52236137800158111</v>
          </cell>
        </row>
        <row r="10133">
          <cell r="J10133">
            <v>0.46655151748631513</v>
          </cell>
        </row>
        <row r="10134">
          <cell r="J10134">
            <v>0.62278125825900144</v>
          </cell>
        </row>
        <row r="10135">
          <cell r="J10135">
            <v>0.67542175587726405</v>
          </cell>
        </row>
        <row r="10136">
          <cell r="J10136">
            <v>0.71266484426459098</v>
          </cell>
        </row>
        <row r="10137">
          <cell r="J10137">
            <v>0.57643243780993259</v>
          </cell>
        </row>
        <row r="10138">
          <cell r="J10138">
            <v>0.62634624962180518</v>
          </cell>
        </row>
        <row r="10139">
          <cell r="J10139">
            <v>0.64111772173839487</v>
          </cell>
        </row>
        <row r="10140">
          <cell r="J10140">
            <v>0.59184381181320511</v>
          </cell>
        </row>
        <row r="10141">
          <cell r="J10141">
            <v>0.62889043533462641</v>
          </cell>
        </row>
        <row r="10142">
          <cell r="J10142">
            <v>0.68890309775093772</v>
          </cell>
        </row>
        <row r="10143">
          <cell r="J10143">
            <v>0.6090900211207978</v>
          </cell>
        </row>
        <row r="10144">
          <cell r="J10144">
            <v>0.53678374698739595</v>
          </cell>
        </row>
        <row r="10145">
          <cell r="J10145">
            <v>0.65758426167357076</v>
          </cell>
        </row>
        <row r="10146">
          <cell r="J10146">
            <v>0.66611326751444044</v>
          </cell>
        </row>
        <row r="10147">
          <cell r="J10147">
            <v>0.69434796799203258</v>
          </cell>
        </row>
        <row r="10148">
          <cell r="J10148">
            <v>0.6205897438998732</v>
          </cell>
        </row>
        <row r="10149">
          <cell r="J10149">
            <v>0.5915888724594085</v>
          </cell>
        </row>
        <row r="10150">
          <cell r="J10150">
            <v>0.71340730303009436</v>
          </cell>
        </row>
        <row r="10151">
          <cell r="J10151">
            <v>0.63715108304002555</v>
          </cell>
        </row>
        <row r="10152">
          <cell r="J10152">
            <v>0.63075084095732525</v>
          </cell>
        </row>
        <row r="10153">
          <cell r="J10153">
            <v>0.6206951320660814</v>
          </cell>
        </row>
        <row r="10154">
          <cell r="J10154">
            <v>0.67539478238533246</v>
          </cell>
        </row>
        <row r="10155">
          <cell r="J10155">
            <v>0.66110151675568207</v>
          </cell>
        </row>
        <row r="10156">
          <cell r="J10156">
            <v>0.63745160284688707</v>
          </cell>
        </row>
        <row r="10157">
          <cell r="J10157">
            <v>0.58334294583049007</v>
          </cell>
        </row>
        <row r="10158">
          <cell r="J10158">
            <v>0.58596232728293274</v>
          </cell>
        </row>
        <row r="10159">
          <cell r="J10159">
            <v>0.67194495239007934</v>
          </cell>
        </row>
        <row r="10160">
          <cell r="J10160">
            <v>0.62091649403770244</v>
          </cell>
        </row>
        <row r="10161">
          <cell r="J10161">
            <v>0.62063936951989351</v>
          </cell>
        </row>
        <row r="10162">
          <cell r="J10162">
            <v>0.59287397803772357</v>
          </cell>
        </row>
        <row r="10163">
          <cell r="J10163">
            <v>0.67178648017468268</v>
          </cell>
        </row>
        <row r="10164">
          <cell r="J10164">
            <v>0.58251325703920975</v>
          </cell>
        </row>
        <row r="10165">
          <cell r="J10165">
            <v>0.62980474291948718</v>
          </cell>
        </row>
        <row r="10166">
          <cell r="J10166">
            <v>0.58997456585019104</v>
          </cell>
        </row>
        <row r="10167">
          <cell r="J10167">
            <v>0</v>
          </cell>
        </row>
        <row r="10168">
          <cell r="J10168">
            <v>0.7011491364182969</v>
          </cell>
        </row>
        <row r="10169">
          <cell r="J10169">
            <v>1.3197588947509777</v>
          </cell>
        </row>
        <row r="10170">
          <cell r="J10170">
            <v>0.64073329544702651</v>
          </cell>
        </row>
        <row r="10171">
          <cell r="J10171">
            <v>0.48740461305590121</v>
          </cell>
        </row>
        <row r="10172">
          <cell r="J10172">
            <v>0.50556311691021372</v>
          </cell>
        </row>
        <row r="10173">
          <cell r="J10173">
            <v>0.55921760091325379</v>
          </cell>
        </row>
        <row r="10174">
          <cell r="J10174">
            <v>0.6265407793318174</v>
          </cell>
        </row>
        <row r="10175">
          <cell r="J10175">
            <v>0.68067201781855424</v>
          </cell>
        </row>
        <row r="10176">
          <cell r="J10176">
            <v>0.7575490613501632</v>
          </cell>
        </row>
        <row r="10177">
          <cell r="J10177">
            <v>0.57635814042885147</v>
          </cell>
        </row>
        <row r="10178">
          <cell r="J10178">
            <v>0.60831929989808142</v>
          </cell>
        </row>
        <row r="10179">
          <cell r="J10179">
            <v>0</v>
          </cell>
        </row>
        <row r="10180">
          <cell r="J10180">
            <v>0.67588787279760987</v>
          </cell>
        </row>
        <row r="10181">
          <cell r="J10181">
            <v>0.64633944053772352</v>
          </cell>
        </row>
        <row r="10182">
          <cell r="J10182">
            <v>0.634144863108553</v>
          </cell>
        </row>
        <row r="10183">
          <cell r="J10183">
            <v>0.56694009530046507</v>
          </cell>
        </row>
        <row r="10184">
          <cell r="J10184">
            <v>0.56534113504238059</v>
          </cell>
        </row>
        <row r="10185">
          <cell r="J10185">
            <v>0.5326427458459928</v>
          </cell>
        </row>
        <row r="10186">
          <cell r="J10186">
            <v>0.72480991687735719</v>
          </cell>
        </row>
        <row r="10187">
          <cell r="J10187">
            <v>0.76570114145331747</v>
          </cell>
        </row>
        <row r="10188">
          <cell r="J10188">
            <v>1.199070933591166</v>
          </cell>
        </row>
        <row r="10189">
          <cell r="J10189">
            <v>0.63539457894837492</v>
          </cell>
        </row>
        <row r="10190">
          <cell r="J10190">
            <v>0.75017265191332239</v>
          </cell>
        </row>
        <row r="10191">
          <cell r="J10191">
            <v>0.57253441932021398</v>
          </cell>
        </row>
        <row r="10192">
          <cell r="J10192">
            <v>0.67032033562217941</v>
          </cell>
        </row>
        <row r="10193">
          <cell r="J10193">
            <v>0.56622024435002372</v>
          </cell>
        </row>
        <row r="10194">
          <cell r="J10194">
            <v>0.57395807445871672</v>
          </cell>
        </row>
        <row r="10195">
          <cell r="J10195">
            <v>0.64764281854595207</v>
          </cell>
        </row>
        <row r="10196">
          <cell r="J10196">
            <v>0.63299068782031043</v>
          </cell>
        </row>
        <row r="10197">
          <cell r="J10197">
            <v>0.57349735636927168</v>
          </cell>
        </row>
        <row r="10198">
          <cell r="J10198">
            <v>0.48966201925741587</v>
          </cell>
        </row>
        <row r="10199">
          <cell r="J10199">
            <v>0.57392956249968285</v>
          </cell>
        </row>
        <row r="10200">
          <cell r="J10200">
            <v>0.59773660135372975</v>
          </cell>
        </row>
        <row r="10201">
          <cell r="J10201">
            <v>0.52539650405571436</v>
          </cell>
        </row>
        <row r="10202">
          <cell r="J10202">
            <v>0.52458711992103679</v>
          </cell>
        </row>
        <row r="10203">
          <cell r="J10203">
            <v>1.0216810585100646</v>
          </cell>
        </row>
        <row r="10204">
          <cell r="J10204">
            <v>0.57074800296556127</v>
          </cell>
        </row>
        <row r="10205">
          <cell r="J10205">
            <v>0.49433975238542449</v>
          </cell>
        </row>
        <row r="10206">
          <cell r="J10206">
            <v>0.60138383293014652</v>
          </cell>
        </row>
        <row r="10207">
          <cell r="J10207">
            <v>0.42089498324850055</v>
          </cell>
        </row>
        <row r="10208">
          <cell r="J10208">
            <v>0.4915713181462672</v>
          </cell>
        </row>
        <row r="10209">
          <cell r="J10209">
            <v>0.45882480185165098</v>
          </cell>
        </row>
        <row r="10210">
          <cell r="J10210">
            <v>0.59284166233067637</v>
          </cell>
        </row>
        <row r="10211">
          <cell r="J10211">
            <v>0.94730099082693309</v>
          </cell>
        </row>
        <row r="10212">
          <cell r="J10212">
            <v>0.97255991459001045</v>
          </cell>
        </row>
        <row r="10213">
          <cell r="J10213">
            <v>1.2072194251315624</v>
          </cell>
        </row>
        <row r="10215">
          <cell r="J10215">
            <v>0.63993474480350965</v>
          </cell>
        </row>
        <row r="10216">
          <cell r="J10216">
            <v>0.64577808250864122</v>
          </cell>
        </row>
        <row r="10217">
          <cell r="J10217">
            <v>0.65536732005379705</v>
          </cell>
        </row>
        <row r="10218">
          <cell r="J10218">
            <v>0.65564211339515666</v>
          </cell>
        </row>
        <row r="10219">
          <cell r="J10219">
            <v>0.63635440267781551</v>
          </cell>
        </row>
        <row r="10220">
          <cell r="J10220">
            <v>0.66464527110966509</v>
          </cell>
        </row>
        <row r="10221">
          <cell r="J10221">
            <v>0.59753429899169286</v>
          </cell>
        </row>
        <row r="10222">
          <cell r="J10222">
            <v>0.63605611808056362</v>
          </cell>
        </row>
        <row r="10223">
          <cell r="J10223">
            <v>0.66097493866356494</v>
          </cell>
        </row>
        <row r="10228">
          <cell r="J10228" t="str">
            <v>AGT'08</v>
          </cell>
        </row>
        <row r="10229">
          <cell r="J10229">
            <v>1.3643231001559291</v>
          </cell>
        </row>
        <row r="10230">
          <cell r="J10230">
            <v>0.76199001860618143</v>
          </cell>
        </row>
        <row r="10231">
          <cell r="J10231">
            <v>0.84521746879757564</v>
          </cell>
        </row>
        <row r="10232">
          <cell r="J10232">
            <v>1.0102548047897264</v>
          </cell>
        </row>
        <row r="10233">
          <cell r="J10233">
            <v>0.80893809618053314</v>
          </cell>
        </row>
        <row r="10234">
          <cell r="J10234">
            <v>0.54765065587928263</v>
          </cell>
        </row>
        <row r="10235">
          <cell r="J10235">
            <v>0.65559559526123734</v>
          </cell>
        </row>
        <row r="10236">
          <cell r="J10236">
            <v>1.166920100932715</v>
          </cell>
        </row>
        <row r="10237">
          <cell r="J10237">
            <v>2.0995541690843309</v>
          </cell>
        </row>
        <row r="10238">
          <cell r="J10238">
            <v>2.6831586617433345</v>
          </cell>
        </row>
        <row r="10239">
          <cell r="J10239">
            <v>1.0733102710661784</v>
          </cell>
        </row>
        <row r="10240">
          <cell r="J10240">
            <v>4.1786955764019886</v>
          </cell>
        </row>
        <row r="10241">
          <cell r="J10241">
            <v>1.0079122733337658</v>
          </cell>
        </row>
        <row r="10242">
          <cell r="J10242">
            <v>0.5385963872336923</v>
          </cell>
        </row>
        <row r="10243">
          <cell r="J10243">
            <v>1.2440813205031109</v>
          </cell>
        </row>
        <row r="10244">
          <cell r="J10244">
            <v>8456.854825439088</v>
          </cell>
        </row>
        <row r="10245">
          <cell r="J10245">
            <v>0.95033594631534302</v>
          </cell>
        </row>
        <row r="10246">
          <cell r="J10246">
            <v>0.96999127427832976</v>
          </cell>
        </row>
        <row r="10247">
          <cell r="J10247">
            <v>0.72248542175691621</v>
          </cell>
        </row>
        <row r="10248">
          <cell r="J10248">
            <v>0.69082442307481051</v>
          </cell>
        </row>
        <row r="10249">
          <cell r="J10249">
            <v>0.74864167593851616</v>
          </cell>
        </row>
        <row r="10250">
          <cell r="J10250">
            <v>0.57481500256850893</v>
          </cell>
        </row>
        <row r="10251">
          <cell r="J10251">
            <v>0.71927169754379006</v>
          </cell>
        </row>
        <row r="10252">
          <cell r="J10252">
            <v>0.76192155185646115</v>
          </cell>
        </row>
        <row r="10253">
          <cell r="J10253">
            <v>1.1287556703389989</v>
          </cell>
        </row>
        <row r="10254">
          <cell r="J10254">
            <v>0.9193078678618225</v>
          </cell>
        </row>
        <row r="10255">
          <cell r="J10255">
            <v>0.87431198891057138</v>
          </cell>
        </row>
        <row r="10256">
          <cell r="J10256">
            <v>0.55850463121611515</v>
          </cell>
        </row>
        <row r="10257">
          <cell r="J10257">
            <v>1.1203305139841304</v>
          </cell>
        </row>
        <row r="10258">
          <cell r="J10258">
            <v>0.73249539313150558</v>
          </cell>
        </row>
        <row r="10259">
          <cell r="J10259">
            <v>0.8885249365987411</v>
          </cell>
        </row>
        <row r="10260">
          <cell r="J10260">
            <v>0.88062963603420785</v>
          </cell>
        </row>
        <row r="10261">
          <cell r="J10261">
            <v>0.84567979626268885</v>
          </cell>
        </row>
        <row r="10262">
          <cell r="J10262">
            <v>0.92748879241982352</v>
          </cell>
        </row>
        <row r="10263">
          <cell r="J10263">
            <v>0.77355814696922021</v>
          </cell>
        </row>
        <row r="10264">
          <cell r="J10264">
            <v>0.70321636462116521</v>
          </cell>
        </row>
        <row r="10265">
          <cell r="J10265">
            <v>0.72345043736077197</v>
          </cell>
        </row>
        <row r="10266">
          <cell r="J10266">
            <v>0.37256626775252766</v>
          </cell>
        </row>
        <row r="10267">
          <cell r="J10267">
            <v>0.62626071679404338</v>
          </cell>
        </row>
        <row r="10268">
          <cell r="J10268">
            <v>1.0188177765403836</v>
          </cell>
        </row>
        <row r="10269">
          <cell r="J10269">
            <v>0.85482535337337218</v>
          </cell>
        </row>
        <row r="10270">
          <cell r="J10270">
            <v>0.5906340131838721</v>
          </cell>
        </row>
        <row r="10271">
          <cell r="J10271">
            <v>0.58831897486256202</v>
          </cell>
        </row>
        <row r="10272">
          <cell r="J10272">
            <v>0.41440335972758174</v>
          </cell>
        </row>
        <row r="10273">
          <cell r="J10273">
            <v>1.2436067764222924</v>
          </cell>
        </row>
        <row r="10274">
          <cell r="J10274">
            <v>1.087617716111934</v>
          </cell>
        </row>
        <row r="10275">
          <cell r="J10275">
            <v>1.0516649858759701</v>
          </cell>
        </row>
        <row r="10276">
          <cell r="J10276">
            <v>0.94886580838086687</v>
          </cell>
        </row>
        <row r="10277">
          <cell r="J10277">
            <v>0.9563049095340761</v>
          </cell>
        </row>
        <row r="10278">
          <cell r="J10278">
            <v>0.9069433379082299</v>
          </cell>
        </row>
        <row r="10279">
          <cell r="J10279">
            <v>1.256283131409712</v>
          </cell>
        </row>
        <row r="10280">
          <cell r="J10280">
            <v>0.87046755711790136</v>
          </cell>
        </row>
        <row r="10281">
          <cell r="J10281">
            <v>0.96903259225740923</v>
          </cell>
        </row>
        <row r="10282">
          <cell r="J10282">
            <v>1.0205591644446621</v>
          </cell>
        </row>
        <row r="10283">
          <cell r="J10283">
            <v>1.356628780068017</v>
          </cell>
        </row>
        <row r="10284">
          <cell r="J10284">
            <v>1.9453283776283372</v>
          </cell>
        </row>
        <row r="10285">
          <cell r="J10285">
            <v>1.2114445395100404</v>
          </cell>
        </row>
        <row r="10286">
          <cell r="J10286">
            <v>1.1052137000349498</v>
          </cell>
        </row>
        <row r="10287">
          <cell r="J10287">
            <v>1.1869765088675044</v>
          </cell>
        </row>
        <row r="10288">
          <cell r="J10288">
            <v>1.2730175448510819</v>
          </cell>
        </row>
        <row r="10289">
          <cell r="J10289">
            <v>1.0758565633698371</v>
          </cell>
        </row>
        <row r="10290">
          <cell r="J10290">
            <v>0.59910176285525374</v>
          </cell>
        </row>
        <row r="10291">
          <cell r="J10291">
            <v>0.81669686165894917</v>
          </cell>
        </row>
        <row r="10292">
          <cell r="J10292">
            <v>0.80931936379504554</v>
          </cell>
        </row>
        <row r="10293">
          <cell r="J10293">
            <v>0.96868167299467922</v>
          </cell>
        </row>
        <row r="10294">
          <cell r="J10294">
            <v>0.84783889491775144</v>
          </cell>
        </row>
        <row r="10295">
          <cell r="J10295">
            <v>1.039553932321162</v>
          </cell>
        </row>
        <row r="10296">
          <cell r="J10296">
            <v>1.0721858101068835</v>
          </cell>
        </row>
        <row r="10297">
          <cell r="J10297">
            <v>0.79779446658955822</v>
          </cell>
        </row>
        <row r="10298">
          <cell r="J10298">
            <v>1.0208755327526082</v>
          </cell>
        </row>
        <row r="10299">
          <cell r="J10299">
            <v>0.66551103594893501</v>
          </cell>
        </row>
        <row r="10300">
          <cell r="J10300">
            <v>0.80462866134664202</v>
          </cell>
        </row>
        <row r="10301">
          <cell r="J10301">
            <v>1.3292541051339097</v>
          </cell>
        </row>
        <row r="10302">
          <cell r="J10302">
            <v>1.049428696280319</v>
          </cell>
        </row>
        <row r="10303">
          <cell r="J10303">
            <v>0.88994015259520332</v>
          </cell>
        </row>
        <row r="10304">
          <cell r="J10304">
            <v>0.92128906308007452</v>
          </cell>
        </row>
        <row r="10305">
          <cell r="J10305">
            <v>1.145755314995428</v>
          </cell>
        </row>
        <row r="10306">
          <cell r="J10306">
            <v>0.73016414178759437</v>
          </cell>
        </row>
        <row r="10307">
          <cell r="J10307">
            <v>0.91712052991473891</v>
          </cell>
        </row>
        <row r="10308">
          <cell r="J10308">
            <v>0.47375993369742159</v>
          </cell>
        </row>
        <row r="10309">
          <cell r="J10309">
            <v>0.79818272541264779</v>
          </cell>
        </row>
        <row r="10310">
          <cell r="J10310">
            <v>0.94609529927462233</v>
          </cell>
        </row>
        <row r="10311">
          <cell r="J10311">
            <v>0.7121178108030698</v>
          </cell>
        </row>
        <row r="10312">
          <cell r="J10312">
            <v>1.1411653547822338</v>
          </cell>
        </row>
        <row r="10313">
          <cell r="J10313">
            <v>0.76680758925634218</v>
          </cell>
        </row>
        <row r="10314">
          <cell r="J10314">
            <v>1.3340374740554131</v>
          </cell>
        </row>
        <row r="10315">
          <cell r="J10315">
            <v>0.98097430581251022</v>
          </cell>
        </row>
        <row r="10316">
          <cell r="J10316">
            <v>1.5058666129629295</v>
          </cell>
        </row>
        <row r="10317">
          <cell r="J10317">
            <v>1.1027025253094047</v>
          </cell>
        </row>
        <row r="10318">
          <cell r="J10318">
            <v>1.9456439682783562</v>
          </cell>
        </row>
        <row r="10319">
          <cell r="J10319">
            <v>0</v>
          </cell>
        </row>
        <row r="10320">
          <cell r="J10320">
            <v>1.7433845734269884</v>
          </cell>
        </row>
        <row r="10321">
          <cell r="J10321">
            <v>1.0485142129322138</v>
          </cell>
        </row>
        <row r="10322">
          <cell r="J10322">
            <v>1.1342737518535082</v>
          </cell>
        </row>
        <row r="10323">
          <cell r="J10323">
            <v>1.7774848265928844</v>
          </cell>
        </row>
        <row r="10324">
          <cell r="J10324">
            <v>1.2459082197185791</v>
          </cell>
        </row>
        <row r="10325">
          <cell r="J10325">
            <v>1.5348060128920136</v>
          </cell>
        </row>
        <row r="10326">
          <cell r="J10326">
            <v>0.82068978802793224</v>
          </cell>
        </row>
        <row r="10327">
          <cell r="J10327">
            <v>1.0144663833272825</v>
          </cell>
        </row>
        <row r="10328">
          <cell r="J10328">
            <v>0.86351467362239054</v>
          </cell>
        </row>
        <row r="10329">
          <cell r="J10329">
            <v>0.93943645522023711</v>
          </cell>
        </row>
        <row r="10330">
          <cell r="J10330">
            <v>1.7219107462069667</v>
          </cell>
        </row>
        <row r="10331">
          <cell r="J10331">
            <v>0</v>
          </cell>
        </row>
        <row r="10332">
          <cell r="J10332">
            <v>1.0460324604878661</v>
          </cell>
        </row>
        <row r="10333">
          <cell r="J10333">
            <v>1.2177357784547915</v>
          </cell>
        </row>
        <row r="10334">
          <cell r="J10334">
            <v>1.0248353846291738</v>
          </cell>
        </row>
        <row r="10335">
          <cell r="J10335">
            <v>1.8537623409130723</v>
          </cell>
        </row>
        <row r="10336">
          <cell r="J10336">
            <v>1.3103623479949082</v>
          </cell>
        </row>
        <row r="10337">
          <cell r="J10337">
            <v>1.4948980255724105</v>
          </cell>
        </row>
        <row r="10338">
          <cell r="J10338">
            <v>1.03292546982185</v>
          </cell>
        </row>
        <row r="10339">
          <cell r="J10339">
            <v>1.1593039889579801</v>
          </cell>
        </row>
        <row r="10340">
          <cell r="J10340">
            <v>1.1307010804936926</v>
          </cell>
        </row>
        <row r="10341">
          <cell r="J10341">
            <v>1.2650930972203351</v>
          </cell>
        </row>
        <row r="10342">
          <cell r="J10342">
            <v>0.91029828546191771</v>
          </cell>
        </row>
        <row r="10343">
          <cell r="J10343">
            <v>1.5485990727367371</v>
          </cell>
        </row>
        <row r="10344">
          <cell r="J10344">
            <v>0.77362576516928783</v>
          </cell>
        </row>
        <row r="10345">
          <cell r="J10345">
            <v>1.3889329771211005</v>
          </cell>
        </row>
        <row r="10346">
          <cell r="J10346">
            <v>1.3550758212916985</v>
          </cell>
        </row>
        <row r="10347">
          <cell r="J10347">
            <v>0.67548550893932846</v>
          </cell>
        </row>
        <row r="10348">
          <cell r="J10348">
            <v>0.98950887504182639</v>
          </cell>
        </row>
        <row r="10349">
          <cell r="J10349">
            <v>1.7030094321760036</v>
          </cell>
        </row>
        <row r="10350">
          <cell r="J10350">
            <v>1.7335009841726969</v>
          </cell>
        </row>
        <row r="10351">
          <cell r="J10351">
            <v>1.1784797733629317</v>
          </cell>
        </row>
        <row r="10352">
          <cell r="J10352">
            <v>1.1805399210440615</v>
          </cell>
        </row>
        <row r="10353">
          <cell r="J10353">
            <v>1.6306043380558162</v>
          </cell>
        </row>
        <row r="10354">
          <cell r="J10354">
            <v>1.7373286314318661</v>
          </cell>
        </row>
        <row r="10355">
          <cell r="J10355">
            <v>0.40686021998673</v>
          </cell>
        </row>
        <row r="10356">
          <cell r="J10356">
            <v>1.3758439119719026</v>
          </cell>
        </row>
        <row r="10357">
          <cell r="J10357">
            <v>2.1389394287416481</v>
          </cell>
        </row>
        <row r="10358">
          <cell r="J10358">
            <v>1.2870453161558475</v>
          </cell>
        </row>
        <row r="10359">
          <cell r="J10359">
            <v>2.0830176717665743</v>
          </cell>
        </row>
        <row r="10360">
          <cell r="J10360">
            <v>1.5263201432329052</v>
          </cell>
        </row>
        <row r="10361">
          <cell r="J10361">
            <v>1.6958596024111623</v>
          </cell>
        </row>
        <row r="10362">
          <cell r="J10362">
            <v>2.0287717934168779</v>
          </cell>
        </row>
        <row r="10363">
          <cell r="J10363">
            <v>1.7573622687121673</v>
          </cell>
        </row>
        <row r="10364">
          <cell r="J10364">
            <v>1.2571274527511651</v>
          </cell>
        </row>
        <row r="10365">
          <cell r="J10365">
            <v>1.1403901694542098</v>
          </cell>
        </row>
        <row r="10367">
          <cell r="J10367">
            <v>0.81962179370514099</v>
          </cell>
        </row>
        <row r="10368">
          <cell r="J10368">
            <v>1.0378738805170451</v>
          </cell>
        </row>
        <row r="10369">
          <cell r="J10369">
            <v>0.62781488555358711</v>
          </cell>
        </row>
        <row r="10370">
          <cell r="J10370">
            <v>0.95421966753340959</v>
          </cell>
        </row>
        <row r="10371">
          <cell r="J10371">
            <v>0.77938825039275017</v>
          </cell>
        </row>
        <row r="10372">
          <cell r="J10372">
            <v>1.0045942456001145</v>
          </cell>
        </row>
        <row r="10373">
          <cell r="J10373">
            <v>1.1895597186979907</v>
          </cell>
        </row>
        <row r="10374">
          <cell r="J10374">
            <v>1.7848399640464958</v>
          </cell>
        </row>
        <row r="10375">
          <cell r="J10375">
            <v>0</v>
          </cell>
        </row>
        <row r="10379">
          <cell r="J10379" t="str">
            <v>AGT'08</v>
          </cell>
        </row>
        <row r="10380">
          <cell r="J10380">
            <v>15947.591582651447</v>
          </cell>
        </row>
        <row r="10381">
          <cell r="J10381">
            <v>5314.7818971229362</v>
          </cell>
        </row>
        <row r="10382">
          <cell r="J10382">
            <v>7315.6768858091855</v>
          </cell>
        </row>
        <row r="10383">
          <cell r="J10383">
            <v>4295.0590620927533</v>
          </cell>
        </row>
        <row r="10384">
          <cell r="J10384">
            <v>3475.0846158536583</v>
          </cell>
        </row>
        <row r="10385">
          <cell r="J10385">
            <v>4918.0504697652023</v>
          </cell>
        </row>
        <row r="10386">
          <cell r="J10386">
            <v>258.17896759557561</v>
          </cell>
        </row>
        <row r="10387">
          <cell r="J10387">
            <v>4160.2150767834992</v>
          </cell>
        </row>
        <row r="10388">
          <cell r="J10388">
            <v>2094.2278919278324</v>
          </cell>
        </row>
        <row r="10389">
          <cell r="J10389">
            <v>2822.729470513932</v>
          </cell>
        </row>
        <row r="10390">
          <cell r="J10390">
            <v>3838.7090940525941</v>
          </cell>
        </row>
        <row r="10391">
          <cell r="J10391">
            <v>6221.1124956504445</v>
          </cell>
        </row>
        <row r="10392">
          <cell r="J10392">
            <v>3177.2563140006059</v>
          </cell>
        </row>
        <row r="10393">
          <cell r="J10393">
            <v>823.47950196082127</v>
          </cell>
        </row>
        <row r="10394">
          <cell r="J10394">
            <v>2200.8796948034242</v>
          </cell>
        </row>
        <row r="10395">
          <cell r="J10395">
            <v>26745.234777063059</v>
          </cell>
        </row>
        <row r="10396">
          <cell r="J10396">
            <v>4155.6946558734453</v>
          </cell>
        </row>
        <row r="10397">
          <cell r="J10397">
            <v>4220.6894864122833</v>
          </cell>
        </row>
        <row r="10398">
          <cell r="J10398">
            <v>6289.207210882354</v>
          </cell>
        </row>
        <row r="10399">
          <cell r="J10399">
            <v>5271.5640869568188</v>
          </cell>
        </row>
        <row r="10400">
          <cell r="J10400">
            <v>7291.2872257112176</v>
          </cell>
        </row>
        <row r="10401">
          <cell r="J10401">
            <v>5181.6324230276214</v>
          </cell>
        </row>
        <row r="10402">
          <cell r="J10402">
            <v>7691.7914885947066</v>
          </cell>
        </row>
        <row r="10403">
          <cell r="J10403">
            <v>143.80138406707277</v>
          </cell>
        </row>
        <row r="10404">
          <cell r="J10404">
            <v>5268.242205435783</v>
          </cell>
        </row>
        <row r="10405">
          <cell r="J10405">
            <v>1736.8136694471623</v>
          </cell>
        </row>
        <row r="10406">
          <cell r="J10406">
            <v>3676.8886348930391</v>
          </cell>
        </row>
        <row r="10407">
          <cell r="J10407">
            <v>1664.9480231843172</v>
          </cell>
        </row>
        <row r="10408">
          <cell r="J10408">
            <v>4388.1112923720148</v>
          </cell>
        </row>
        <row r="10409">
          <cell r="J10409">
            <v>2024.1250433590153</v>
          </cell>
        </row>
        <row r="10410">
          <cell r="J10410">
            <v>18231.012384462425</v>
          </cell>
        </row>
        <row r="10411">
          <cell r="J10411">
            <v>6714.7984129663682</v>
          </cell>
        </row>
        <row r="10412">
          <cell r="J10412">
            <v>8050.6290852242009</v>
          </cell>
        </row>
        <row r="10413">
          <cell r="J10413">
            <v>2399.8340986315698</v>
          </cell>
        </row>
        <row r="10414">
          <cell r="J10414">
            <v>5957.2982837612581</v>
          </cell>
        </row>
        <row r="10415">
          <cell r="J10415">
            <v>9124.9864137421973</v>
          </cell>
        </row>
        <row r="10416">
          <cell r="J10416">
            <v>8960.2060372423475</v>
          </cell>
        </row>
        <row r="10417">
          <cell r="J10417">
            <v>4403.9027726738041</v>
          </cell>
        </row>
        <row r="10418">
          <cell r="J10418">
            <v>10626.836646172762</v>
          </cell>
        </row>
        <row r="10419">
          <cell r="J10419">
            <v>3318.8559702196762</v>
          </cell>
        </row>
        <row r="10420">
          <cell r="J10420">
            <v>3372.9876239963464</v>
          </cell>
        </row>
        <row r="10421">
          <cell r="J10421">
            <v>2962.4687567524456</v>
          </cell>
        </row>
        <row r="10422">
          <cell r="J10422">
            <v>2944.396965491801</v>
          </cell>
        </row>
        <row r="10423">
          <cell r="J10423">
            <v>-413.75746812418117</v>
          </cell>
        </row>
        <row r="10424">
          <cell r="J10424">
            <v>7908.0983687736989</v>
          </cell>
        </row>
        <row r="10425">
          <cell r="J10425">
            <v>7538.2803889051129</v>
          </cell>
        </row>
        <row r="10426">
          <cell r="J10426">
            <v>3929.3527809341613</v>
          </cell>
        </row>
        <row r="10427">
          <cell r="J10427">
            <v>6343.80763081225</v>
          </cell>
        </row>
        <row r="10428">
          <cell r="J10428">
            <v>2356.3107780047221</v>
          </cell>
        </row>
        <row r="10429">
          <cell r="J10429">
            <v>4013.4057099185366</v>
          </cell>
        </row>
        <row r="10430">
          <cell r="J10430">
            <v>937.39747670229121</v>
          </cell>
        </row>
        <row r="10431">
          <cell r="J10431">
            <v>5293.7784582924332</v>
          </cell>
        </row>
        <row r="10432">
          <cell r="J10432">
            <v>2147.2592523204439</v>
          </cell>
        </row>
        <row r="10433">
          <cell r="J10433">
            <v>4898.5969623090541</v>
          </cell>
        </row>
        <row r="10434">
          <cell r="J10434">
            <v>1458.5293912007401</v>
          </cell>
        </row>
        <row r="10435">
          <cell r="J10435">
            <v>1770.8675261699054</v>
          </cell>
        </row>
        <row r="10436">
          <cell r="J10436">
            <v>1838.4246215140736</v>
          </cell>
        </row>
        <row r="10437">
          <cell r="J10437">
            <v>1656.5719936912076</v>
          </cell>
        </row>
        <row r="10438">
          <cell r="J10438">
            <v>885.37636725122479</v>
          </cell>
        </row>
        <row r="10439">
          <cell r="J10439">
            <v>580.86058991253378</v>
          </cell>
        </row>
        <row r="10440">
          <cell r="J10440">
            <v>12767.020954347292</v>
          </cell>
        </row>
        <row r="10441">
          <cell r="J10441">
            <v>6480.5465358951124</v>
          </cell>
        </row>
        <row r="10442">
          <cell r="J10442">
            <v>8270.4878304589038</v>
          </cell>
        </row>
        <row r="10443">
          <cell r="J10443">
            <v>6657.2071888227483</v>
          </cell>
        </row>
        <row r="10444">
          <cell r="J10444">
            <v>7083.956145979243</v>
          </cell>
        </row>
        <row r="10445">
          <cell r="J10445">
            <v>4617.4990881707145</v>
          </cell>
        </row>
        <row r="10446">
          <cell r="J10446">
            <v>3090.0775848544245</v>
          </cell>
        </row>
        <row r="10447">
          <cell r="J10447">
            <v>7248.3711709524996</v>
          </cell>
        </row>
        <row r="10448">
          <cell r="J10448">
            <v>3570.2376456471684</v>
          </cell>
        </row>
        <row r="10449">
          <cell r="J10449">
            <v>3292.8313979763084</v>
          </cell>
        </row>
        <row r="10450">
          <cell r="J10450">
            <v>1944.583753515516</v>
          </cell>
        </row>
        <row r="10451">
          <cell r="J10451">
            <v>2260.1199662998706</v>
          </cell>
        </row>
        <row r="10452">
          <cell r="J10452">
            <v>1930.7991037238808</v>
          </cell>
        </row>
        <row r="10453">
          <cell r="J10453">
            <v>624.39216366685525</v>
          </cell>
        </row>
        <row r="10454">
          <cell r="J10454">
            <v>1929.4307658533928</v>
          </cell>
        </row>
        <row r="10455">
          <cell r="J10455">
            <v>14362.717527285469</v>
          </cell>
        </row>
        <row r="10456">
          <cell r="J10456">
            <v>8743.4311156457079</v>
          </cell>
        </row>
        <row r="10457">
          <cell r="J10457">
            <v>6699.9287219877542</v>
          </cell>
        </row>
        <row r="10458">
          <cell r="J10458">
            <v>1883.9254612112302</v>
          </cell>
        </row>
        <row r="10459">
          <cell r="J10459">
            <v>3159.3293989850436</v>
          </cell>
        </row>
        <row r="10460">
          <cell r="J10460">
            <v>7869.3319111360925</v>
          </cell>
        </row>
        <row r="10461">
          <cell r="J10461">
            <v>7705.2351846523234</v>
          </cell>
        </row>
        <row r="10462">
          <cell r="J10462">
            <v>5232.87142239061</v>
          </cell>
        </row>
        <row r="10463">
          <cell r="J10463">
            <v>6505.9453361954611</v>
          </cell>
        </row>
        <row r="10464">
          <cell r="J10464">
            <v>9353.0280800026885</v>
          </cell>
        </row>
        <row r="10465">
          <cell r="J10465">
            <v>1543.7979359765191</v>
          </cell>
        </row>
        <row r="10466">
          <cell r="J10466">
            <v>843.98639095726253</v>
          </cell>
        </row>
        <row r="10467">
          <cell r="J10467">
            <v>1274.970752440405</v>
          </cell>
        </row>
        <row r="10468">
          <cell r="J10468">
            <v>1617.1498013466348</v>
          </cell>
        </row>
        <row r="10469">
          <cell r="J10469">
            <v>1357.8504632946074</v>
          </cell>
        </row>
        <row r="10470">
          <cell r="J10470">
            <v>41.079276730000004</v>
          </cell>
        </row>
        <row r="10471">
          <cell r="J10471">
            <v>588.53799755610316</v>
          </cell>
        </row>
        <row r="10472">
          <cell r="J10472">
            <v>-185.4219964200708</v>
          </cell>
        </row>
        <row r="10473">
          <cell r="J10473">
            <v>1068.871787363169</v>
          </cell>
        </row>
        <row r="10474">
          <cell r="J10474">
            <v>4681.7074562850312</v>
          </cell>
        </row>
        <row r="10475">
          <cell r="J10475">
            <v>15973.667480623972</v>
          </cell>
        </row>
        <row r="10476">
          <cell r="J10476">
            <v>5470.6208962333512</v>
          </cell>
        </row>
        <row r="10477">
          <cell r="J10477">
            <v>11985.266083658735</v>
          </cell>
        </row>
        <row r="10478">
          <cell r="J10478">
            <v>9362.8011065561004</v>
          </cell>
        </row>
        <row r="10479">
          <cell r="J10479">
            <v>8190.6774031355417</v>
          </cell>
        </row>
        <row r="10480">
          <cell r="J10480">
            <v>4096.3292766102677</v>
          </cell>
        </row>
        <row r="10481">
          <cell r="J10481">
            <v>1718.6036334772361</v>
          </cell>
        </row>
        <row r="10482">
          <cell r="J10482">
            <v>3.8658375409090908</v>
          </cell>
        </row>
        <row r="10483">
          <cell r="J10483">
            <v>1859.6236728846811</v>
          </cell>
        </row>
        <row r="10484">
          <cell r="J10484">
            <v>1581.4008685547183</v>
          </cell>
        </row>
        <row r="10485">
          <cell r="J10485">
            <v>6149.5011500665551</v>
          </cell>
        </row>
        <row r="10486">
          <cell r="J10486">
            <v>1642.9004452279273</v>
          </cell>
        </row>
        <row r="10487">
          <cell r="J10487">
            <v>4249.1121477781217</v>
          </cell>
        </row>
        <row r="10488">
          <cell r="J10488">
            <v>3790.729792634801</v>
          </cell>
        </row>
        <row r="10489">
          <cell r="J10489">
            <v>597.07798732334788</v>
          </cell>
        </row>
        <row r="10490">
          <cell r="J10490">
            <v>497.87158049887353</v>
          </cell>
        </row>
        <row r="10491">
          <cell r="J10491">
            <v>-105.03011068435319</v>
          </cell>
        </row>
        <row r="10492">
          <cell r="J10492">
            <v>4212.5529994978597</v>
          </cell>
        </row>
        <row r="10493">
          <cell r="J10493">
            <v>14701.393706417932</v>
          </cell>
        </row>
        <row r="10494">
          <cell r="J10494">
            <v>8580.7487258951041</v>
          </cell>
        </row>
        <row r="10495">
          <cell r="J10495">
            <v>6492.619428498635</v>
          </cell>
        </row>
        <row r="10496">
          <cell r="J10496">
            <v>7368.0076842978669</v>
          </cell>
        </row>
        <row r="10497">
          <cell r="J10497">
            <v>7488.8936358762276</v>
          </cell>
        </row>
        <row r="10498">
          <cell r="J10498">
            <v>4453.2165220361303</v>
          </cell>
        </row>
        <row r="10499">
          <cell r="J10499">
            <v>4013.116530443107</v>
          </cell>
        </row>
        <row r="10500">
          <cell r="J10500">
            <v>7771.1866377927981</v>
          </cell>
        </row>
        <row r="10501">
          <cell r="J10501">
            <v>2380.9496320691574</v>
          </cell>
        </row>
        <row r="10502">
          <cell r="J10502">
            <v>4254.7419486860063</v>
          </cell>
        </row>
        <row r="10503">
          <cell r="J10503">
            <v>1487.1561924989567</v>
          </cell>
        </row>
        <row r="10504">
          <cell r="J10504">
            <v>2643.4610789774406</v>
          </cell>
        </row>
        <row r="10505">
          <cell r="J10505">
            <v>1690.5850363073</v>
          </cell>
        </row>
        <row r="10506">
          <cell r="J10506">
            <v>-34.861682902931761</v>
          </cell>
        </row>
        <row r="10507">
          <cell r="J10507">
            <v>2905.7014306549736</v>
          </cell>
        </row>
        <row r="10508">
          <cell r="J10508">
            <v>1225.4768893325572</v>
          </cell>
        </row>
        <row r="10509">
          <cell r="J10509">
            <v>1265.2503054864906</v>
          </cell>
        </row>
        <row r="10510">
          <cell r="J10510">
            <v>5142.5386275680466</v>
          </cell>
        </row>
        <row r="10511">
          <cell r="J10511">
            <v>1259.3924235899308</v>
          </cell>
        </row>
        <row r="10512">
          <cell r="J10512">
            <v>3977.242322170895</v>
          </cell>
        </row>
        <row r="10513">
          <cell r="J10513">
            <v>928.06585044676092</v>
          </cell>
        </row>
        <row r="10514">
          <cell r="J10514">
            <v>33.957787497505308</v>
          </cell>
        </row>
        <row r="10515">
          <cell r="J10515">
            <v>18.764734654355607</v>
          </cell>
        </row>
        <row r="10516">
          <cell r="J10516">
            <v>-131.9001683875606</v>
          </cell>
        </row>
        <row r="10518">
          <cell r="J10518">
            <v>82744.431133549748</v>
          </cell>
        </row>
        <row r="10519">
          <cell r="J10519">
            <v>65287.878029545245</v>
          </cell>
        </row>
        <row r="10520">
          <cell r="J10520">
            <v>82708.737527384248</v>
          </cell>
        </row>
        <row r="10521">
          <cell r="J10521">
            <v>50902.783131229357</v>
          </cell>
        </row>
        <row r="10522">
          <cell r="J10522">
            <v>68933.409364208143</v>
          </cell>
        </row>
        <row r="10523">
          <cell r="J10523">
            <v>94315.885423569824</v>
          </cell>
        </row>
        <row r="10524">
          <cell r="J10524">
            <v>72677.51373277641</v>
          </cell>
        </row>
        <row r="10525">
          <cell r="J10525">
            <v>81970.775730864916</v>
          </cell>
        </row>
        <row r="10526">
          <cell r="J10526">
            <v>613754.15027096821</v>
          </cell>
        </row>
        <row r="10531">
          <cell r="J10531" t="str">
            <v>AGT'08</v>
          </cell>
        </row>
        <row r="10532">
          <cell r="J10532">
            <v>0.13323556098510084</v>
          </cell>
        </row>
        <row r="10533">
          <cell r="J10533">
            <v>0.23717843477315009</v>
          </cell>
        </row>
        <row r="10534">
          <cell r="J10534">
            <v>0.20541186435184158</v>
          </cell>
        </row>
        <row r="10535">
          <cell r="J10535">
            <v>0.28871965326614724</v>
          </cell>
        </row>
        <row r="10536">
          <cell r="J10536">
            <v>0.28006451768004903</v>
          </cell>
        </row>
        <row r="10537">
          <cell r="J10537">
            <v>0.24169002626549249</v>
          </cell>
        </row>
        <row r="10538">
          <cell r="J10538">
            <v>0.69553492057467803</v>
          </cell>
        </row>
        <row r="10539">
          <cell r="J10539">
            <v>0.21798856359898777</v>
          </cell>
        </row>
        <row r="10540">
          <cell r="J10540">
            <v>0.26841567747349726</v>
          </cell>
        </row>
        <row r="10541">
          <cell r="J10541">
            <v>0.17915121520737923</v>
          </cell>
        </row>
        <row r="10542">
          <cell r="J10542">
            <v>0.11424796153796653</v>
          </cell>
        </row>
        <row r="10543">
          <cell r="J10543">
            <v>9.5898863320220865E-2</v>
          </cell>
        </row>
        <row r="10544">
          <cell r="J10544">
            <v>0.13067892694600297</v>
          </cell>
        </row>
        <row r="10545">
          <cell r="J10545">
            <v>0.4583292396666413</v>
          </cell>
        </row>
        <row r="10546">
          <cell r="J10546">
            <v>0.24494884705587108</v>
          </cell>
        </row>
        <row r="10547">
          <cell r="J10547">
            <v>0.12322846873049891</v>
          </cell>
        </row>
        <row r="10548">
          <cell r="J10548">
            <v>0.26407396217010126</v>
          </cell>
        </row>
        <row r="10549">
          <cell r="J10549">
            <v>0.2531437149336207</v>
          </cell>
        </row>
        <row r="10550">
          <cell r="J10550">
            <v>0.2411504664336219</v>
          </cell>
        </row>
        <row r="10551">
          <cell r="J10551">
            <v>0.19824760501827338</v>
          </cell>
        </row>
        <row r="10552">
          <cell r="J10552">
            <v>0.23638893836850944</v>
          </cell>
        </row>
        <row r="10553">
          <cell r="J10553">
            <v>0.2962424697355252</v>
          </cell>
        </row>
        <row r="10554">
          <cell r="J10554">
            <v>0.2024270619879015</v>
          </cell>
        </row>
        <row r="10555">
          <cell r="J10555">
            <v>0.7327504915218841</v>
          </cell>
        </row>
        <row r="10556">
          <cell r="J10556">
            <v>0.18117174575001593</v>
          </cell>
        </row>
        <row r="10557">
          <cell r="J10557">
            <v>0.35375379586533695</v>
          </cell>
        </row>
        <row r="10558">
          <cell r="J10558">
            <v>0.26519275387219177</v>
          </cell>
        </row>
        <row r="10559">
          <cell r="J10559">
            <v>0.31068405140192429</v>
          </cell>
        </row>
        <row r="10560">
          <cell r="J10560">
            <v>0.22287186605218617</v>
          </cell>
        </row>
        <row r="10561">
          <cell r="J10561">
            <v>0.30960584522782869</v>
          </cell>
        </row>
        <row r="10562">
          <cell r="J10562">
            <v>0.14349051338731048</v>
          </cell>
        </row>
        <row r="10563">
          <cell r="J10563">
            <v>0.16412119887658833</v>
          </cell>
        </row>
        <row r="10564">
          <cell r="J10564">
            <v>0.20827285423260389</v>
          </cell>
        </row>
        <row r="10565">
          <cell r="J10565">
            <v>0.26182431541964707</v>
          </cell>
        </row>
        <row r="10566">
          <cell r="J10566">
            <v>0.25611684402091833</v>
          </cell>
        </row>
        <row r="10567">
          <cell r="J10567">
            <v>0.19719962824471066</v>
          </cell>
        </row>
        <row r="10568">
          <cell r="J10568">
            <v>0.23891856997033456</v>
          </cell>
        </row>
        <row r="10569">
          <cell r="J10569">
            <v>0.28464274912052484</v>
          </cell>
        </row>
        <row r="10570">
          <cell r="J10570">
            <v>0.20274696656269572</v>
          </cell>
        </row>
        <row r="10571">
          <cell r="J10571">
            <v>0.26468077618344843</v>
          </cell>
        </row>
        <row r="10572">
          <cell r="J10572">
            <v>0.202555536973999</v>
          </cell>
        </row>
        <row r="10573">
          <cell r="J10573">
            <v>0.32265678633984124</v>
          </cell>
        </row>
        <row r="10574">
          <cell r="J10574">
            <v>0.27475081771518944</v>
          </cell>
        </row>
        <row r="10575">
          <cell r="J10575">
            <v>1.6223270004390364</v>
          </cell>
        </row>
        <row r="10576">
          <cell r="J10576">
            <v>0.20889134836987419</v>
          </cell>
        </row>
        <row r="10577">
          <cell r="J10577">
            <v>0.15123439323380575</v>
          </cell>
        </row>
        <row r="10578">
          <cell r="J10578">
            <v>0.24468171039583861</v>
          </cell>
        </row>
        <row r="10579">
          <cell r="J10579">
            <v>0.1945114865778178</v>
          </cell>
        </row>
        <row r="10580">
          <cell r="J10580">
            <v>0.29856422206367111</v>
          </cell>
        </row>
        <row r="10581">
          <cell r="J10581">
            <v>0.11392581664366608</v>
          </cell>
        </row>
        <row r="10582">
          <cell r="J10582">
            <v>0.33211387013600574</v>
          </cell>
        </row>
        <row r="10583">
          <cell r="J10583">
            <v>0.24796055188734167</v>
          </cell>
        </row>
        <row r="10584">
          <cell r="J10584">
            <v>0.28559862027580069</v>
          </cell>
        </row>
        <row r="10585">
          <cell r="J10585">
            <v>0.2196095867810767</v>
          </cell>
        </row>
        <row r="10586">
          <cell r="J10586">
            <v>0.21706131679352292</v>
          </cell>
        </row>
        <row r="10587">
          <cell r="J10587">
            <v>0.30646701025789791</v>
          </cell>
        </row>
        <row r="10588">
          <cell r="J10588">
            <v>0.17539496291245196</v>
          </cell>
        </row>
        <row r="10589">
          <cell r="J10589">
            <v>0.29915531034548387</v>
          </cell>
        </row>
        <row r="10590">
          <cell r="J10590">
            <v>0.36060600808691912</v>
          </cell>
        </row>
        <row r="10591">
          <cell r="J10591">
            <v>0.51473789440213569</v>
          </cell>
        </row>
        <row r="10592">
          <cell r="J10592">
            <v>0.13073474898138848</v>
          </cell>
        </row>
        <row r="10593">
          <cell r="J10593">
            <v>0.22328398652239287</v>
          </cell>
        </row>
        <row r="10594">
          <cell r="J10594">
            <v>0.21030592190518513</v>
          </cell>
        </row>
        <row r="10595">
          <cell r="J10595">
            <v>0.20508982953497695</v>
          </cell>
        </row>
        <row r="10596">
          <cell r="J10596">
            <v>0.1596330282466098</v>
          </cell>
        </row>
        <row r="10597">
          <cell r="J10597">
            <v>0.18924924730222434</v>
          </cell>
        </row>
        <row r="10598">
          <cell r="J10598">
            <v>0.25826185838898286</v>
          </cell>
        </row>
        <row r="10599">
          <cell r="J10599">
            <v>0.15875684247088859</v>
          </cell>
        </row>
        <row r="10600">
          <cell r="J10600">
            <v>0.27161452876034875</v>
          </cell>
        </row>
        <row r="10601">
          <cell r="J10601">
            <v>0.22607628479645142</v>
          </cell>
        </row>
        <row r="10602">
          <cell r="J10602">
            <v>0.35096461953194991</v>
          </cell>
        </row>
        <row r="10603">
          <cell r="J10603">
            <v>0.33937683632472321</v>
          </cell>
        </row>
        <row r="10604">
          <cell r="J10604">
            <v>0.25597868893066622</v>
          </cell>
        </row>
        <row r="10605">
          <cell r="J10605">
            <v>0.48231096173740173</v>
          </cell>
        </row>
        <row r="10606">
          <cell r="J10606">
            <v>0.32071584771499428</v>
          </cell>
        </row>
        <row r="10607">
          <cell r="J10607">
            <v>0.18267253268707551</v>
          </cell>
        </row>
        <row r="10608">
          <cell r="J10608">
            <v>0.19047477171363172</v>
          </cell>
        </row>
        <row r="10609">
          <cell r="J10609">
            <v>0.19373679012564035</v>
          </cell>
        </row>
        <row r="10610">
          <cell r="J10610">
            <v>0.29668367509828064</v>
          </cell>
        </row>
        <row r="10611">
          <cell r="J10611">
            <v>0.25282869056734408</v>
          </cell>
        </row>
        <row r="10612">
          <cell r="J10612">
            <v>0.20200583967881869</v>
          </cell>
        </row>
        <row r="10613">
          <cell r="J10613">
            <v>0.15454910478417971</v>
          </cell>
        </row>
        <row r="10614">
          <cell r="J10614">
            <v>0.24682633315238722</v>
          </cell>
        </row>
        <row r="10615">
          <cell r="J10615">
            <v>0.15817969483214153</v>
          </cell>
        </row>
        <row r="10616">
          <cell r="J10616">
            <v>0.16140509236617062</v>
          </cell>
        </row>
        <row r="10617">
          <cell r="J10617">
            <v>0.26384816134259809</v>
          </cell>
        </row>
        <row r="10618">
          <cell r="J10618">
            <v>0.35299305437413353</v>
          </cell>
        </row>
        <row r="10619">
          <cell r="J10619">
            <v>0.27486215896200572</v>
          </cell>
        </row>
        <row r="10620">
          <cell r="J10620">
            <v>0.28824098449657976</v>
          </cell>
        </row>
        <row r="10621">
          <cell r="J10621">
            <v>0.25042483278716859</v>
          </cell>
        </row>
        <row r="10622">
          <cell r="J10622">
            <v>0</v>
          </cell>
        </row>
        <row r="10623">
          <cell r="J10623">
            <v>0.42909764042925025</v>
          </cell>
        </row>
        <row r="10624">
          <cell r="J10624">
            <v>1.4540320001262059</v>
          </cell>
        </row>
        <row r="10625">
          <cell r="J10625">
            <v>0.27981688841717894</v>
          </cell>
        </row>
        <row r="10626">
          <cell r="J10626">
            <v>9.1586774510907298E-2</v>
          </cell>
        </row>
        <row r="10627">
          <cell r="J10627">
            <v>0.1515218546389597</v>
          </cell>
        </row>
        <row r="10628">
          <cell r="J10628">
            <v>0.23484339266585</v>
          </cell>
        </row>
        <row r="10629">
          <cell r="J10629">
            <v>0.12240649450325293</v>
          </cell>
        </row>
        <row r="10630">
          <cell r="J10630">
            <v>0.15203270269682728</v>
          </cell>
        </row>
        <row r="10631">
          <cell r="J10631">
            <v>0.16906467216977283</v>
          </cell>
        </row>
        <row r="10632">
          <cell r="J10632">
            <v>0.24613678658381935</v>
          </cell>
        </row>
        <row r="10633">
          <cell r="J10633">
            <v>0.2546429613364028</v>
          </cell>
        </row>
        <row r="10634">
          <cell r="J10634">
            <v>0</v>
          </cell>
        </row>
        <row r="10635">
          <cell r="J10635">
            <v>0.2647671590104434</v>
          </cell>
        </row>
        <row r="10636">
          <cell r="J10636">
            <v>0.23389315210456707</v>
          </cell>
        </row>
        <row r="10637">
          <cell r="J10637">
            <v>0.17972973778380208</v>
          </cell>
        </row>
        <row r="10638">
          <cell r="J10638">
            <v>0.21251470894370911</v>
          </cell>
        </row>
        <row r="10639">
          <cell r="J10639">
            <v>0.19356254534134704</v>
          </cell>
        </row>
        <row r="10640">
          <cell r="J10640">
            <v>0.15679592266329517</v>
          </cell>
        </row>
        <row r="10641">
          <cell r="J10641">
            <v>0.44398908098095163</v>
          </cell>
        </row>
        <row r="10642">
          <cell r="J10642">
            <v>0.54755431279291578</v>
          </cell>
        </row>
        <row r="10643">
          <cell r="J10643">
            <v>1.2539407013132762</v>
          </cell>
        </row>
        <row r="10644">
          <cell r="J10644">
            <v>0.18280935866002326</v>
          </cell>
        </row>
        <row r="10645">
          <cell r="J10645">
            <v>0.10295982338043724</v>
          </cell>
        </row>
        <row r="10646">
          <cell r="J10646">
            <v>0.17850241143740422</v>
          </cell>
        </row>
        <row r="10647">
          <cell r="J10647">
            <v>0.20848404504731616</v>
          </cell>
        </row>
        <row r="10648">
          <cell r="J10648">
            <v>0.19332882518462938</v>
          </cell>
        </row>
        <row r="10649">
          <cell r="J10649">
            <v>0.1831540567114</v>
          </cell>
        </row>
        <row r="10650">
          <cell r="J10650">
            <v>0.28721294314713147</v>
          </cell>
        </row>
        <row r="10651">
          <cell r="J10651">
            <v>0.23311218124416211</v>
          </cell>
        </row>
        <row r="10652">
          <cell r="J10652">
            <v>0.18864485933628181</v>
          </cell>
        </row>
        <row r="10653">
          <cell r="J10653">
            <v>0.20876265920233197</v>
          </cell>
        </row>
        <row r="10654">
          <cell r="J10654">
            <v>0.16890064086576775</v>
          </cell>
        </row>
        <row r="10655">
          <cell r="J10655">
            <v>0.26216585315879426</v>
          </cell>
        </row>
        <row r="10656">
          <cell r="J10656">
            <v>0.19074739185689557</v>
          </cell>
        </row>
        <row r="10657">
          <cell r="J10657">
            <v>0.23801535364201964</v>
          </cell>
        </row>
        <row r="10658">
          <cell r="J10658">
            <v>1.0064174782652999</v>
          </cell>
        </row>
        <row r="10659">
          <cell r="J10659">
            <v>0.167360926017979</v>
          </cell>
        </row>
        <row r="10660">
          <cell r="J10660">
            <v>0.2798590823240385</v>
          </cell>
        </row>
        <row r="10661">
          <cell r="J10661">
            <v>0.32461018122111995</v>
          </cell>
        </row>
        <row r="10662">
          <cell r="J10662">
            <v>0.15804286950660373</v>
          </cell>
        </row>
        <row r="10663">
          <cell r="J10663">
            <v>0.2934678846615742</v>
          </cell>
        </row>
        <row r="10664">
          <cell r="J10664">
            <v>0.1604090631838189</v>
          </cell>
        </row>
        <row r="10665">
          <cell r="J10665">
            <v>0.37401806340179744</v>
          </cell>
        </row>
        <row r="10666">
          <cell r="J10666">
            <v>0.90074673896840696</v>
          </cell>
        </row>
        <row r="10667">
          <cell r="J10667">
            <v>0.93554056513537509</v>
          </cell>
        </row>
        <row r="10668">
          <cell r="J10668">
            <v>1.2771350569270807</v>
          </cell>
        </row>
        <row r="10670">
          <cell r="J10670">
            <v>0.2392572853084447</v>
          </cell>
        </row>
        <row r="10671">
          <cell r="J10671">
            <v>0.22759599373061554</v>
          </cell>
        </row>
        <row r="10672">
          <cell r="J10672">
            <v>0.25422002103769265</v>
          </cell>
        </row>
        <row r="10673">
          <cell r="J10673">
            <v>0.25986470579586007</v>
          </cell>
        </row>
        <row r="10674">
          <cell r="J10674">
            <v>0.24137846660364215</v>
          </cell>
        </row>
        <row r="10675">
          <cell r="J10675">
            <v>0.19617439713880311</v>
          </cell>
        </row>
        <row r="10676">
          <cell r="J10676">
            <v>0.24992979807975399</v>
          </cell>
        </row>
        <row r="10677">
          <cell r="J10677">
            <v>0.22737733291099044</v>
          </cell>
        </row>
        <row r="10678">
          <cell r="J10678">
            <v>0.26252910265996404</v>
          </cell>
        </row>
        <row r="10682">
          <cell r="J10682" t="str">
            <v>AGT'08</v>
          </cell>
        </row>
        <row r="10683">
          <cell r="J10683">
            <v>14591.249839952883</v>
          </cell>
        </row>
        <row r="10684">
          <cell r="J10684">
            <v>6101.536265386575</v>
          </cell>
        </row>
        <row r="10685">
          <cell r="J10685">
            <v>7157.3055155596003</v>
          </cell>
        </row>
        <row r="10686">
          <cell r="J10686">
            <v>5588.6598232299111</v>
          </cell>
        </row>
        <row r="10687">
          <cell r="J10687">
            <v>4068.7431973285884</v>
          </cell>
        </row>
        <row r="10688">
          <cell r="J10688">
            <v>5798.2567395251126</v>
          </cell>
        </row>
        <row r="10689">
          <cell r="J10689">
            <v>704.21220108175805</v>
          </cell>
        </row>
        <row r="10690">
          <cell r="J10690">
            <v>4290.987199299213</v>
          </cell>
        </row>
        <row r="10691">
          <cell r="J10691">
            <v>2694.9655510146722</v>
          </cell>
        </row>
        <row r="10692">
          <cell r="J10692">
            <v>2943.7237692060971</v>
          </cell>
        </row>
        <row r="10693">
          <cell r="J10693">
            <v>4054.7218689645051</v>
          </cell>
        </row>
        <row r="10694">
          <cell r="J10694">
            <v>5843.9823055241277</v>
          </cell>
        </row>
        <row r="10695">
          <cell r="J10695">
            <v>3411.7712519856732</v>
          </cell>
        </row>
        <row r="10696">
          <cell r="J10696">
            <v>1319.3583158236813</v>
          </cell>
        </row>
        <row r="10697">
          <cell r="J10697">
            <v>2585.5077103750696</v>
          </cell>
        </row>
        <row r="10698">
          <cell r="J10698">
            <v>24433.6079916284</v>
          </cell>
        </row>
        <row r="10699">
          <cell r="J10699">
            <v>4746.17642813766</v>
          </cell>
        </row>
        <row r="10700">
          <cell r="J10700">
            <v>5030.9406399525542</v>
          </cell>
        </row>
        <row r="10701">
          <cell r="J10701">
            <v>7138.2058161478735</v>
          </cell>
        </row>
        <row r="10702">
          <cell r="J10702">
            <v>5616.7225104754871</v>
          </cell>
        </row>
        <row r="10703">
          <cell r="J10703">
            <v>8014.9772271444117</v>
          </cell>
        </row>
        <row r="10704">
          <cell r="J10704">
            <v>5966.9392748860364</v>
          </cell>
        </row>
        <row r="10705">
          <cell r="J10705">
            <v>8868.319363894645</v>
          </cell>
        </row>
        <row r="10706">
          <cell r="J10706">
            <v>407.07467232085713</v>
          </cell>
        </row>
        <row r="10707">
          <cell r="J10707">
            <v>5914.0544759346922</v>
          </cell>
        </row>
        <row r="10708">
          <cell r="J10708">
            <v>2186.5880558855456</v>
          </cell>
        </row>
        <row r="10709">
          <cell r="J10709">
            <v>4118.9436127722374</v>
          </cell>
        </row>
        <row r="10710">
          <cell r="J10710">
            <v>2158.1572671779923</v>
          </cell>
        </row>
        <row r="10711">
          <cell r="J10711">
            <v>4640.7220495044812</v>
          </cell>
        </row>
        <row r="10712">
          <cell r="J10712">
            <v>2453.2193131142658</v>
          </cell>
        </row>
        <row r="10713">
          <cell r="J10713">
            <v>14754.627178052742</v>
          </cell>
        </row>
        <row r="10714">
          <cell r="J10714">
            <v>7596.7826469635284</v>
          </cell>
        </row>
        <row r="10715">
          <cell r="J10715">
            <v>9013.7831096927148</v>
          </cell>
        </row>
        <row r="10716">
          <cell r="J10716">
            <v>2734.2965203167278</v>
          </cell>
        </row>
        <row r="10717">
          <cell r="J10717">
            <v>6825.7739914873027</v>
          </cell>
        </row>
        <row r="10718">
          <cell r="J10718">
            <v>8964.9802307093651</v>
          </cell>
        </row>
        <row r="10719">
          <cell r="J10719">
            <v>10205.165435615245</v>
          </cell>
        </row>
        <row r="10720">
          <cell r="J10720">
            <v>5917.9031012787336</v>
          </cell>
        </row>
        <row r="10721">
          <cell r="J10721">
            <v>12157.657571788024</v>
          </cell>
        </row>
        <row r="10722">
          <cell r="J10722">
            <v>3862.5851478516706</v>
          </cell>
        </row>
        <row r="10723">
          <cell r="J10723">
            <v>3694.0283557983098</v>
          </cell>
        </row>
        <row r="10724">
          <cell r="J10724">
            <v>3703.4835904548172</v>
          </cell>
        </row>
        <row r="10725">
          <cell r="J10725">
            <v>3729.5536120822494</v>
          </cell>
        </row>
        <row r="10726">
          <cell r="J10726">
            <v>397.892180209446</v>
          </cell>
        </row>
        <row r="10727">
          <cell r="J10727">
            <v>7938.329028351387</v>
          </cell>
        </row>
        <row r="10728">
          <cell r="J10728">
            <v>9173.0549789607394</v>
          </cell>
        </row>
        <row r="10729">
          <cell r="J10729">
            <v>4306.5545750239771</v>
          </cell>
        </row>
        <row r="10730">
          <cell r="J10730">
            <v>6971.0519813127739</v>
          </cell>
        </row>
        <row r="10731">
          <cell r="J10731">
            <v>2823.1000737401018</v>
          </cell>
        </row>
        <row r="10732">
          <cell r="J10732">
            <v>4409.4858296928887</v>
          </cell>
        </row>
        <row r="10733">
          <cell r="J10733">
            <v>1184.9211436322753</v>
          </cell>
        </row>
        <row r="10734">
          <cell r="J10734">
            <v>5863.8791995981937</v>
          </cell>
        </row>
        <row r="10735">
          <cell r="J10735">
            <v>2607.8322086908556</v>
          </cell>
        </row>
        <row r="10736">
          <cell r="J10736">
            <v>5771.3738895264541</v>
          </cell>
        </row>
        <row r="10737">
          <cell r="J10737">
            <v>1538.0069169608948</v>
          </cell>
        </row>
        <row r="10738">
          <cell r="J10738">
            <v>1362.4973494089343</v>
          </cell>
        </row>
        <row r="10739">
          <cell r="J10739">
            <v>1652.337638394979</v>
          </cell>
        </row>
        <row r="10740">
          <cell r="J10740">
            <v>1847.522273215777</v>
          </cell>
        </row>
        <row r="10741">
          <cell r="J10741">
            <v>1114.237488140104</v>
          </cell>
        </row>
        <row r="10742">
          <cell r="J10742">
            <v>850.99974555345898</v>
          </cell>
        </row>
        <row r="10743">
          <cell r="J10743">
            <v>13430.947499374121</v>
          </cell>
        </row>
        <row r="10744">
          <cell r="J10744">
            <v>7562.8751814322532</v>
          </cell>
        </row>
        <row r="10745">
          <cell r="J10745">
            <v>8443.2307296342933</v>
          </cell>
        </row>
        <row r="10746">
          <cell r="J10746">
            <v>7548.9286679204415</v>
          </cell>
        </row>
        <row r="10747">
          <cell r="J10747">
            <v>7662.0301855081607</v>
          </cell>
        </row>
        <row r="10748">
          <cell r="J10748">
            <v>5113.7941550023606</v>
          </cell>
        </row>
        <row r="10749">
          <cell r="J10749">
            <v>3455.6811167869537</v>
          </cell>
        </row>
        <row r="10750">
          <cell r="J10750">
            <v>6975.2270086919325</v>
          </cell>
        </row>
        <row r="10751">
          <cell r="J10751">
            <v>4129.2509969712964</v>
          </cell>
        </row>
        <row r="10752">
          <cell r="J10752">
            <v>3527.0180448678561</v>
          </cell>
        </row>
        <row r="10753">
          <cell r="J10753">
            <v>2377.1957799093257</v>
          </cell>
        </row>
        <row r="10754">
          <cell r="J10754">
            <v>2658.9487491216796</v>
          </cell>
        </row>
        <row r="10755">
          <cell r="J10755">
            <v>2121.1964823666631</v>
          </cell>
        </row>
        <row r="10756">
          <cell r="J10756">
            <v>851.09874747735194</v>
          </cell>
        </row>
        <row r="10757">
          <cell r="J10757">
            <v>2345.6905142798637</v>
          </cell>
        </row>
        <row r="10758">
          <cell r="J10758">
            <v>13930.704877465327</v>
          </cell>
        </row>
        <row r="10759">
          <cell r="J10759">
            <v>9397.9768181891632</v>
          </cell>
        </row>
        <row r="10760">
          <cell r="J10760">
            <v>7807.2502792501327</v>
          </cell>
        </row>
        <row r="10761">
          <cell r="J10761">
            <v>2164.7327656063835</v>
          </cell>
        </row>
        <row r="10762">
          <cell r="J10762">
            <v>3557.6492493725841</v>
          </cell>
        </row>
        <row r="10763">
          <cell r="J10763">
            <v>8290.9628874648879</v>
          </cell>
        </row>
        <row r="10764">
          <cell r="J10764">
            <v>7804.4509417412992</v>
          </cell>
        </row>
        <row r="10765">
          <cell r="J10765">
            <v>6523.2149923068328</v>
          </cell>
        </row>
        <row r="10766">
          <cell r="J10766">
            <v>6832.6819077578784</v>
          </cell>
        </row>
        <row r="10767">
          <cell r="J10767">
            <v>10050.914298403284</v>
          </cell>
        </row>
        <row r="10768">
          <cell r="J10768">
            <v>1629.8822513963241</v>
          </cell>
        </row>
        <row r="10769">
          <cell r="J10769">
            <v>1106.608835184574</v>
          </cell>
        </row>
        <row r="10770">
          <cell r="J10770">
            <v>1280.438711838676</v>
          </cell>
        </row>
        <row r="10771">
          <cell r="J10771">
            <v>1963.9277211384299</v>
          </cell>
        </row>
        <row r="10772">
          <cell r="J10772">
            <v>1351.082963979007</v>
          </cell>
        </row>
        <row r="10773">
          <cell r="J10773">
            <v>0</v>
          </cell>
        </row>
        <row r="10774">
          <cell r="J10774">
            <v>813.71415893794369</v>
          </cell>
        </row>
        <row r="10775">
          <cell r="J10775">
            <v>238.355093480243</v>
          </cell>
        </row>
        <row r="10776">
          <cell r="J10776">
            <v>1288.5296705560243</v>
          </cell>
        </row>
        <row r="10777">
          <cell r="J10777">
            <v>3850.9742089191341</v>
          </cell>
        </row>
        <row r="10778">
          <cell r="J10778">
            <v>12515.746569722467</v>
          </cell>
        </row>
        <row r="10779">
          <cell r="J10779">
            <v>5155.8365740262716</v>
          </cell>
        </row>
        <row r="10780">
          <cell r="J10780">
            <v>12764.423899771617</v>
          </cell>
        </row>
        <row r="10781">
          <cell r="J10781">
            <v>9215.4519648337591</v>
          </cell>
        </row>
        <row r="10782">
          <cell r="J10782">
            <v>9813.5532815608331</v>
          </cell>
        </row>
        <row r="10783">
          <cell r="J10783">
            <v>4265.6458611056769</v>
          </cell>
        </row>
        <row r="10784">
          <cell r="J10784">
            <v>1798.5247091353951</v>
          </cell>
        </row>
        <row r="10785">
          <cell r="J10785">
            <v>0</v>
          </cell>
        </row>
        <row r="10786">
          <cell r="J10786">
            <v>2277.9065001989143</v>
          </cell>
        </row>
        <row r="10787">
          <cell r="J10787">
            <v>1757.0809278612624</v>
          </cell>
        </row>
        <row r="10788">
          <cell r="J10788">
            <v>6423.372181695112</v>
          </cell>
        </row>
        <row r="10789">
          <cell r="J10789">
            <v>1613.8358856092682</v>
          </cell>
        </row>
        <row r="10790">
          <cell r="J10790">
            <v>4230.0565346186286</v>
          </cell>
        </row>
        <row r="10791">
          <cell r="J10791">
            <v>3520.6799284098629</v>
          </cell>
        </row>
        <row r="10792">
          <cell r="J10792">
            <v>820.57970328607917</v>
          </cell>
        </row>
        <row r="10793">
          <cell r="J10793">
            <v>823.16337666854383</v>
          </cell>
        </row>
        <row r="10794">
          <cell r="J10794">
            <v>198.76077570259</v>
          </cell>
        </row>
        <row r="10795">
          <cell r="J10795">
            <v>4524.4439843731343</v>
          </cell>
        </row>
        <row r="10796">
          <cell r="J10796">
            <v>15776.537830113042</v>
          </cell>
        </row>
        <row r="10797">
          <cell r="J10797">
            <v>7839.544030412545</v>
          </cell>
        </row>
        <row r="10798">
          <cell r="J10798">
            <v>8425.0862564549443</v>
          </cell>
        </row>
        <row r="10799">
          <cell r="J10799">
            <v>7267.3357364789808</v>
          </cell>
        </row>
        <row r="10800">
          <cell r="J10800">
            <v>7442.3607283391393</v>
          </cell>
        </row>
        <row r="10801">
          <cell r="J10801">
            <v>5386.4130520989847</v>
          </cell>
        </row>
        <row r="10802">
          <cell r="J10802">
            <v>4531.9793409916192</v>
          </cell>
        </row>
        <row r="10803">
          <cell r="J10803">
            <v>6705.6054915933828</v>
          </cell>
        </row>
        <row r="10804">
          <cell r="J10804">
            <v>1943.3518107768534</v>
          </cell>
        </row>
        <row r="10805">
          <cell r="J10805">
            <v>4351.5567876062269</v>
          </cell>
        </row>
        <row r="10806">
          <cell r="J10806">
            <v>1554.6103552026325</v>
          </cell>
        </row>
        <row r="10807">
          <cell r="J10807">
            <v>2473.0875162351613</v>
          </cell>
        </row>
        <row r="10808">
          <cell r="J10808">
            <v>1622.1177625838086</v>
          </cell>
        </row>
        <row r="10809">
          <cell r="J10809">
            <v>697.15176272239478</v>
          </cell>
        </row>
        <row r="10810">
          <cell r="J10810">
            <v>2986.8869555128467</v>
          </cell>
        </row>
        <row r="10811">
          <cell r="J10811">
            <v>919.53799456395859</v>
          </cell>
        </row>
        <row r="10812">
          <cell r="J10812">
            <v>1377.7621100208964</v>
          </cell>
        </row>
        <row r="10813">
          <cell r="J10813">
            <v>4027.7723452214977</v>
          </cell>
        </row>
        <row r="10814">
          <cell r="J10814">
            <v>896.15811266037315</v>
          </cell>
        </row>
        <row r="10815">
          <cell r="J10815">
            <v>2796.5858820587291</v>
          </cell>
        </row>
        <row r="10816">
          <cell r="J10816">
            <v>905.0410221832758</v>
          </cell>
        </row>
        <row r="10817">
          <cell r="J10817">
            <v>243.77552240338392</v>
          </cell>
        </row>
        <row r="10818">
          <cell r="J10818">
            <v>295.33975223031206</v>
          </cell>
        </row>
        <row r="10819">
          <cell r="J10819">
            <v>251.77754528373194</v>
          </cell>
        </row>
        <row r="10821">
          <cell r="J10821">
            <v>91705.73918662699</v>
          </cell>
        </row>
        <row r="10822">
          <cell r="J10822">
            <v>72250.00526135879</v>
          </cell>
        </row>
        <row r="10823">
          <cell r="J10823">
            <v>93570.509904562132</v>
          </cell>
        </row>
        <row r="10824">
          <cell r="J10824">
            <v>59424.653878110752</v>
          </cell>
        </row>
        <row r="10825">
          <cell r="J10825">
            <v>78231.278688598773</v>
          </cell>
        </row>
        <row r="10826">
          <cell r="J10826">
            <v>98650.139365575713</v>
          </cell>
        </row>
        <row r="10827">
          <cell r="J10827">
            <v>74951.519572352307</v>
          </cell>
        </row>
        <row r="10828">
          <cell r="J10828">
            <v>90219.56622535098</v>
          </cell>
        </row>
        <row r="10829">
          <cell r="J10829">
            <v>703691.30872643867</v>
          </cell>
        </row>
        <row r="10833">
          <cell r="J10833" t="str">
            <v>AGT'08</v>
          </cell>
        </row>
        <row r="10834">
          <cell r="J10834">
            <v>13095.230418036368</v>
          </cell>
        </row>
        <row r="10835">
          <cell r="J10835">
            <v>4040.4549429882354</v>
          </cell>
        </row>
        <row r="10836">
          <cell r="J10836">
            <v>5888.5752958368976</v>
          </cell>
        </row>
        <row r="10837">
          <cell r="J10837">
            <v>2956.8432525465114</v>
          </cell>
        </row>
        <row r="10838">
          <cell r="J10838">
            <v>2472.1768777247285</v>
          </cell>
        </row>
        <row r="10839">
          <cell r="J10839">
            <v>3784.0715022394324</v>
          </cell>
        </row>
        <row r="10840">
          <cell r="J10840">
            <v>-7.5134466736029708</v>
          </cell>
        </row>
        <row r="10841">
          <cell r="J10841">
            <v>3300.5595553587032</v>
          </cell>
        </row>
        <row r="10842">
          <cell r="J10842">
            <v>1365.6313095477442</v>
          </cell>
        </row>
        <row r="10843">
          <cell r="J10843">
            <v>1912.2652461350451</v>
          </cell>
        </row>
        <row r="10844">
          <cell r="J10844">
            <v>3041.7422592804442</v>
          </cell>
        </row>
        <row r="10845">
          <cell r="J10845">
            <v>4889.7370242125362</v>
          </cell>
        </row>
        <row r="10846">
          <cell r="J10846">
            <v>2552.7658600810173</v>
          </cell>
        </row>
        <row r="10847">
          <cell r="J10847">
            <v>535.11165671996764</v>
          </cell>
        </row>
        <row r="10848">
          <cell r="J10848">
            <v>1533.9020444275238</v>
          </cell>
        </row>
        <row r="10849">
          <cell r="J10849">
            <v>22163.64017184576</v>
          </cell>
        </row>
        <row r="10850">
          <cell r="J10850">
            <v>2978.1373247589472</v>
          </cell>
        </row>
        <row r="10851">
          <cell r="J10851">
            <v>3170.3695188807769</v>
          </cell>
        </row>
        <row r="10852">
          <cell r="J10852">
            <v>4928.0422915382396</v>
          </cell>
        </row>
        <row r="10853">
          <cell r="J10853">
            <v>4120.907472592653</v>
          </cell>
        </row>
        <row r="10854">
          <cell r="J10854">
            <v>5781.3407563305063</v>
          </cell>
        </row>
        <row r="10855">
          <cell r="J10855">
            <v>4003.1534012865513</v>
          </cell>
        </row>
        <row r="10856">
          <cell r="J10856">
            <v>6052.0641362647057</v>
          </cell>
        </row>
        <row r="10857">
          <cell r="J10857">
            <v>-31.79844522605913</v>
          </cell>
        </row>
        <row r="10858">
          <cell r="J10858">
            <v>4487.22670640654</v>
          </cell>
        </row>
        <row r="10859">
          <cell r="J10859">
            <v>1193.411657981781</v>
          </cell>
        </row>
        <row r="10860">
          <cell r="J10860">
            <v>2823.0603214796056</v>
          </cell>
        </row>
        <row r="10861">
          <cell r="J10861">
            <v>1211.7985826461863</v>
          </cell>
        </row>
        <row r="10862">
          <cell r="J10862">
            <v>3451.753096388034</v>
          </cell>
        </row>
        <row r="10863">
          <cell r="J10863">
            <v>1465.5740568342319</v>
          </cell>
        </row>
        <row r="10864">
          <cell r="J10864">
            <v>15415.323436886443</v>
          </cell>
        </row>
        <row r="10865">
          <cell r="J10865">
            <v>5085.1072285494938</v>
          </cell>
        </row>
        <row r="10866">
          <cell r="J10866">
            <v>6174.127028700178</v>
          </cell>
        </row>
        <row r="10867">
          <cell r="J10867">
            <v>1693.264962811108</v>
          </cell>
        </row>
        <row r="10868">
          <cell r="J10868">
            <v>4608.1238126511798</v>
          </cell>
        </row>
        <row r="10869">
          <cell r="J10869">
            <v>7401.5829300279302</v>
          </cell>
        </row>
        <row r="10870">
          <cell r="J10870">
            <v>6899.0535135681384</v>
          </cell>
        </row>
        <row r="10871">
          <cell r="J10871">
            <v>3350.0346492621197</v>
          </cell>
        </row>
        <row r="10872">
          <cell r="J10872">
            <v>8201.5814314184136</v>
          </cell>
        </row>
        <row r="10873">
          <cell r="J10873">
            <v>2340.9711741329343</v>
          </cell>
        </row>
        <row r="10874">
          <cell r="J10874">
            <v>2581.8029940033866</v>
          </cell>
        </row>
        <row r="10875">
          <cell r="J10875">
            <v>2123.458161356612</v>
          </cell>
        </row>
        <row r="10876">
          <cell r="J10876">
            <v>2260.3118657385016</v>
          </cell>
        </row>
        <row r="10877">
          <cell r="J10877">
            <v>-590.75672687459178</v>
          </cell>
        </row>
        <row r="10878">
          <cell r="J10878">
            <v>6180.5830473198648</v>
          </cell>
        </row>
        <row r="10879">
          <cell r="J10879">
            <v>5577.3278560993467</v>
          </cell>
        </row>
        <row r="10880">
          <cell r="J10880">
            <v>2901.266674331262</v>
          </cell>
        </row>
        <row r="10881">
          <cell r="J10881">
            <v>4833.6240862340173</v>
          </cell>
        </row>
        <row r="10882">
          <cell r="J10882">
            <v>1625.2995244207204</v>
          </cell>
        </row>
        <row r="10883">
          <cell r="J10883">
            <v>3478.7830816813457</v>
          </cell>
        </row>
        <row r="10884">
          <cell r="J10884">
            <v>547.78460749082353</v>
          </cell>
        </row>
        <row r="10885">
          <cell r="J10885">
            <v>4007.2867396703095</v>
          </cell>
        </row>
        <row r="10886">
          <cell r="J10886">
            <v>1446.7320327176112</v>
          </cell>
        </row>
        <row r="10887">
          <cell r="J10887">
            <v>3635.8758147569397</v>
          </cell>
        </row>
        <row r="10888">
          <cell r="J10888">
            <v>988.26878767688015</v>
          </cell>
        </row>
        <row r="10889">
          <cell r="J10889">
            <v>1417.7068194510896</v>
          </cell>
        </row>
        <row r="10890">
          <cell r="J10890">
            <v>1485.1403365065971</v>
          </cell>
        </row>
        <row r="10891">
          <cell r="J10891">
            <v>1082.189789692583</v>
          </cell>
        </row>
        <row r="10892">
          <cell r="J10892">
            <v>468.99063275254463</v>
          </cell>
        </row>
        <row r="10893">
          <cell r="J10893">
            <v>172.3726154521782</v>
          </cell>
        </row>
        <row r="10894">
          <cell r="J10894">
            <v>10970.082043640381</v>
          </cell>
        </row>
        <row r="10895">
          <cell r="J10895">
            <v>5245.4601992369044</v>
          </cell>
        </row>
        <row r="10896">
          <cell r="J10896">
            <v>6596.8703509242223</v>
          </cell>
        </row>
        <row r="10897">
          <cell r="J10897">
            <v>5403.0981808111501</v>
          </cell>
        </row>
        <row r="10898">
          <cell r="J10898">
            <v>5439.7316572456057</v>
          </cell>
        </row>
        <row r="10899">
          <cell r="J10899">
            <v>3599.9778160742535</v>
          </cell>
        </row>
        <row r="10900">
          <cell r="J10900">
            <v>2197.9316837706556</v>
          </cell>
        </row>
        <row r="10901">
          <cell r="J10901">
            <v>6054.5842283391448</v>
          </cell>
        </row>
        <row r="10902">
          <cell r="J10902">
            <v>2614.2588314581185</v>
          </cell>
        </row>
        <row r="10903">
          <cell r="J10903">
            <v>2410.7365030472674</v>
          </cell>
        </row>
        <row r="10904">
          <cell r="J10904">
            <v>1422.2571841564525</v>
          </cell>
        </row>
        <row r="10905">
          <cell r="J10905">
            <v>1593.7356281259301</v>
          </cell>
        </row>
        <row r="10906">
          <cell r="J10906">
            <v>1335.0649826701595</v>
          </cell>
        </row>
        <row r="10907">
          <cell r="J10907">
            <v>264.82584012253602</v>
          </cell>
        </row>
        <row r="10908">
          <cell r="J10908">
            <v>1284.4155501982966</v>
          </cell>
        </row>
        <row r="10909">
          <cell r="J10909">
            <v>11526.720457403009</v>
          </cell>
        </row>
        <row r="10910">
          <cell r="J10910">
            <v>6629.670405754794</v>
          </cell>
        </row>
        <row r="10911">
          <cell r="J10911">
            <v>5192.5987716977324</v>
          </cell>
        </row>
        <row r="10912">
          <cell r="J10912">
            <v>1277.523916423781</v>
          </cell>
        </row>
        <row r="10913">
          <cell r="J10913">
            <v>2436.1513792004162</v>
          </cell>
        </row>
        <row r="10914">
          <cell r="J10914">
            <v>6246.8855192967585</v>
          </cell>
        </row>
        <row r="10915">
          <cell r="J10915">
            <v>6072.8840689427461</v>
          </cell>
        </row>
        <row r="10916">
          <cell r="J10916">
            <v>3759.1347469142515</v>
          </cell>
        </row>
        <row r="10917">
          <cell r="J10917">
            <v>5058.4542496561808</v>
          </cell>
        </row>
        <row r="10918">
          <cell r="J10918">
            <v>7382.5040624043495</v>
          </cell>
        </row>
        <row r="10919">
          <cell r="J10919">
            <v>1037.7194218111661</v>
          </cell>
        </row>
        <row r="10920">
          <cell r="J10920">
            <v>531.39205497087301</v>
          </cell>
        </row>
        <row r="10921">
          <cell r="J10921">
            <v>837.26805444988827</v>
          </cell>
        </row>
        <row r="10922">
          <cell r="J10922">
            <v>1050.0960095917737</v>
          </cell>
        </row>
        <row r="10923">
          <cell r="J10923">
            <v>781.54096817310119</v>
          </cell>
        </row>
        <row r="10924">
          <cell r="J10924">
            <v>-41.262084936808392</v>
          </cell>
        </row>
        <row r="10925">
          <cell r="J10925">
            <v>168.17874436480008</v>
          </cell>
        </row>
        <row r="10926">
          <cell r="J10926">
            <v>-409.43875251592834</v>
          </cell>
        </row>
        <row r="10927">
          <cell r="J10927">
            <v>726.84890225011259</v>
          </cell>
        </row>
        <row r="10928">
          <cell r="J10928">
            <v>3835.6863568845552</v>
          </cell>
        </row>
        <row r="10929">
          <cell r="J10929">
            <v>13371.221121830175</v>
          </cell>
        </row>
        <row r="10930">
          <cell r="J10930">
            <v>3969.0231079703954</v>
          </cell>
        </row>
        <row r="10931">
          <cell r="J10931">
            <v>9706.820140441725</v>
          </cell>
        </row>
        <row r="10932">
          <cell r="J10932">
            <v>7314.3609760473764</v>
          </cell>
        </row>
        <row r="10933">
          <cell r="J10933">
            <v>6161.5272973226147</v>
          </cell>
        </row>
        <row r="10934">
          <cell r="J10934">
            <v>2990.1988653038857</v>
          </cell>
        </row>
        <row r="10935">
          <cell r="J10935">
            <v>1101.3390902677388</v>
          </cell>
        </row>
        <row r="10936">
          <cell r="J10936">
            <v>3.8658375409090908</v>
          </cell>
        </row>
        <row r="10937">
          <cell r="J10937">
            <v>1301.4727353574622</v>
          </cell>
        </row>
        <row r="10938">
          <cell r="J10938">
            <v>1133.8550584171485</v>
          </cell>
        </row>
        <row r="10939">
          <cell r="J10939">
            <v>4826.2908570752879</v>
          </cell>
        </row>
        <row r="10940">
          <cell r="J10940">
            <v>1101.9524458706155</v>
          </cell>
        </row>
        <row r="10941">
          <cell r="J10941">
            <v>3244.6535615919524</v>
          </cell>
        </row>
        <row r="10942">
          <cell r="J10942">
            <v>2893.9035326588637</v>
          </cell>
        </row>
        <row r="10943">
          <cell r="J10943">
            <v>304.94850805573583</v>
          </cell>
        </row>
        <row r="10944">
          <cell r="J10944">
            <v>129.50226310828566</v>
          </cell>
        </row>
        <row r="10945">
          <cell r="J10945">
            <v>-317.97041165694918</v>
          </cell>
        </row>
        <row r="10946">
          <cell r="J10946">
            <v>3091.9218047229128</v>
          </cell>
        </row>
        <row r="10947">
          <cell r="J10947">
            <v>11506.098984063612</v>
          </cell>
        </row>
        <row r="10948">
          <cell r="J10948">
            <v>6775.4035818057509</v>
          </cell>
        </row>
        <row r="10949">
          <cell r="J10949">
            <v>4861.6316154975038</v>
          </cell>
        </row>
        <row r="10950">
          <cell r="J10950">
            <v>5652.1654217454043</v>
          </cell>
        </row>
        <row r="10951">
          <cell r="J10951">
            <v>5663.7558157197873</v>
          </cell>
        </row>
        <row r="10952">
          <cell r="J10952">
            <v>3177.9188157559493</v>
          </cell>
        </row>
        <row r="10953">
          <cell r="J10953">
            <v>2831.0083334882393</v>
          </cell>
        </row>
        <row r="10954">
          <cell r="J10954">
            <v>6072.0214505779286</v>
          </cell>
        </row>
        <row r="10955">
          <cell r="J10955">
            <v>1691.6446764867869</v>
          </cell>
        </row>
        <row r="10956">
          <cell r="J10956">
            <v>3200.6691622833891</v>
          </cell>
        </row>
        <row r="10957">
          <cell r="J10957">
            <v>1030.3484402550862</v>
          </cell>
        </row>
        <row r="10958">
          <cell r="J10958">
            <v>1895.1471349945664</v>
          </cell>
        </row>
        <row r="10959">
          <cell r="J10959">
            <v>1105.262909256051</v>
          </cell>
        </row>
        <row r="10960">
          <cell r="J10960">
            <v>-276.20191693843213</v>
          </cell>
        </row>
        <row r="10961">
          <cell r="J10961">
            <v>2117.4558677472287</v>
          </cell>
        </row>
        <row r="10962">
          <cell r="J10962">
            <v>754.34067333253597</v>
          </cell>
        </row>
        <row r="10963">
          <cell r="J10963">
            <v>774.12163069559563</v>
          </cell>
        </row>
        <row r="10964">
          <cell r="J10964">
            <v>4120.3158855801021</v>
          </cell>
        </row>
        <row r="10965">
          <cell r="J10965">
            <v>874.20460545069898</v>
          </cell>
        </row>
        <row r="10966">
          <cell r="J10966">
            <v>3154.2836402517096</v>
          </cell>
        </row>
        <row r="10967">
          <cell r="J10967">
            <v>408.34594887880451</v>
          </cell>
        </row>
        <row r="10968">
          <cell r="J10968">
            <v>-240.66459303509868</v>
          </cell>
        </row>
        <row r="10969">
          <cell r="J10969">
            <v>-187.19044135051897</v>
          </cell>
        </row>
        <row r="10970">
          <cell r="J10970">
            <v>-373.49333294800562</v>
          </cell>
        </row>
        <row r="10972">
          <cell r="J10972">
            <v>68314.502368092973</v>
          </cell>
        </row>
        <row r="10973">
          <cell r="J10973">
            <v>52253.791751124176</v>
          </cell>
        </row>
        <row r="10974">
          <cell r="J10974">
            <v>67878.525585641735</v>
          </cell>
        </row>
        <row r="10975">
          <cell r="J10975">
            <v>39146.158320050075</v>
          </cell>
        </row>
        <row r="10976">
          <cell r="J10976">
            <v>56502.987105626962</v>
          </cell>
        </row>
        <row r="10977">
          <cell r="J10977">
            <v>75061.236774169724</v>
          </cell>
        </row>
        <row r="10978">
          <cell r="J10978">
            <v>55093.76516712796</v>
          </cell>
        </row>
        <row r="10979">
          <cell r="J10979">
            <v>64570.270553371774</v>
          </cell>
        </row>
        <row r="10980">
          <cell r="J10980">
            <v>497348.97242736793</v>
          </cell>
        </row>
        <row r="10984">
          <cell r="J10984" t="str">
            <v>AGT'08</v>
          </cell>
        </row>
        <row r="10985">
          <cell r="J10985">
            <v>2603.2190068899972</v>
          </cell>
        </row>
        <row r="10986">
          <cell r="J10986">
            <v>1767.2175169999998</v>
          </cell>
        </row>
        <row r="10987">
          <cell r="J10987">
            <v>1806.7721870000003</v>
          </cell>
        </row>
        <row r="10988">
          <cell r="J10988">
            <v>1925.298718</v>
          </cell>
        </row>
        <row r="10989">
          <cell r="J10989">
            <v>1444.414929</v>
          </cell>
        </row>
        <row r="10990">
          <cell r="J10990">
            <v>1688.7309590000002</v>
          </cell>
        </row>
        <row r="10991">
          <cell r="J10991">
            <v>667.01844500000016</v>
          </cell>
        </row>
        <row r="10992">
          <cell r="J10992">
            <v>1227.1707960000001</v>
          </cell>
        </row>
        <row r="10993">
          <cell r="J10993">
            <v>820.44063600000004</v>
          </cell>
        </row>
        <row r="10994">
          <cell r="J10994">
            <v>648.37096099999997</v>
          </cell>
        </row>
        <row r="10995">
          <cell r="J10995">
            <v>520.8424040000001</v>
          </cell>
        </row>
        <row r="10996">
          <cell r="J10996">
            <v>690.6194670000001</v>
          </cell>
        </row>
        <row r="10997">
          <cell r="J10997">
            <v>502.15568300000007</v>
          </cell>
        </row>
        <row r="10998">
          <cell r="J10998">
            <v>757.48696900000016</v>
          </cell>
        </row>
        <row r="10999">
          <cell r="J10999">
            <v>759.48519299999998</v>
          </cell>
        </row>
        <row r="11000">
          <cell r="J11000">
            <v>3993.153866039996</v>
          </cell>
        </row>
        <row r="11001">
          <cell r="J11001">
            <v>1600.3002130000002</v>
          </cell>
        </row>
        <row r="11002">
          <cell r="J11002">
            <v>1531.4630129999996</v>
          </cell>
        </row>
        <row r="11003">
          <cell r="J11003">
            <v>2119.0566190000004</v>
          </cell>
        </row>
        <row r="11004">
          <cell r="J11004">
            <v>1320.683061</v>
          </cell>
        </row>
        <row r="11005">
          <cell r="J11005">
            <v>2371.5702469999992</v>
          </cell>
        </row>
        <row r="11006">
          <cell r="J11006">
            <v>2268.8570680000003</v>
          </cell>
        </row>
        <row r="11007">
          <cell r="J11007">
            <v>2080.3386519999999</v>
          </cell>
        </row>
        <row r="11008">
          <cell r="J11008">
            <v>447.10959899999995</v>
          </cell>
        </row>
        <row r="11009">
          <cell r="J11009">
            <v>1209.4462079999998</v>
          </cell>
        </row>
        <row r="11010">
          <cell r="J11010">
            <v>997.1905680000001</v>
          </cell>
        </row>
        <row r="11011">
          <cell r="J11011">
            <v>1359.5622140000003</v>
          </cell>
        </row>
        <row r="11012">
          <cell r="J11012">
            <v>802.87216300000034</v>
          </cell>
        </row>
        <row r="11013">
          <cell r="J11013">
            <v>1333.5401410000002</v>
          </cell>
        </row>
        <row r="11014">
          <cell r="J11014">
            <v>962.34134000000006</v>
          </cell>
        </row>
        <row r="11015">
          <cell r="J11015">
            <v>3223.9010169599987</v>
          </cell>
        </row>
        <row r="11016">
          <cell r="J11016">
            <v>1425.8897699999998</v>
          </cell>
        </row>
        <row r="11017">
          <cell r="J11017">
            <v>2224.0277830000005</v>
          </cell>
        </row>
        <row r="11018">
          <cell r="J11018">
            <v>878.08896699999968</v>
          </cell>
        </row>
        <row r="11019">
          <cell r="J11019">
            <v>2175.9405210000004</v>
          </cell>
        </row>
        <row r="11020">
          <cell r="J11020">
            <v>2344.7903139999994</v>
          </cell>
        </row>
        <row r="11021">
          <cell r="J11021">
            <v>2982.3883029999997</v>
          </cell>
        </row>
        <row r="11022">
          <cell r="J11022">
            <v>1936.9170499999998</v>
          </cell>
        </row>
        <row r="11023">
          <cell r="J11023">
            <v>2891.436059210002</v>
          </cell>
        </row>
        <row r="11024">
          <cell r="J11024">
            <v>1282.2073760000001</v>
          </cell>
        </row>
        <row r="11025">
          <cell r="J11025">
            <v>912.16090500000007</v>
          </cell>
        </row>
        <row r="11026">
          <cell r="J11026">
            <v>1505.6566239999997</v>
          </cell>
        </row>
        <row r="11027">
          <cell r="J11027">
            <v>1188.7011000000002</v>
          </cell>
        </row>
        <row r="11028">
          <cell r="J11028">
            <v>1016.7875570000001</v>
          </cell>
        </row>
        <row r="11029">
          <cell r="J11029">
            <v>2202.1997219199998</v>
          </cell>
        </row>
        <row r="11030">
          <cell r="J11030">
            <v>1656.7196859999997</v>
          </cell>
        </row>
        <row r="11031">
          <cell r="J11031">
            <v>1345.1734379999996</v>
          </cell>
        </row>
        <row r="11032">
          <cell r="J11032">
            <v>1613.9181150000004</v>
          </cell>
        </row>
        <row r="11033">
          <cell r="J11033">
            <v>1073.9372449999998</v>
          </cell>
        </row>
        <row r="11034">
          <cell r="J11034">
            <v>541.21440000000007</v>
          </cell>
        </row>
        <row r="11035">
          <cell r="J11035">
            <v>490.66101899999995</v>
          </cell>
        </row>
        <row r="11036">
          <cell r="J11036">
            <v>1813.8776579999997</v>
          </cell>
        </row>
        <row r="11037">
          <cell r="J11037">
            <v>910.04715099999999</v>
          </cell>
        </row>
        <row r="11038">
          <cell r="J11038">
            <v>1473.1352250000009</v>
          </cell>
        </row>
        <row r="11039">
          <cell r="J11039">
            <v>425.4226359999999</v>
          </cell>
        </row>
        <row r="11040">
          <cell r="J11040">
            <v>807.86191599999995</v>
          </cell>
        </row>
        <row r="11041">
          <cell r="J11041">
            <v>405.0758570000001</v>
          </cell>
        </row>
        <row r="11042">
          <cell r="J11042">
            <v>745.13897500000007</v>
          </cell>
        </row>
        <row r="11043">
          <cell r="J11043">
            <v>531.599062</v>
          </cell>
        </row>
        <row r="11044">
          <cell r="J11044">
            <v>657.42153900000005</v>
          </cell>
        </row>
        <row r="11045">
          <cell r="J11045">
            <v>2037.2830936399996</v>
          </cell>
        </row>
        <row r="11046">
          <cell r="J11046">
            <v>1961.8117780000005</v>
          </cell>
        </row>
        <row r="11047">
          <cell r="J11047">
            <v>2304.4654286499999</v>
          </cell>
        </row>
        <row r="11048">
          <cell r="J11048">
            <v>1832.410502</v>
          </cell>
        </row>
        <row r="11049">
          <cell r="J11049">
            <v>1440.4406360000003</v>
          </cell>
        </row>
        <row r="11050">
          <cell r="J11050">
            <v>1150.7422200000001</v>
          </cell>
        </row>
        <row r="11051">
          <cell r="J11051">
            <v>1109.2551499999997</v>
          </cell>
        </row>
        <row r="11052">
          <cell r="J11052">
            <v>1435.0898369999998</v>
          </cell>
        </row>
        <row r="11053">
          <cell r="J11053">
            <v>1376.219075</v>
          </cell>
        </row>
        <row r="11054">
          <cell r="J11054">
            <v>993.78889300000026</v>
          </cell>
        </row>
        <row r="11055">
          <cell r="J11055">
            <v>1124.8092550000001</v>
          </cell>
        </row>
        <row r="11056">
          <cell r="J11056">
            <v>1211.1059969999999</v>
          </cell>
        </row>
        <row r="11057">
          <cell r="J11057">
            <v>699.62863900000002</v>
          </cell>
        </row>
        <row r="11058">
          <cell r="J11058">
            <v>624.10248300000001</v>
          </cell>
        </row>
        <row r="11059">
          <cell r="J11059">
            <v>963.39515800000004</v>
          </cell>
        </row>
        <row r="11060">
          <cell r="J11060">
            <v>3405.2480855699973</v>
          </cell>
        </row>
        <row r="11061">
          <cell r="J11061">
            <v>2174.0350779999999</v>
          </cell>
        </row>
        <row r="11062">
          <cell r="J11062">
            <v>1727.4286710000003</v>
          </cell>
        </row>
        <row r="11063">
          <cell r="J11063">
            <v>822.75522400000023</v>
          </cell>
        </row>
        <row r="11064">
          <cell r="J11064">
            <v>1131.4588640000002</v>
          </cell>
        </row>
        <row r="11065">
          <cell r="J11065">
            <v>2095.1929479999999</v>
          </cell>
        </row>
        <row r="11066">
          <cell r="J11066">
            <v>1416.7883390000002</v>
          </cell>
        </row>
        <row r="11067">
          <cell r="J11067">
            <v>1847.0015850000002</v>
          </cell>
        </row>
        <row r="11068">
          <cell r="J11068">
            <v>1275.9556339999999</v>
          </cell>
        </row>
        <row r="11069">
          <cell r="J11069">
            <v>1907.0216300000002</v>
          </cell>
        </row>
        <row r="11070">
          <cell r="J11070">
            <v>583.31050000000005</v>
          </cell>
        </row>
        <row r="11071">
          <cell r="J11071">
            <v>490.28026300000005</v>
          </cell>
        </row>
        <row r="11072">
          <cell r="J11072">
            <v>506.09016799999995</v>
          </cell>
        </row>
        <row r="11073">
          <cell r="J11073">
            <v>693.19173199999989</v>
          </cell>
        </row>
        <row r="11074">
          <cell r="J11074">
            <v>475.66148100000004</v>
          </cell>
        </row>
        <row r="11075">
          <cell r="J11075">
            <v>0</v>
          </cell>
        </row>
        <row r="11076">
          <cell r="J11076">
            <v>472.04766699999999</v>
          </cell>
        </row>
        <row r="11077">
          <cell r="J11077">
            <v>562.55847700000004</v>
          </cell>
        </row>
        <row r="11078">
          <cell r="J11078">
            <v>439.74251299999992</v>
          </cell>
        </row>
        <row r="11079">
          <cell r="J11079">
            <v>491.52671800000007</v>
          </cell>
        </row>
        <row r="11080">
          <cell r="J11080">
            <v>2965.2538578599988</v>
          </cell>
        </row>
        <row r="11081">
          <cell r="J11081">
            <v>1754.3905290000002</v>
          </cell>
        </row>
        <row r="11082">
          <cell r="J11082">
            <v>1779.2169699999999</v>
          </cell>
        </row>
        <row r="11083">
          <cell r="J11083">
            <v>1763.6959268099999</v>
          </cell>
        </row>
        <row r="11084">
          <cell r="J11084">
            <v>1882.8556619999999</v>
          </cell>
        </row>
        <row r="11085">
          <cell r="J11085">
            <v>1403.6677180000004</v>
          </cell>
        </row>
        <row r="11086">
          <cell r="J11086">
            <v>618.60154199999999</v>
          </cell>
        </row>
        <row r="11087">
          <cell r="J11087">
            <v>0</v>
          </cell>
        </row>
        <row r="11088">
          <cell r="J11088">
            <v>717.08226000000013</v>
          </cell>
        </row>
        <row r="11089">
          <cell r="J11089">
            <v>512.14677399999994</v>
          </cell>
        </row>
        <row r="11090">
          <cell r="J11090">
            <v>1437.8705634400005</v>
          </cell>
        </row>
        <row r="11091">
          <cell r="J11091">
            <v>464.63630499999999</v>
          </cell>
        </row>
        <row r="11092">
          <cell r="J11092">
            <v>1068.205911</v>
          </cell>
        </row>
        <row r="11093">
          <cell r="J11093">
            <v>735.74073200000009</v>
          </cell>
        </row>
        <row r="11094">
          <cell r="J11094">
            <v>512.34968100000003</v>
          </cell>
        </row>
        <row r="11095">
          <cell r="J11095">
            <v>658.47371999999996</v>
          </cell>
        </row>
        <row r="11096">
          <cell r="J11096">
            <v>480.35060599999997</v>
          </cell>
        </row>
        <row r="11097">
          <cell r="J11097">
            <v>999.84392300000002</v>
          </cell>
        </row>
        <row r="11098">
          <cell r="J11098">
            <v>1840.4961860000014</v>
          </cell>
        </row>
        <row r="11099">
          <cell r="J11099">
            <v>1972.779887990001</v>
          </cell>
        </row>
        <row r="11100">
          <cell r="J11100">
            <v>2122.8302360000007</v>
          </cell>
        </row>
        <row r="11101">
          <cell r="J11101">
            <v>1850.1210040000001</v>
          </cell>
        </row>
        <row r="11102">
          <cell r="J11102">
            <v>1765.9809270000001</v>
          </cell>
        </row>
        <row r="11103">
          <cell r="J11103">
            <v>1916.6679119999999</v>
          </cell>
        </row>
        <row r="11104">
          <cell r="J11104">
            <v>1293.3197639999996</v>
          </cell>
        </row>
        <row r="11105">
          <cell r="J11105">
            <v>1865.5656969999998</v>
          </cell>
        </row>
        <row r="11106">
          <cell r="J11106">
            <v>649.86562000000004</v>
          </cell>
        </row>
        <row r="11107">
          <cell r="J11107">
            <v>908.95634000000007</v>
          </cell>
        </row>
        <row r="11108">
          <cell r="J11108">
            <v>555.28793199999996</v>
          </cell>
        </row>
        <row r="11109">
          <cell r="J11109">
            <v>649.4350740000001</v>
          </cell>
        </row>
        <row r="11110">
          <cell r="J11110">
            <v>549.47245299999986</v>
          </cell>
        </row>
        <row r="11111">
          <cell r="J11111">
            <v>1139.9278499999998</v>
          </cell>
        </row>
        <row r="11112">
          <cell r="J11112">
            <v>613.74958200000015</v>
          </cell>
        </row>
        <row r="11113">
          <cell r="J11113">
            <v>490.92953999999997</v>
          </cell>
        </row>
        <row r="11114">
          <cell r="J11114">
            <v>637.60699599999998</v>
          </cell>
        </row>
        <row r="11115">
          <cell r="J11115">
            <v>996.23729900000012</v>
          </cell>
        </row>
        <row r="11116">
          <cell r="J11116">
            <v>538.34892100000002</v>
          </cell>
        </row>
        <row r="11117">
          <cell r="J11117">
            <v>784.13071700000023</v>
          </cell>
        </row>
        <row r="11118">
          <cell r="J11118">
            <v>577.94115399999998</v>
          </cell>
        </row>
        <row r="11119">
          <cell r="J11119">
            <v>399.78427099999999</v>
          </cell>
        </row>
        <row r="11120">
          <cell r="J11120">
            <v>437.23570099999995</v>
          </cell>
        </row>
        <row r="11121">
          <cell r="J11121">
            <v>561.70053200000007</v>
          </cell>
        </row>
        <row r="11123">
          <cell r="J11123">
            <v>0</v>
          </cell>
        </row>
        <row r="11124">
          <cell r="J11124">
            <v>0</v>
          </cell>
        </row>
        <row r="11125">
          <cell r="J11125">
            <v>0</v>
          </cell>
        </row>
        <row r="11126">
          <cell r="J11126">
            <v>0</v>
          </cell>
        </row>
        <row r="11127">
          <cell r="J11127">
            <v>0</v>
          </cell>
        </row>
        <row r="11128">
          <cell r="J11128">
            <v>0</v>
          </cell>
        </row>
        <row r="11129">
          <cell r="J11129">
            <v>0</v>
          </cell>
        </row>
        <row r="11130">
          <cell r="J11130">
            <v>0</v>
          </cell>
        </row>
        <row r="11132">
          <cell r="J11132">
            <v>27478.718520199993</v>
          </cell>
        </row>
        <row r="11133">
          <cell r="J11133">
            <v>20327.508691999999</v>
          </cell>
        </row>
        <row r="11134">
          <cell r="J11134">
            <v>30023.990487210005</v>
          </cell>
        </row>
        <row r="11135">
          <cell r="J11135">
            <v>19355.667458</v>
          </cell>
        </row>
        <row r="11136">
          <cell r="J11136">
            <v>23171.328097010006</v>
          </cell>
        </row>
        <row r="11137">
          <cell r="J11137">
            <v>24518.685833250005</v>
          </cell>
        </row>
        <row r="11138">
          <cell r="J11138">
            <v>25826.259184999999</v>
          </cell>
        </row>
        <row r="11139">
          <cell r="J11139">
            <v>25391.400861249993</v>
          </cell>
        </row>
        <row r="11140">
          <cell r="J11140">
            <v>234801.52685337001</v>
          </cell>
        </row>
        <row r="11143">
          <cell r="J11143" t="str">
            <v>AGT'08</v>
          </cell>
        </row>
        <row r="11144">
          <cell r="J11144">
            <v>319.95006334000016</v>
          </cell>
        </row>
        <row r="11145">
          <cell r="J11145">
            <v>644.96059699999989</v>
          </cell>
        </row>
        <row r="11146">
          <cell r="J11146">
            <v>351.87809499999997</v>
          </cell>
        </row>
        <row r="11147">
          <cell r="J11147">
            <v>564.07713000000001</v>
          </cell>
        </row>
        <row r="11148">
          <cell r="J11148">
            <v>486.35877500000009</v>
          </cell>
        </row>
        <row r="11149">
          <cell r="J11149">
            <v>660.22259499999996</v>
          </cell>
        </row>
        <row r="11150">
          <cell r="J11150">
            <v>372.50681600000001</v>
          </cell>
        </row>
        <row r="11151">
          <cell r="J11151">
            <v>364.32582499999995</v>
          </cell>
        </row>
        <row r="11152">
          <cell r="J11152">
            <v>338.04368599999998</v>
          </cell>
        </row>
        <row r="11153">
          <cell r="J11153">
            <v>134.25880499999985</v>
          </cell>
        </row>
        <row r="11154">
          <cell r="J11154">
            <v>134.58901999999998</v>
          </cell>
        </row>
        <row r="11155">
          <cell r="J11155">
            <v>70.062152999999995</v>
          </cell>
        </row>
        <row r="11156">
          <cell r="J11156">
            <v>56.425588999999988</v>
          </cell>
        </row>
        <row r="11157">
          <cell r="J11157">
            <v>404.25003499999997</v>
          </cell>
        </row>
        <row r="11158">
          <cell r="J11158">
            <v>374.282915</v>
          </cell>
        </row>
        <row r="11159">
          <cell r="J11159">
            <v>1326.0052735800004</v>
          </cell>
        </row>
        <row r="11160">
          <cell r="J11160">
            <v>458.05306900000005</v>
          </cell>
        </row>
        <row r="11161">
          <cell r="J11161">
            <v>819.99019599999986</v>
          </cell>
        </row>
        <row r="11162">
          <cell r="J11162">
            <v>960.7527060000001</v>
          </cell>
        </row>
        <row r="11163">
          <cell r="J11163">
            <v>306.75972300000001</v>
          </cell>
        </row>
        <row r="11164">
          <cell r="J11164">
            <v>1224.0235699999996</v>
          </cell>
        </row>
        <row r="11165">
          <cell r="J11165">
            <v>1116.106918</v>
          </cell>
        </row>
        <row r="11166">
          <cell r="J11166">
            <v>797.80850099999975</v>
          </cell>
        </row>
        <row r="11167">
          <cell r="J11167">
            <v>170.77424099999996</v>
          </cell>
        </row>
        <row r="11168">
          <cell r="J11168">
            <v>298.78670299999999</v>
          </cell>
        </row>
        <row r="11169">
          <cell r="J11169">
            <v>252.230896</v>
          </cell>
        </row>
        <row r="11170">
          <cell r="J11170">
            <v>356.72871599999996</v>
          </cell>
        </row>
        <row r="11171">
          <cell r="J11171">
            <v>133.33904799999999</v>
          </cell>
        </row>
        <row r="11172">
          <cell r="J11172">
            <v>390.30932300000006</v>
          </cell>
        </row>
        <row r="11173">
          <cell r="J11173">
            <v>241.04315300000005</v>
          </cell>
        </row>
        <row r="11174">
          <cell r="J11174">
            <v>1257.9434222099985</v>
          </cell>
        </row>
        <row r="11175">
          <cell r="J11175">
            <v>368.80575599999992</v>
          </cell>
        </row>
        <row r="11176">
          <cell r="J11176">
            <v>506.680879</v>
          </cell>
        </row>
        <row r="11177">
          <cell r="J11177">
            <v>280.09087299999987</v>
          </cell>
        </row>
        <row r="11178">
          <cell r="J11178">
            <v>1046.3345310000004</v>
          </cell>
        </row>
        <row r="11179">
          <cell r="J11179">
            <v>1143.8664949999998</v>
          </cell>
        </row>
        <row r="11180">
          <cell r="J11180">
            <v>1718.1780230000002</v>
          </cell>
        </row>
        <row r="11181">
          <cell r="J11181">
            <v>1003.8953980000002</v>
          </cell>
        </row>
        <row r="11182">
          <cell r="J11182">
            <v>1477.4925200000002</v>
          </cell>
        </row>
        <row r="11183">
          <cell r="J11183">
            <v>453.25747499999994</v>
          </cell>
        </row>
        <row r="11184">
          <cell r="J11184">
            <v>443.77917400000001</v>
          </cell>
        </row>
        <row r="11185">
          <cell r="J11185">
            <v>666.76372999999967</v>
          </cell>
        </row>
        <row r="11186">
          <cell r="J11186">
            <v>372.50206899999995</v>
          </cell>
        </row>
        <row r="11187">
          <cell r="J11187">
            <v>794.86686200000008</v>
          </cell>
        </row>
        <row r="11188">
          <cell r="J11188">
            <v>458.48429226999986</v>
          </cell>
        </row>
        <row r="11189">
          <cell r="J11189">
            <v>480.31501399999991</v>
          </cell>
        </row>
        <row r="11190">
          <cell r="J11190">
            <v>380.23269399999992</v>
          </cell>
        </row>
        <row r="11191">
          <cell r="J11191">
            <v>421.90326900000002</v>
          </cell>
        </row>
        <row r="11192">
          <cell r="J11192">
            <v>287.02485999999993</v>
          </cell>
        </row>
        <row r="11193">
          <cell r="J11193">
            <v>103.436363</v>
          </cell>
        </row>
        <row r="11194">
          <cell r="J11194">
            <v>196.17049299999996</v>
          </cell>
        </row>
        <row r="11195">
          <cell r="J11195">
            <v>502.01119799999987</v>
          </cell>
        </row>
        <row r="11196">
          <cell r="J11196">
            <v>295.55196900000004</v>
          </cell>
        </row>
        <row r="11197">
          <cell r="J11197">
            <v>353.68353700000006</v>
          </cell>
        </row>
        <row r="11198">
          <cell r="J11198">
            <v>117.67507799999997</v>
          </cell>
        </row>
        <row r="11199">
          <cell r="J11199">
            <v>203.109881</v>
          </cell>
        </row>
        <row r="11200">
          <cell r="J11200">
            <v>72.215999000000011</v>
          </cell>
        </row>
        <row r="11201">
          <cell r="J11201">
            <v>169.353094</v>
          </cell>
        </row>
        <row r="11202">
          <cell r="J11202">
            <v>226.65365899999998</v>
          </cell>
        </row>
        <row r="11203">
          <cell r="J11203">
            <v>222.11678100000003</v>
          </cell>
        </row>
        <row r="11204">
          <cell r="J11204">
            <v>719.64986998999893</v>
          </cell>
        </row>
        <row r="11205">
          <cell r="J11205">
            <v>823.02591300000017</v>
          </cell>
        </row>
        <row r="11206">
          <cell r="J11206">
            <v>1322.3323307900007</v>
          </cell>
        </row>
        <row r="11207">
          <cell r="J11207">
            <v>832.11783999999989</v>
          </cell>
        </row>
        <row r="11208">
          <cell r="J11208">
            <v>449.42884199999997</v>
          </cell>
        </row>
        <row r="11209">
          <cell r="J11209">
            <v>396.54524600000002</v>
          </cell>
        </row>
        <row r="11210">
          <cell r="J11210">
            <v>399.19828999999999</v>
          </cell>
        </row>
        <row r="11211">
          <cell r="J11211">
            <v>639.91225699999984</v>
          </cell>
        </row>
        <row r="11212">
          <cell r="J11212">
            <v>452.01837799999998</v>
          </cell>
        </row>
        <row r="11213">
          <cell r="J11213">
            <v>296.82235100000003</v>
          </cell>
        </row>
        <row r="11214">
          <cell r="J11214">
            <v>374.32312000000007</v>
          </cell>
        </row>
        <row r="11215">
          <cell r="J11215">
            <v>361.88261599999987</v>
          </cell>
        </row>
        <row r="11216">
          <cell r="J11216">
            <v>168.40167600000001</v>
          </cell>
        </row>
        <row r="11217">
          <cell r="J11217">
            <v>213.64458900000002</v>
          </cell>
        </row>
        <row r="11218">
          <cell r="J11218">
            <v>395.53827999999999</v>
          </cell>
        </row>
        <row r="11219">
          <cell r="J11219">
            <v>584.64578739000001</v>
          </cell>
        </row>
        <row r="11220">
          <cell r="J11220">
            <v>551.470191</v>
          </cell>
        </row>
        <row r="11221">
          <cell r="J11221">
            <v>370.30502999999999</v>
          </cell>
        </row>
        <row r="11222">
          <cell r="J11222">
            <v>226.35751400000001</v>
          </cell>
        </row>
        <row r="11223">
          <cell r="J11223">
            <v>274.42310000000003</v>
          </cell>
        </row>
        <row r="11224">
          <cell r="J11224">
            <v>793.09340599999973</v>
          </cell>
        </row>
        <row r="11225">
          <cell r="J11225">
            <v>335.88023000000004</v>
          </cell>
        </row>
        <row r="11226">
          <cell r="J11226">
            <v>468.07490800000005</v>
          </cell>
        </row>
        <row r="11227">
          <cell r="J11227">
            <v>338.25424699999991</v>
          </cell>
        </row>
        <row r="11228">
          <cell r="J11228">
            <v>654.36016500000017</v>
          </cell>
        </row>
        <row r="11229">
          <cell r="J11229">
            <v>283.534379</v>
          </cell>
        </row>
        <row r="11230">
          <cell r="J11230">
            <v>101.99940199999999</v>
          </cell>
        </row>
        <row r="11231">
          <cell r="J11231">
            <v>146.74773999999999</v>
          </cell>
        </row>
        <row r="11232">
          <cell r="J11232">
            <v>189.60218699999999</v>
          </cell>
        </row>
        <row r="11233">
          <cell r="J11233">
            <v>111.65359399999998</v>
          </cell>
        </row>
        <row r="11234">
          <cell r="J11234">
            <v>0</v>
          </cell>
        </row>
        <row r="11235">
          <cell r="J11235">
            <v>162.031002</v>
          </cell>
        </row>
        <row r="11236">
          <cell r="J11236">
            <v>294.06740400000001</v>
          </cell>
        </row>
        <row r="11237">
          <cell r="J11237">
            <v>134.52958800000002</v>
          </cell>
        </row>
        <row r="11238">
          <cell r="J11238">
            <v>66.881024999999994</v>
          </cell>
        </row>
        <row r="11239">
          <cell r="J11239">
            <v>482.60385286999997</v>
          </cell>
        </row>
        <row r="11240">
          <cell r="J11240">
            <v>506.30854799999997</v>
          </cell>
        </row>
        <row r="11241">
          <cell r="J11241">
            <v>519.76532699999996</v>
          </cell>
        </row>
        <row r="11242">
          <cell r="J11242">
            <v>759.67820845999995</v>
          </cell>
        </row>
        <row r="11243">
          <cell r="J11243">
            <v>518.67185500000005</v>
          </cell>
        </row>
        <row r="11244">
          <cell r="J11244">
            <v>482.30665600000015</v>
          </cell>
        </row>
        <row r="11245">
          <cell r="J11245">
            <v>328.27035500000005</v>
          </cell>
        </row>
        <row r="11246">
          <cell r="J11246">
            <v>0</v>
          </cell>
        </row>
        <row r="11247">
          <cell r="J11247">
            <v>362.50661500000012</v>
          </cell>
        </row>
        <row r="11248">
          <cell r="J11248">
            <v>189.14208500000001</v>
          </cell>
        </row>
        <row r="11249">
          <cell r="J11249">
            <v>813.32287120000024</v>
          </cell>
        </row>
        <row r="11250">
          <cell r="J11250">
            <v>185.72898099999998</v>
          </cell>
        </row>
        <row r="11251">
          <cell r="J11251">
            <v>335.00438400000002</v>
          </cell>
        </row>
        <row r="11252">
          <cell r="J11252">
            <v>224.17021600000001</v>
          </cell>
        </row>
        <row r="11253">
          <cell r="J11253">
            <v>192.37581499999999</v>
          </cell>
        </row>
        <row r="11254">
          <cell r="J11254">
            <v>393.20489199999997</v>
          </cell>
        </row>
        <row r="11255">
          <cell r="J11255">
            <v>212.070685</v>
          </cell>
        </row>
        <row r="11256">
          <cell r="J11256">
            <v>430.82731200000001</v>
          </cell>
        </row>
        <row r="11257">
          <cell r="J11257">
            <v>503.28927199999998</v>
          </cell>
        </row>
        <row r="11258">
          <cell r="J11258">
            <v>442.91155515999992</v>
          </cell>
        </row>
        <row r="11259">
          <cell r="J11259">
            <v>640.87583900000027</v>
          </cell>
        </row>
        <row r="11260">
          <cell r="J11260">
            <v>650.24194800000009</v>
          </cell>
        </row>
        <row r="11261">
          <cell r="J11261">
            <v>503.59859700000004</v>
          </cell>
        </row>
        <row r="11262">
          <cell r="J11262">
            <v>436.82065199999994</v>
          </cell>
        </row>
        <row r="11263">
          <cell r="J11263">
            <v>361.32270599999998</v>
          </cell>
        </row>
        <row r="11264">
          <cell r="J11264">
            <v>662.49216399999989</v>
          </cell>
        </row>
        <row r="11265">
          <cell r="J11265">
            <v>246.66674699999999</v>
          </cell>
        </row>
        <row r="11266">
          <cell r="J11266">
            <v>385.843549</v>
          </cell>
        </row>
        <row r="11267">
          <cell r="J11267">
            <v>176.91133600000001</v>
          </cell>
        </row>
        <row r="11268">
          <cell r="J11268">
            <v>202.41227400000005</v>
          </cell>
        </row>
        <row r="11269">
          <cell r="J11269">
            <v>181.021612</v>
          </cell>
        </row>
        <row r="11270">
          <cell r="J11270">
            <v>777.50704899999982</v>
          </cell>
        </row>
        <row r="11271">
          <cell r="J11271">
            <v>158.91164400000002</v>
          </cell>
        </row>
        <row r="11272">
          <cell r="J11272">
            <v>165.51806999999999</v>
          </cell>
        </row>
        <row r="11273">
          <cell r="J11273">
            <v>259.749887</v>
          </cell>
        </row>
        <row r="11274">
          <cell r="J11274">
            <v>276.82390900000007</v>
          </cell>
        </row>
        <row r="11275">
          <cell r="J11275">
            <v>160.58163599999997</v>
          </cell>
        </row>
        <row r="11276">
          <cell r="J11276">
            <v>240.98668900000001</v>
          </cell>
        </row>
        <row r="11277">
          <cell r="J11277">
            <v>246.07158000000001</v>
          </cell>
        </row>
        <row r="11278">
          <cell r="J11278">
            <v>141.487201</v>
          </cell>
        </row>
        <row r="11279">
          <cell r="J11279">
            <v>250.52082199999998</v>
          </cell>
        </row>
        <row r="11280">
          <cell r="J11280">
            <v>282.60113699999999</v>
          </cell>
        </row>
        <row r="11291">
          <cell r="J11291">
            <v>9670.7078246299989</v>
          </cell>
        </row>
        <row r="11292">
          <cell r="J11292">
            <v>6004.517769</v>
          </cell>
        </row>
        <row r="11293">
          <cell r="J11293">
            <v>13446.618624999999</v>
          </cell>
        </row>
        <row r="11294">
          <cell r="J11294">
            <v>5239.8638489999994</v>
          </cell>
        </row>
        <row r="11295">
          <cell r="J11295">
            <v>9108.5619231500023</v>
          </cell>
        </row>
        <row r="11296">
          <cell r="J11296">
            <v>8342.380362660002</v>
          </cell>
        </row>
        <row r="11297">
          <cell r="J11297">
            <v>8394.5295049999986</v>
          </cell>
        </row>
        <row r="11298">
          <cell r="J11298">
            <v>6831.27598812</v>
          </cell>
        </row>
        <row r="11299">
          <cell r="J11299">
            <v>75702.41002530999</v>
          </cell>
        </row>
        <row r="11302">
          <cell r="J11302" t="str">
            <v>AGT'08</v>
          </cell>
        </row>
        <row r="11303">
          <cell r="J11303">
            <v>2283.2689425499984</v>
          </cell>
        </row>
        <row r="11304">
          <cell r="J11304">
            <v>1121.7569199999998</v>
          </cell>
        </row>
        <row r="11305">
          <cell r="J11305">
            <v>1454.894092</v>
          </cell>
        </row>
        <row r="11306">
          <cell r="J11306">
            <v>1359.2215880000001</v>
          </cell>
        </row>
        <row r="11307">
          <cell r="J11307">
            <v>958.05615399999999</v>
          </cell>
        </row>
        <row r="11308">
          <cell r="J11308">
            <v>1028.1083640000002</v>
          </cell>
        </row>
        <row r="11309">
          <cell r="J11309">
            <v>294.51162900000008</v>
          </cell>
        </row>
        <row r="11310">
          <cell r="J11310">
            <v>862.8449710000001</v>
          </cell>
        </row>
        <row r="11311">
          <cell r="J11311">
            <v>482.39695</v>
          </cell>
        </row>
        <row r="11312">
          <cell r="J11312">
            <v>514.11215600000014</v>
          </cell>
        </row>
        <row r="11313">
          <cell r="J11313">
            <v>386.2533840000001</v>
          </cell>
        </row>
        <row r="11314">
          <cell r="J11314">
            <v>620.55731400000002</v>
          </cell>
        </row>
        <row r="11315">
          <cell r="J11315">
            <v>445.73009400000012</v>
          </cell>
        </row>
        <row r="11316">
          <cell r="J11316">
            <v>353.23693400000008</v>
          </cell>
        </row>
        <row r="11317">
          <cell r="J11317">
            <v>385.20227799999992</v>
          </cell>
        </row>
        <row r="11318">
          <cell r="J11318">
            <v>2666.2225894599978</v>
          </cell>
        </row>
        <row r="11319">
          <cell r="J11319">
            <v>1142.2471440000002</v>
          </cell>
        </row>
        <row r="11320">
          <cell r="J11320">
            <v>711.47281699999996</v>
          </cell>
        </row>
        <row r="11321">
          <cell r="J11321">
            <v>1158.3039120000003</v>
          </cell>
        </row>
        <row r="11322">
          <cell r="J11322">
            <v>1013.8233369999999</v>
          </cell>
        </row>
        <row r="11323">
          <cell r="J11323">
            <v>1147.5466719999993</v>
          </cell>
        </row>
        <row r="11324">
          <cell r="J11324">
            <v>1152.4501499999999</v>
          </cell>
        </row>
        <row r="11325">
          <cell r="J11325">
            <v>1282.230151</v>
          </cell>
        </row>
        <row r="11326">
          <cell r="J11326">
            <v>276.33535799999999</v>
          </cell>
        </row>
        <row r="11327">
          <cell r="J11327">
            <v>910.25950399999977</v>
          </cell>
        </row>
        <row r="11328">
          <cell r="J11328">
            <v>744.95967199999996</v>
          </cell>
        </row>
        <row r="11329">
          <cell r="J11329">
            <v>1002.7334970000004</v>
          </cell>
        </row>
        <row r="11330">
          <cell r="J11330">
            <v>669.53311499999995</v>
          </cell>
        </row>
        <row r="11331">
          <cell r="J11331">
            <v>943.23081800000011</v>
          </cell>
        </row>
        <row r="11332">
          <cell r="J11332">
            <v>720.89818700000001</v>
          </cell>
        </row>
        <row r="11333">
          <cell r="J11333">
            <v>1965.0040947499983</v>
          </cell>
        </row>
        <row r="11334">
          <cell r="J11334">
            <v>1057.0840139999998</v>
          </cell>
        </row>
        <row r="11335">
          <cell r="J11335">
            <v>1717.3469040000004</v>
          </cell>
        </row>
        <row r="11336">
          <cell r="J11336">
            <v>597.79809399999988</v>
          </cell>
        </row>
        <row r="11337">
          <cell r="J11337">
            <v>1129.3059810000004</v>
          </cell>
        </row>
        <row r="11338">
          <cell r="J11338">
            <v>1200.0412449999997</v>
          </cell>
        </row>
        <row r="11339">
          <cell r="J11339">
            <v>1264.21028</v>
          </cell>
        </row>
        <row r="11340">
          <cell r="J11340">
            <v>933.0216519999999</v>
          </cell>
        </row>
        <row r="11341">
          <cell r="J11341">
            <v>1412.0572190000003</v>
          </cell>
        </row>
        <row r="11342">
          <cell r="J11342">
            <v>828.59990100000005</v>
          </cell>
        </row>
        <row r="11343">
          <cell r="J11343">
            <v>468.38173100000006</v>
          </cell>
        </row>
        <row r="11344">
          <cell r="J11344">
            <v>838.79289400000005</v>
          </cell>
        </row>
        <row r="11345">
          <cell r="J11345">
            <v>815.99903100000029</v>
          </cell>
        </row>
        <row r="11346">
          <cell r="J11346">
            <v>221.92069499999999</v>
          </cell>
        </row>
        <row r="11347">
          <cell r="J11347">
            <v>1742.6144296499997</v>
          </cell>
        </row>
        <row r="11348">
          <cell r="J11348">
            <v>1176.0046719999998</v>
          </cell>
        </row>
        <row r="11349">
          <cell r="J11349">
            <v>964.74074299999961</v>
          </cell>
        </row>
        <row r="11350">
          <cell r="J11350">
            <v>1191.6148460000004</v>
          </cell>
        </row>
        <row r="11351">
          <cell r="J11351">
            <v>786.71238400000004</v>
          </cell>
        </row>
        <row r="11352">
          <cell r="J11352">
            <v>437.77803699999998</v>
          </cell>
        </row>
        <row r="11353">
          <cell r="J11353">
            <v>294.49052599999999</v>
          </cell>
        </row>
        <row r="11354">
          <cell r="J11354">
            <v>1311.7664599999998</v>
          </cell>
        </row>
        <row r="11355">
          <cell r="J11355">
            <v>613.89518199999998</v>
          </cell>
        </row>
        <row r="11356">
          <cell r="J11356">
            <v>1119.2516880000001</v>
          </cell>
        </row>
        <row r="11357">
          <cell r="J11357">
            <v>307.74755799999991</v>
          </cell>
        </row>
        <row r="11358">
          <cell r="J11358">
            <v>604.75203499999998</v>
          </cell>
        </row>
        <row r="11359">
          <cell r="J11359">
            <v>332.85985800000009</v>
          </cell>
        </row>
        <row r="11360">
          <cell r="J11360">
            <v>575.78588100000013</v>
          </cell>
        </row>
        <row r="11361">
          <cell r="J11361">
            <v>304.94540300000006</v>
          </cell>
        </row>
        <row r="11362">
          <cell r="J11362">
            <v>435.30475799999999</v>
          </cell>
        </row>
        <row r="11363">
          <cell r="J11363">
            <v>1316.3912106500013</v>
          </cell>
        </row>
        <row r="11364">
          <cell r="J11364">
            <v>1138.7858650000003</v>
          </cell>
        </row>
        <row r="11365">
          <cell r="J11365">
            <v>981.53309785999988</v>
          </cell>
        </row>
        <row r="11366">
          <cell r="J11366">
            <v>1000.192662</v>
          </cell>
        </row>
        <row r="11367">
          <cell r="J11367">
            <v>990.41179300000033</v>
          </cell>
        </row>
        <row r="11368">
          <cell r="J11368">
            <v>754.09697399999993</v>
          </cell>
        </row>
        <row r="11369">
          <cell r="J11369">
            <v>709.75685999999973</v>
          </cell>
        </row>
        <row r="11370">
          <cell r="J11370">
            <v>794.77757900000017</v>
          </cell>
        </row>
        <row r="11371">
          <cell r="J11371">
            <v>924.20069699999988</v>
          </cell>
        </row>
        <row r="11372">
          <cell r="J11372">
            <v>696.86654200000032</v>
          </cell>
        </row>
        <row r="11373">
          <cell r="J11373">
            <v>750.38613400000008</v>
          </cell>
        </row>
        <row r="11374">
          <cell r="J11374">
            <v>849.02338100000009</v>
          </cell>
        </row>
        <row r="11375">
          <cell r="J11375">
            <v>531.22696300000007</v>
          </cell>
        </row>
        <row r="11376">
          <cell r="J11376">
            <v>410.45789400000001</v>
          </cell>
        </row>
        <row r="11377">
          <cell r="J11377">
            <v>567.85687800000005</v>
          </cell>
        </row>
        <row r="11378">
          <cell r="J11378">
            <v>2826.3122971399976</v>
          </cell>
        </row>
        <row r="11379">
          <cell r="J11379">
            <v>1622.2648869999998</v>
          </cell>
        </row>
        <row r="11380">
          <cell r="J11380">
            <v>1356.4236410000003</v>
          </cell>
        </row>
        <row r="11381">
          <cell r="J11381">
            <v>596.29771000000017</v>
          </cell>
        </row>
        <row r="11382">
          <cell r="J11382">
            <v>857.03576300000009</v>
          </cell>
        </row>
        <row r="11383">
          <cell r="J11383">
            <v>1302.0995419999999</v>
          </cell>
        </row>
        <row r="11384">
          <cell r="J11384">
            <v>1080.4581089999999</v>
          </cell>
        </row>
        <row r="11385">
          <cell r="J11385">
            <v>1378.9266760000003</v>
          </cell>
        </row>
        <row r="11386">
          <cell r="J11386">
            <v>937.60138700000016</v>
          </cell>
        </row>
        <row r="11387">
          <cell r="J11387">
            <v>1252.361465</v>
          </cell>
        </row>
        <row r="11388">
          <cell r="J11388">
            <v>299.77612100000005</v>
          </cell>
        </row>
        <row r="11389">
          <cell r="J11389">
            <v>388.28086100000007</v>
          </cell>
        </row>
        <row r="11390">
          <cell r="J11390">
            <v>359.34242799999998</v>
          </cell>
        </row>
        <row r="11391">
          <cell r="J11391">
            <v>503.58954499999993</v>
          </cell>
        </row>
        <row r="11392">
          <cell r="J11392">
            <v>364.00788700000004</v>
          </cell>
        </row>
        <row r="11393">
          <cell r="J11393">
            <v>0</v>
          </cell>
        </row>
        <row r="11394">
          <cell r="J11394">
            <v>310.01666499999999</v>
          </cell>
        </row>
        <row r="11395">
          <cell r="J11395">
            <v>268.49107299999997</v>
          </cell>
        </row>
        <row r="11396">
          <cell r="J11396">
            <v>305.21292499999993</v>
          </cell>
        </row>
        <row r="11397">
          <cell r="J11397">
            <v>424.64569300000011</v>
          </cell>
        </row>
        <row r="11398">
          <cell r="J11398">
            <v>2481.1199999899991</v>
          </cell>
        </row>
        <row r="11399">
          <cell r="J11399">
            <v>1246.8819810000002</v>
          </cell>
        </row>
        <row r="11400">
          <cell r="J11400">
            <v>1259.3516410000002</v>
          </cell>
        </row>
        <row r="11401">
          <cell r="J11401">
            <v>1003.8177183500002</v>
          </cell>
        </row>
        <row r="11402">
          <cell r="J11402">
            <v>1364.1838060000002</v>
          </cell>
        </row>
        <row r="11403">
          <cell r="J11403">
            <v>921.26106100000027</v>
          </cell>
        </row>
        <row r="11404">
          <cell r="J11404">
            <v>290.33118699999994</v>
          </cell>
        </row>
        <row r="11405">
          <cell r="J11405">
            <v>0</v>
          </cell>
        </row>
        <row r="11406">
          <cell r="J11406">
            <v>354.57564500000007</v>
          </cell>
        </row>
        <row r="11407">
          <cell r="J11407">
            <v>323.00468899999993</v>
          </cell>
        </row>
        <row r="11408">
          <cell r="J11408">
            <v>624.54769224000006</v>
          </cell>
        </row>
        <row r="11409">
          <cell r="J11409">
            <v>278.90732400000002</v>
          </cell>
        </row>
        <row r="11410">
          <cell r="J11410">
            <v>733.20152700000006</v>
          </cell>
        </row>
        <row r="11411">
          <cell r="J11411">
            <v>511.57051599999994</v>
          </cell>
        </row>
        <row r="11412">
          <cell r="J11412">
            <v>319.97386600000004</v>
          </cell>
        </row>
        <row r="11413">
          <cell r="J11413">
            <v>265.26882799999993</v>
          </cell>
        </row>
        <row r="11414">
          <cell r="J11414">
            <v>268.279921</v>
          </cell>
        </row>
        <row r="11415">
          <cell r="J11415">
            <v>569.01661000000001</v>
          </cell>
        </row>
        <row r="11416">
          <cell r="J11416">
            <v>1337.2069130000002</v>
          </cell>
        </row>
        <row r="11417">
          <cell r="J11417">
            <v>1528.6833308300011</v>
          </cell>
        </row>
        <row r="11418">
          <cell r="J11418">
            <v>1481.4543970000002</v>
          </cell>
        </row>
        <row r="11419">
          <cell r="J11419">
            <v>1199.7790540000001</v>
          </cell>
        </row>
        <row r="11420">
          <cell r="J11420">
            <v>1261.78233</v>
          </cell>
        </row>
        <row r="11421">
          <cell r="J11421">
            <v>1479.7472600000001</v>
          </cell>
        </row>
        <row r="11422">
          <cell r="J11422">
            <v>931.69705799999974</v>
          </cell>
        </row>
        <row r="11423">
          <cell r="J11423">
            <v>1198.5735319999999</v>
          </cell>
        </row>
        <row r="11424">
          <cell r="J11424">
            <v>403.19887299999999</v>
          </cell>
        </row>
        <row r="11425">
          <cell r="J11425">
            <v>523.11279100000002</v>
          </cell>
        </row>
        <row r="11426">
          <cell r="J11426">
            <v>378.37659600000001</v>
          </cell>
        </row>
        <row r="11427">
          <cell r="J11427">
            <v>447.02280000000002</v>
          </cell>
        </row>
        <row r="11428">
          <cell r="J11428">
            <v>368.45084099999985</v>
          </cell>
        </row>
        <row r="11429">
          <cell r="J11429">
            <v>362.42080100000004</v>
          </cell>
        </row>
        <row r="11430">
          <cell r="J11430">
            <v>454.83793800000007</v>
          </cell>
        </row>
        <row r="11431">
          <cell r="J11431">
            <v>325.41147000000001</v>
          </cell>
        </row>
        <row r="11432">
          <cell r="J11432">
            <v>377.85710899999998</v>
          </cell>
        </row>
        <row r="11433">
          <cell r="J11433">
            <v>719.21339</v>
          </cell>
        </row>
        <row r="11434">
          <cell r="J11434">
            <v>377.76728500000007</v>
          </cell>
        </row>
        <row r="11435">
          <cell r="J11435">
            <v>543.14402800000016</v>
          </cell>
        </row>
        <row r="11436">
          <cell r="J11436">
            <v>331.86957399999994</v>
          </cell>
        </row>
        <row r="11437">
          <cell r="J11437">
            <v>258.29706999999996</v>
          </cell>
        </row>
        <row r="11438">
          <cell r="J11438">
            <v>186.714879</v>
          </cell>
        </row>
        <row r="11439">
          <cell r="J11439">
            <v>279.09939500000002</v>
          </cell>
        </row>
        <row r="11441">
          <cell r="J11441">
            <v>0</v>
          </cell>
        </row>
        <row r="11442">
          <cell r="J11442">
            <v>0</v>
          </cell>
        </row>
        <row r="11443">
          <cell r="J11443">
            <v>0</v>
          </cell>
        </row>
        <row r="11444">
          <cell r="J11444">
            <v>0</v>
          </cell>
        </row>
        <row r="11445">
          <cell r="J11445">
            <v>0</v>
          </cell>
        </row>
        <row r="11446">
          <cell r="J11446">
            <v>0</v>
          </cell>
        </row>
        <row r="11447">
          <cell r="J11447">
            <v>0</v>
          </cell>
        </row>
        <row r="11448">
          <cell r="J11448">
            <v>0</v>
          </cell>
        </row>
        <row r="11450">
          <cell r="J11450">
            <v>17805.484683569997</v>
          </cell>
        </row>
        <row r="11451">
          <cell r="J11451">
            <v>14320.090921999999</v>
          </cell>
        </row>
        <row r="11452">
          <cell r="J11452">
            <v>16572.499459000002</v>
          </cell>
        </row>
        <row r="11453">
          <cell r="J11453">
            <v>14112.602606999999</v>
          </cell>
        </row>
        <row r="11454">
          <cell r="J11454">
            <v>14059.024157860003</v>
          </cell>
        </row>
        <row r="11455">
          <cell r="J11455">
            <v>16173.17545959</v>
          </cell>
        </row>
        <row r="11456">
          <cell r="J11456">
            <v>17424.244675000002</v>
          </cell>
        </row>
        <row r="11457">
          <cell r="J11457">
            <v>18557.974870129994</v>
          </cell>
        </row>
        <row r="11458">
          <cell r="J11458">
            <v>158940.17319084</v>
          </cell>
        </row>
        <row r="11461">
          <cell r="J11461" t="str">
            <v>AGT'08</v>
          </cell>
        </row>
        <row r="11462">
          <cell r="J11462">
            <v>9.9999863654375077E-7</v>
          </cell>
        </row>
        <row r="11463">
          <cell r="J11463">
            <v>0.50000000000015021</v>
          </cell>
        </row>
        <row r="11464">
          <cell r="J11464">
            <v>1.2782084013451823E-13</v>
          </cell>
        </row>
        <row r="11465">
          <cell r="J11465">
            <v>1.9999999999999498</v>
          </cell>
        </row>
        <row r="11466">
          <cell r="J11466">
            <v>-8.3586201071739196E-14</v>
          </cell>
        </row>
        <row r="11467">
          <cell r="J11467">
            <v>0.40000000000003433</v>
          </cell>
        </row>
        <row r="11468">
          <cell r="J11468">
            <v>-3.4779077395796777E-15</v>
          </cell>
        </row>
        <row r="11469">
          <cell r="J11469">
            <v>-9.4645656645298008E-14</v>
          </cell>
        </row>
        <row r="11470">
          <cell r="J11470">
            <v>4.2840838432312012E-14</v>
          </cell>
        </row>
        <row r="11471">
          <cell r="J11471">
            <v>3.2130628824234007E-14</v>
          </cell>
        </row>
        <row r="11472">
          <cell r="J11472">
            <v>-4.0059092043520649E-14</v>
          </cell>
        </row>
        <row r="11473">
          <cell r="J11473">
            <v>7.0780515670776371E-14</v>
          </cell>
        </row>
        <row r="11474">
          <cell r="J11474">
            <v>-4.4029548007529231E-14</v>
          </cell>
        </row>
        <row r="11475">
          <cell r="J11475">
            <v>8.940696716308594E-14</v>
          </cell>
        </row>
        <row r="11476">
          <cell r="J11476">
            <v>-4.3655745685100552E-15</v>
          </cell>
        </row>
        <row r="11477">
          <cell r="J11477">
            <v>0.92600299999783775</v>
          </cell>
        </row>
        <row r="11478">
          <cell r="J11478">
            <v>4.470348358154297E-14</v>
          </cell>
        </row>
        <row r="11479">
          <cell r="J11479">
            <v>-1.3716635294258595E-13</v>
          </cell>
        </row>
        <row r="11480">
          <cell r="J11480">
            <v>9.999996828846633E-7</v>
          </cell>
        </row>
        <row r="11481">
          <cell r="J11481">
            <v>0.10000100000004097</v>
          </cell>
        </row>
        <row r="11482">
          <cell r="J11482">
            <v>5.0000003522727641E-6</v>
          </cell>
        </row>
        <row r="11483">
          <cell r="J11483">
            <v>0.30000000000017701</v>
          </cell>
        </row>
        <row r="11484">
          <cell r="J11484">
            <v>0.30000000000021931</v>
          </cell>
        </row>
        <row r="11485">
          <cell r="J11485">
            <v>2.7939677238464356E-15</v>
          </cell>
        </row>
        <row r="11486">
          <cell r="J11486">
            <v>0.40000100000000977</v>
          </cell>
        </row>
        <row r="11487">
          <cell r="J11487">
            <v>7.583003025501967E-14</v>
          </cell>
        </row>
        <row r="11488">
          <cell r="J11488">
            <v>0.10000099999994784</v>
          </cell>
        </row>
        <row r="11489">
          <cell r="J11489">
            <v>2.9802322387695315E-13</v>
          </cell>
        </row>
        <row r="11490">
          <cell r="J11490">
            <v>-1.4450051821768283E-14</v>
          </cell>
        </row>
        <row r="11491">
          <cell r="J11491">
            <v>0.40000000000000374</v>
          </cell>
        </row>
        <row r="11492">
          <cell r="J11492">
            <v>0.95350000000198409</v>
          </cell>
        </row>
        <row r="11493">
          <cell r="J11493">
            <v>2.3865140974521637E-15</v>
          </cell>
        </row>
        <row r="11494">
          <cell r="J11494">
            <v>-6.2236495068646034E-14</v>
          </cell>
        </row>
        <row r="11495">
          <cell r="J11495">
            <v>0.19999999999998511</v>
          </cell>
        </row>
        <row r="11496">
          <cell r="J11496">
            <v>0.30000899999975661</v>
          </cell>
        </row>
        <row r="11497">
          <cell r="J11497">
            <v>0.88257399999969521</v>
          </cell>
        </row>
        <row r="11498">
          <cell r="J11498">
            <v>-2.5514327717246486E-13</v>
          </cell>
        </row>
        <row r="11499">
          <cell r="J11499">
            <v>-2.8208114599692637E-13</v>
          </cell>
        </row>
        <row r="11500">
          <cell r="J11500">
            <v>1.8863202100015439</v>
          </cell>
        </row>
        <row r="11501">
          <cell r="J11501">
            <v>0.35000000000006704</v>
          </cell>
        </row>
        <row r="11502">
          <cell r="J11502">
            <v>2.9802322387695311E-14</v>
          </cell>
        </row>
        <row r="11503">
          <cell r="J11503">
            <v>9.9999999999974568E-2</v>
          </cell>
        </row>
        <row r="11504">
          <cell r="J11504">
            <v>0.20000000000003487</v>
          </cell>
        </row>
        <row r="11505">
          <cell r="J11505">
            <v>1.8626451492309569E-15</v>
          </cell>
        </row>
        <row r="11506">
          <cell r="J11506">
            <v>1.1010000000003028</v>
          </cell>
        </row>
        <row r="11507">
          <cell r="J11507">
            <v>0.39999999999977509</v>
          </cell>
        </row>
        <row r="11508">
          <cell r="J11508">
            <v>0.20000099999995599</v>
          </cell>
        </row>
        <row r="11509">
          <cell r="J11509">
            <v>0.40000000000017882</v>
          </cell>
        </row>
        <row r="11510">
          <cell r="J11510">
            <v>0.20000100000000146</v>
          </cell>
        </row>
        <row r="11511">
          <cell r="J11511">
            <v>8.940696716308594E-14</v>
          </cell>
        </row>
        <row r="11512">
          <cell r="J11512">
            <v>1.979060471057892E-14</v>
          </cell>
        </row>
        <row r="11513">
          <cell r="J11513">
            <v>9.9999999999928313E-2</v>
          </cell>
        </row>
        <row r="11514">
          <cell r="J11514">
            <v>0.59999999999995479</v>
          </cell>
        </row>
        <row r="11515">
          <cell r="J11515">
            <v>0.20000000000083118</v>
          </cell>
        </row>
        <row r="11516">
          <cell r="J11516">
            <v>1.9557774066925048E-14</v>
          </cell>
        </row>
        <row r="11517">
          <cell r="J11517">
            <v>3.8649886846542358E-14</v>
          </cell>
        </row>
        <row r="11518">
          <cell r="J11518">
            <v>5.1222741603851317E-15</v>
          </cell>
        </row>
        <row r="11519">
          <cell r="J11519">
            <v>-1.3038516044616699E-14</v>
          </cell>
        </row>
        <row r="11520">
          <cell r="J11520">
            <v>1.1175870895385742E-14</v>
          </cell>
        </row>
        <row r="11521">
          <cell r="J11521">
            <v>-4.2571173253236339E-15</v>
          </cell>
        </row>
        <row r="11522">
          <cell r="J11522">
            <v>1.2420129999993406</v>
          </cell>
        </row>
        <row r="11523">
          <cell r="J11523">
            <v>2.9802322387695311E-14</v>
          </cell>
        </row>
        <row r="11524">
          <cell r="J11524">
            <v>0.59999999999963638</v>
          </cell>
        </row>
        <row r="11525">
          <cell r="J11525">
            <v>0.10000000000009508</v>
          </cell>
        </row>
        <row r="11526">
          <cell r="J11526">
            <v>0.60000100000006529</v>
          </cell>
        </row>
        <row r="11527">
          <cell r="J11527">
            <v>0.10000000000008941</v>
          </cell>
        </row>
        <row r="11528">
          <cell r="J11528">
            <v>0.3000000000000298</v>
          </cell>
        </row>
        <row r="11529">
          <cell r="J11529">
            <v>0.40000099999984701</v>
          </cell>
        </row>
        <row r="11530">
          <cell r="J11530">
            <v>-8.3685918639275773E-14</v>
          </cell>
        </row>
        <row r="11531">
          <cell r="J11531">
            <v>9.9999999999954126E-2</v>
          </cell>
        </row>
        <row r="11532">
          <cell r="J11532">
            <v>0.10000100000006705</v>
          </cell>
        </row>
        <row r="11533">
          <cell r="J11533">
            <v>0.20000000000004201</v>
          </cell>
        </row>
        <row r="11534">
          <cell r="J11534">
            <v>1.1321390047669411E-14</v>
          </cell>
        </row>
        <row r="11535">
          <cell r="J11535">
            <v>-1.4901161193847656E-14</v>
          </cell>
        </row>
        <row r="11536">
          <cell r="J11536">
            <v>-9.3132257461547859E-15</v>
          </cell>
        </row>
        <row r="11537">
          <cell r="J11537">
            <v>-5.7099989600001324</v>
          </cell>
        </row>
        <row r="11538">
          <cell r="J11538">
            <v>0.30000000000004767</v>
          </cell>
        </row>
        <row r="11539">
          <cell r="J11539">
            <v>0.69999999999993823</v>
          </cell>
        </row>
        <row r="11540">
          <cell r="J11540">
            <v>0.10000000000001606</v>
          </cell>
        </row>
        <row r="11541">
          <cell r="J11541">
            <v>1.0000000001564332E-6</v>
          </cell>
        </row>
        <row r="11542">
          <cell r="J11542">
            <v>6.8685039877891538E-15</v>
          </cell>
        </row>
        <row r="11543">
          <cell r="J11543">
            <v>0.45000000000024915</v>
          </cell>
        </row>
        <row r="11544">
          <cell r="J11544">
            <v>9.9999994445016685E-7</v>
          </cell>
        </row>
        <row r="11545">
          <cell r="J11545">
            <v>0.10000000000001627</v>
          </cell>
        </row>
        <row r="11546">
          <cell r="J11546">
            <v>0.30000000000017263</v>
          </cell>
        </row>
        <row r="11547">
          <cell r="J11547">
            <v>-1.5585101209580897E-14</v>
          </cell>
        </row>
        <row r="11548">
          <cell r="J11548">
            <v>-4.6566128730773924E-16</v>
          </cell>
        </row>
        <row r="11549">
          <cell r="J11549">
            <v>9.3132257461547847E-16</v>
          </cell>
        </row>
        <row r="11550">
          <cell r="J11550">
            <v>0</v>
          </cell>
        </row>
        <row r="11551">
          <cell r="J11551">
            <v>-7.4505805969238278E-15</v>
          </cell>
        </row>
        <row r="11552">
          <cell r="J11552">
            <v>0</v>
          </cell>
        </row>
        <row r="11553">
          <cell r="J11553">
            <v>-7.4505805969238278E-15</v>
          </cell>
        </row>
        <row r="11554">
          <cell r="J11554">
            <v>5.8207660913467405E-17</v>
          </cell>
        </row>
        <row r="11555">
          <cell r="J11555">
            <v>-7.4505805969238278E-15</v>
          </cell>
        </row>
        <row r="11556">
          <cell r="J11556">
            <v>-2.1595042198896409E-14</v>
          </cell>
        </row>
        <row r="11557">
          <cell r="J11557">
            <v>1.5300049999997625</v>
          </cell>
        </row>
        <row r="11558">
          <cell r="J11558">
            <v>1.2000000000000093</v>
          </cell>
        </row>
        <row r="11559">
          <cell r="J11559">
            <v>0.10000199999972983</v>
          </cell>
        </row>
        <row r="11560">
          <cell r="J11560">
            <v>0.19999999999970849</v>
          </cell>
        </row>
        <row r="11561">
          <cell r="J11561">
            <v>9.9999970389762902E-7</v>
          </cell>
        </row>
        <row r="11562">
          <cell r="J11562">
            <v>0.10000099999997299</v>
          </cell>
        </row>
        <row r="11563">
          <cell r="J11563">
            <v>1.210719347000122E-14</v>
          </cell>
        </row>
        <row r="11564">
          <cell r="J11564">
            <v>0</v>
          </cell>
        </row>
        <row r="11565">
          <cell r="J11565">
            <v>4.0890881791710854E-14</v>
          </cell>
        </row>
        <row r="11566">
          <cell r="J11566">
            <v>3.2596290111541745E-14</v>
          </cell>
        </row>
        <row r="11567">
          <cell r="J11567">
            <v>1.7095590010285377E-13</v>
          </cell>
        </row>
        <row r="11568">
          <cell r="J11568">
            <v>2.7939677238464356E-15</v>
          </cell>
        </row>
        <row r="11569">
          <cell r="J11569">
            <v>7.4505805969238287E-14</v>
          </cell>
        </row>
        <row r="11570">
          <cell r="J11570">
            <v>9.8720192909240724E-14</v>
          </cell>
        </row>
        <row r="11571">
          <cell r="J11571">
            <v>-1.1641532182693482E-14</v>
          </cell>
        </row>
        <row r="11572">
          <cell r="J11572">
            <v>-7.1304384618997572E-15</v>
          </cell>
        </row>
        <row r="11573">
          <cell r="J11573">
            <v>-3.6379788070917131E-16</v>
          </cell>
        </row>
        <row r="11574">
          <cell r="J11574">
            <v>9.9999998322954296E-7</v>
          </cell>
        </row>
        <row r="11575">
          <cell r="J11575">
            <v>1.0000012712553144E-6</v>
          </cell>
        </row>
        <row r="11576">
          <cell r="J11576">
            <v>1.1850020000001689</v>
          </cell>
        </row>
        <row r="11577">
          <cell r="J11577">
            <v>0.50000000000004474</v>
          </cell>
        </row>
        <row r="11578">
          <cell r="J11578">
            <v>0.10000199999998373</v>
          </cell>
        </row>
        <row r="11579">
          <cell r="J11579">
            <v>0.59999999999980524</v>
          </cell>
        </row>
        <row r="11580">
          <cell r="J11580">
            <v>9.9999999999959871E-2</v>
          </cell>
        </row>
        <row r="11581">
          <cell r="J11581">
            <v>0.30000000000000743</v>
          </cell>
        </row>
        <row r="11582">
          <cell r="J11582">
            <v>4.5000010000000401</v>
          </cell>
        </row>
        <row r="11583">
          <cell r="J11583">
            <v>1.8626451492309569E-15</v>
          </cell>
        </row>
        <row r="11584">
          <cell r="J11584">
            <v>8.940696716308594E-14</v>
          </cell>
        </row>
        <row r="11585">
          <cell r="J11585">
            <v>-3.6350684240460393E-14</v>
          </cell>
        </row>
        <row r="11586">
          <cell r="J11586">
            <v>1.1175870895385742E-14</v>
          </cell>
        </row>
        <row r="11587">
          <cell r="J11587">
            <v>5.2037648856639865E-14</v>
          </cell>
        </row>
        <row r="11588">
          <cell r="J11588">
            <v>2.444721758365631E-15</v>
          </cell>
        </row>
        <row r="11589">
          <cell r="J11589">
            <v>2.3574102669954299E-14</v>
          </cell>
        </row>
        <row r="11590">
          <cell r="J11590">
            <v>-4.6566128730773924E-16</v>
          </cell>
        </row>
        <row r="11591">
          <cell r="J11591">
            <v>1.4435499906539918E-14</v>
          </cell>
        </row>
        <row r="11592">
          <cell r="J11592">
            <v>0.20000000000004192</v>
          </cell>
        </row>
        <row r="11593">
          <cell r="J11593">
            <v>-1.0899384506046772E-14</v>
          </cell>
        </row>
        <row r="11594">
          <cell r="J11594">
            <v>7.4505805969238278E-15</v>
          </cell>
        </row>
        <row r="11595">
          <cell r="J11595">
            <v>-1.4129909686744213E-14</v>
          </cell>
        </row>
        <row r="11596">
          <cell r="J11596">
            <v>-2.546585164964199E-15</v>
          </cell>
        </row>
        <row r="11597">
          <cell r="J11597">
            <v>2.3283064365386962E-16</v>
          </cell>
        </row>
        <row r="11598">
          <cell r="J11598">
            <v>1.8335413187742233E-15</v>
          </cell>
        </row>
        <row r="11600">
          <cell r="J11600">
            <v>0</v>
          </cell>
        </row>
        <row r="11601">
          <cell r="J11601">
            <v>0</v>
          </cell>
        </row>
        <row r="11602">
          <cell r="J11602">
            <v>0</v>
          </cell>
        </row>
        <row r="11603">
          <cell r="J11603">
            <v>0</v>
          </cell>
        </row>
        <row r="11604">
          <cell r="J11604">
            <v>0</v>
          </cell>
        </row>
        <row r="11605">
          <cell r="J11605">
            <v>0</v>
          </cell>
        </row>
        <row r="11606">
          <cell r="J11606">
            <v>0</v>
          </cell>
        </row>
        <row r="11607">
          <cell r="J11607">
            <v>0</v>
          </cell>
        </row>
        <row r="11609">
          <cell r="J11609">
            <v>2.5260119999985413</v>
          </cell>
        </row>
        <row r="11610">
          <cell r="J11610">
            <v>2.9000009999988627</v>
          </cell>
        </row>
        <row r="11611">
          <cell r="J11611">
            <v>4.8724032100024761</v>
          </cell>
        </row>
        <row r="11612">
          <cell r="J11612">
            <v>3.201002000001095</v>
          </cell>
        </row>
        <row r="11613">
          <cell r="J11613">
            <v>3.7420159999990994</v>
          </cell>
        </row>
        <row r="11614">
          <cell r="J11614">
            <v>3.1300110000005548</v>
          </cell>
        </row>
        <row r="11615">
          <cell r="J11615">
            <v>7.485005000000192</v>
          </cell>
        </row>
        <row r="11616">
          <cell r="J11616">
            <v>2.1500030000001988</v>
          </cell>
        </row>
        <row r="11617">
          <cell r="J11617">
            <v>158.94363722000102</v>
          </cell>
        </row>
        <row r="11622">
          <cell r="J11622" t="str">
            <v>AGT'08</v>
          </cell>
        </row>
        <row r="11623">
          <cell r="J11623">
            <v>19940.882874875002</v>
          </cell>
        </row>
        <row r="11624">
          <cell r="J11624">
            <v>10599.525</v>
          </cell>
        </row>
        <row r="11625">
          <cell r="J11625">
            <v>10394.369049999999</v>
          </cell>
        </row>
        <row r="11626">
          <cell r="J11626">
            <v>13937.229591625</v>
          </cell>
        </row>
        <row r="11627">
          <cell r="J11627">
            <v>10043.849375</v>
          </cell>
        </row>
        <row r="11628">
          <cell r="J11628">
            <v>7062.125</v>
          </cell>
        </row>
        <row r="11629">
          <cell r="J11629">
            <v>3702</v>
          </cell>
        </row>
        <row r="11630">
          <cell r="J11630">
            <v>10454.5</v>
          </cell>
        </row>
        <row r="11631">
          <cell r="J11631">
            <v>9160.625</v>
          </cell>
        </row>
        <row r="11632">
          <cell r="J11632">
            <v>11916</v>
          </cell>
        </row>
        <row r="11633">
          <cell r="J11633">
            <v>3656.75</v>
          </cell>
        </row>
        <row r="11634">
          <cell r="J11634">
            <v>13459.875</v>
          </cell>
        </row>
        <row r="11635">
          <cell r="J11635">
            <v>3808.25</v>
          </cell>
        </row>
        <row r="11636">
          <cell r="J11636">
            <v>2337.875</v>
          </cell>
        </row>
        <row r="11637">
          <cell r="J11637">
            <v>6387</v>
          </cell>
        </row>
        <row r="11638">
          <cell r="J11638">
            <v>27723.348033124996</v>
          </cell>
        </row>
        <row r="11639">
          <cell r="J11639">
            <v>9452.8768332500003</v>
          </cell>
        </row>
        <row r="11640">
          <cell r="J11640">
            <v>9445.1268832499991</v>
          </cell>
        </row>
        <row r="11641">
          <cell r="J11641">
            <v>8689.3541916249997</v>
          </cell>
        </row>
        <row r="11642">
          <cell r="J11642">
            <v>6891.6104499999992</v>
          </cell>
        </row>
        <row r="11643">
          <cell r="J11643">
            <v>12129.744345750001</v>
          </cell>
        </row>
        <row r="11644">
          <cell r="J11644">
            <v>9196.7811497499988</v>
          </cell>
        </row>
        <row r="11645">
          <cell r="J11645">
            <v>8642.5208332500006</v>
          </cell>
        </row>
        <row r="11646">
          <cell r="J11646">
            <v>2829.125</v>
          </cell>
        </row>
        <row r="11647">
          <cell r="J11647">
            <v>8905.875</v>
          </cell>
        </row>
        <row r="11648">
          <cell r="J11648">
            <v>6669.9902332499987</v>
          </cell>
        </row>
        <row r="11649">
          <cell r="J11649">
            <v>9427.4583332500006</v>
          </cell>
        </row>
        <row r="11650">
          <cell r="J11650">
            <v>3552.375</v>
          </cell>
        </row>
        <row r="11651">
          <cell r="J11651">
            <v>9417.6166666249992</v>
          </cell>
        </row>
        <row r="11652">
          <cell r="J11652">
            <v>5664.6875</v>
          </cell>
        </row>
        <row r="11653">
          <cell r="J11653">
            <v>16622.742083125002</v>
          </cell>
        </row>
        <row r="11654">
          <cell r="J11654">
            <v>8520.5</v>
          </cell>
        </row>
        <row r="11655">
          <cell r="J11655">
            <v>16423.958333250001</v>
          </cell>
        </row>
        <row r="11656">
          <cell r="J11656">
            <v>6360.8750000000009</v>
          </cell>
        </row>
        <row r="11657">
          <cell r="J11657">
            <v>10678.6875</v>
          </cell>
        </row>
        <row r="11658">
          <cell r="J11658">
            <v>11048.27546975</v>
          </cell>
        </row>
        <row r="11659">
          <cell r="J11659">
            <v>14661.616666624999</v>
          </cell>
        </row>
        <row r="11660">
          <cell r="J11660">
            <v>4964.625</v>
          </cell>
        </row>
        <row r="11661">
          <cell r="J11661">
            <v>13251.716666625001</v>
          </cell>
        </row>
        <row r="11662">
          <cell r="J11662">
            <v>9776.0785582500012</v>
          </cell>
        </row>
        <row r="11663">
          <cell r="J11663">
            <v>5939.75</v>
          </cell>
        </row>
        <row r="11664">
          <cell r="J11664">
            <v>6555.25</v>
          </cell>
        </row>
        <row r="11665">
          <cell r="J11665">
            <v>5976.875</v>
          </cell>
        </row>
        <row r="11666">
          <cell r="J11666">
            <v>2883.5</v>
          </cell>
        </row>
        <row r="11667">
          <cell r="J11667">
            <v>17060.680099875</v>
          </cell>
        </row>
        <row r="11668">
          <cell r="J11668">
            <v>13254.915366625</v>
          </cell>
        </row>
        <row r="11669">
          <cell r="J11669">
            <v>10293.166666625</v>
          </cell>
        </row>
        <row r="11670">
          <cell r="J11670">
            <v>11201</v>
          </cell>
        </row>
        <row r="11671">
          <cell r="J11671">
            <v>7515.6085001250003</v>
          </cell>
        </row>
        <row r="11672">
          <cell r="J11672">
            <v>3115.125</v>
          </cell>
        </row>
        <row r="11673">
          <cell r="J11673">
            <v>5447.5</v>
          </cell>
        </row>
        <row r="11674">
          <cell r="J11674">
            <v>10856.770833250002</v>
          </cell>
        </row>
        <row r="11675">
          <cell r="J11675">
            <v>6569.8333332499988</v>
          </cell>
        </row>
        <row r="11676">
          <cell r="J11676">
            <v>9555.9874999999993</v>
          </cell>
        </row>
        <row r="11677">
          <cell r="J11677">
            <v>4528.25</v>
          </cell>
        </row>
        <row r="11678">
          <cell r="J11678">
            <v>8726.75</v>
          </cell>
        </row>
        <row r="11679">
          <cell r="J11679">
            <v>2892.875</v>
          </cell>
        </row>
        <row r="11680">
          <cell r="J11680">
            <v>6275.875</v>
          </cell>
        </row>
        <row r="11681">
          <cell r="J11681">
            <v>5029.125</v>
          </cell>
        </row>
        <row r="11682">
          <cell r="J11682">
            <v>6096.75</v>
          </cell>
        </row>
        <row r="11683">
          <cell r="J11683">
            <v>10647.014154875002</v>
          </cell>
        </row>
        <row r="11684">
          <cell r="J11684">
            <v>8403.2736249999998</v>
          </cell>
        </row>
        <row r="11685">
          <cell r="J11685">
            <v>13639.389612249999</v>
          </cell>
        </row>
        <row r="11686">
          <cell r="J11686">
            <v>9845.5236249999998</v>
          </cell>
        </row>
        <row r="11687">
          <cell r="J11687">
            <v>10016.474920749999</v>
          </cell>
        </row>
        <row r="11688">
          <cell r="J11688">
            <v>7308.75</v>
          </cell>
        </row>
        <row r="11689">
          <cell r="J11689">
            <v>8358.125</v>
          </cell>
        </row>
        <row r="11690">
          <cell r="J11690">
            <v>10966.522000000001</v>
          </cell>
        </row>
        <row r="11691">
          <cell r="J11691">
            <v>7985.5</v>
          </cell>
        </row>
        <row r="11692">
          <cell r="J11692">
            <v>7212.1749998750001</v>
          </cell>
        </row>
        <row r="11693">
          <cell r="J11693">
            <v>5162.7875000000004</v>
          </cell>
        </row>
        <row r="11694">
          <cell r="J11694">
            <v>8149.0416666250003</v>
          </cell>
        </row>
        <row r="11695">
          <cell r="J11695">
            <v>6764.5</v>
          </cell>
        </row>
        <row r="11696">
          <cell r="J11696">
            <v>4720.625</v>
          </cell>
        </row>
        <row r="11697">
          <cell r="J11697">
            <v>7082.5</v>
          </cell>
        </row>
        <row r="11698">
          <cell r="J11698">
            <v>17097.089583249999</v>
          </cell>
        </row>
        <row r="11699">
          <cell r="J11699">
            <v>16955.269166624999</v>
          </cell>
        </row>
        <row r="11700">
          <cell r="J11700">
            <v>9107.375</v>
          </cell>
        </row>
        <row r="11701">
          <cell r="J11701">
            <v>5766.1500666250004</v>
          </cell>
        </row>
        <row r="11702">
          <cell r="J11702">
            <v>4025.5</v>
          </cell>
        </row>
        <row r="11703">
          <cell r="J11703">
            <v>12116.375</v>
          </cell>
        </row>
        <row r="11704">
          <cell r="J11704">
            <v>9965.8666666249992</v>
          </cell>
        </row>
        <row r="11705">
          <cell r="J11705">
            <v>9708.375</v>
          </cell>
        </row>
        <row r="11706">
          <cell r="J11706">
            <v>9618.375</v>
          </cell>
        </row>
        <row r="11707">
          <cell r="J11707">
            <v>10459.958333250001</v>
          </cell>
        </row>
        <row r="11708">
          <cell r="J11708">
            <v>5991.125</v>
          </cell>
        </row>
        <row r="11709">
          <cell r="J11709">
            <v>3560.75</v>
          </cell>
        </row>
        <row r="11710">
          <cell r="J11710">
            <v>5983.25</v>
          </cell>
        </row>
        <row r="11711">
          <cell r="J11711">
            <v>5887.125</v>
          </cell>
        </row>
        <row r="11712">
          <cell r="J11712">
            <v>7204.625</v>
          </cell>
        </row>
        <row r="11713">
          <cell r="J11713">
            <v>2201.25</v>
          </cell>
        </row>
        <row r="11714">
          <cell r="J11714">
            <v>5999.25</v>
          </cell>
        </row>
        <row r="11715">
          <cell r="J11715">
            <v>4170.375</v>
          </cell>
        </row>
        <row r="11716">
          <cell r="J11716">
            <v>3451.75</v>
          </cell>
        </row>
        <row r="11717">
          <cell r="J11717">
            <v>6517</v>
          </cell>
        </row>
        <row r="11718">
          <cell r="J11718">
            <v>22192.178416499999</v>
          </cell>
        </row>
        <row r="11719">
          <cell r="J11719">
            <v>16725.525000000001</v>
          </cell>
        </row>
        <row r="11720">
          <cell r="J11720">
            <v>11028.524999875001</v>
          </cell>
        </row>
        <row r="11721">
          <cell r="J11721">
            <v>13410.583333250001</v>
          </cell>
        </row>
        <row r="11722">
          <cell r="J11722">
            <v>12100.58285825</v>
          </cell>
        </row>
        <row r="11723">
          <cell r="J11723">
            <v>10170.416666625</v>
          </cell>
        </row>
        <row r="11724">
          <cell r="J11724">
            <v>7787.2083332500006</v>
          </cell>
        </row>
        <row r="11725">
          <cell r="J11725">
            <v>0.5</v>
          </cell>
        </row>
        <row r="11726">
          <cell r="J11726">
            <v>5169.25</v>
          </cell>
        </row>
        <row r="11727">
          <cell r="J11727">
            <v>4547.125</v>
          </cell>
        </row>
        <row r="11728">
          <cell r="J11728">
            <v>9904.2000000000007</v>
          </cell>
        </row>
        <row r="11729">
          <cell r="J11729">
            <v>6684.8749999999991</v>
          </cell>
        </row>
        <row r="11730">
          <cell r="J11730">
            <v>10325.014999999999</v>
          </cell>
        </row>
        <row r="11731">
          <cell r="J11731">
            <v>8180.25</v>
          </cell>
        </row>
        <row r="11732">
          <cell r="J11732">
            <v>3795</v>
          </cell>
        </row>
        <row r="11733">
          <cell r="J11733">
            <v>5276.625</v>
          </cell>
        </row>
        <row r="11734">
          <cell r="J11734">
            <v>4065.25</v>
          </cell>
        </row>
        <row r="11735">
          <cell r="J11735">
            <v>9448.7916666250003</v>
          </cell>
        </row>
        <row r="11736">
          <cell r="J11736">
            <v>12167.708333125001</v>
          </cell>
        </row>
        <row r="11737">
          <cell r="J11737">
            <v>17212.192916625001</v>
          </cell>
        </row>
        <row r="11738">
          <cell r="J11738">
            <v>12008.75</v>
          </cell>
        </row>
        <row r="11739">
          <cell r="J11739">
            <v>16714.83355825</v>
          </cell>
        </row>
        <row r="11740">
          <cell r="J11740">
            <v>17443.648679000002</v>
          </cell>
        </row>
        <row r="11741">
          <cell r="J11741">
            <v>9940.1666666250003</v>
          </cell>
        </row>
        <row r="11742">
          <cell r="J11742">
            <v>10007.291666625</v>
          </cell>
        </row>
        <row r="11743">
          <cell r="J11743">
            <v>18589.091666624998</v>
          </cell>
        </row>
        <row r="11744">
          <cell r="J11744">
            <v>8526</v>
          </cell>
        </row>
        <row r="11745">
          <cell r="J11745">
            <v>7815.375</v>
          </cell>
        </row>
        <row r="11746">
          <cell r="J11746">
            <v>4817.375</v>
          </cell>
        </row>
        <row r="11747">
          <cell r="J11747">
            <v>7835.6435999999994</v>
          </cell>
        </row>
        <row r="11748">
          <cell r="J11748">
            <v>7398.25</v>
          </cell>
        </row>
        <row r="11749">
          <cell r="J11749">
            <v>3131.25</v>
          </cell>
        </row>
        <row r="11750">
          <cell r="J11750">
            <v>6313.3750000000009</v>
          </cell>
        </row>
        <row r="11751">
          <cell r="J11751">
            <v>7506.5</v>
          </cell>
        </row>
        <row r="11752">
          <cell r="J11752">
            <v>6168.75</v>
          </cell>
        </row>
        <row r="11753">
          <cell r="J11753">
            <v>12928.25</v>
          </cell>
        </row>
        <row r="11754">
          <cell r="J11754">
            <v>6119.625</v>
          </cell>
        </row>
        <row r="11755">
          <cell r="J11755">
            <v>9541</v>
          </cell>
        </row>
        <row r="11756">
          <cell r="J11756">
            <v>8518.375</v>
          </cell>
        </row>
        <row r="11757">
          <cell r="J11757">
            <v>5195.25</v>
          </cell>
        </row>
        <row r="11758">
          <cell r="J11758">
            <v>3483.5</v>
          </cell>
        </row>
        <row r="11759">
          <cell r="J11759">
            <v>4635.625</v>
          </cell>
        </row>
        <row r="11761">
          <cell r="J11761">
            <v>138638.49045312501</v>
          </cell>
        </row>
        <row r="11762">
          <cell r="J11762">
            <v>133664.450277625</v>
          </cell>
        </row>
        <row r="11763">
          <cell r="J11763">
            <v>136860.85589150002</v>
          </cell>
        </row>
        <row r="11764">
          <cell r="J11764">
            <v>128420.21229975003</v>
          </cell>
        </row>
        <row r="11765">
          <cell r="J11765">
            <v>126262.202104375</v>
          </cell>
        </row>
        <row r="11766">
          <cell r="J11766">
            <v>155786.833816375</v>
          </cell>
        </row>
        <row r="11767">
          <cell r="J11767">
            <v>172979.6096075</v>
          </cell>
        </row>
        <row r="11768">
          <cell r="J11768">
            <v>211850.11875375002</v>
          </cell>
        </row>
        <row r="11769">
          <cell r="J11769">
            <v>705051.36585365853</v>
          </cell>
        </row>
        <row r="11772">
          <cell r="J11772" t="str">
            <v>AGT'08</v>
          </cell>
        </row>
        <row r="11773">
          <cell r="J11773">
            <v>36</v>
          </cell>
        </row>
        <row r="11774">
          <cell r="J11774">
            <v>16</v>
          </cell>
        </row>
        <row r="11775">
          <cell r="J11775">
            <v>19</v>
          </cell>
        </row>
        <row r="11776">
          <cell r="J11776">
            <v>19</v>
          </cell>
        </row>
        <row r="11777">
          <cell r="J11777">
            <v>16</v>
          </cell>
        </row>
        <row r="11778">
          <cell r="J11778">
            <v>14</v>
          </cell>
        </row>
        <row r="11779">
          <cell r="J11779">
            <v>5</v>
          </cell>
        </row>
        <row r="11780">
          <cell r="J11780">
            <v>14</v>
          </cell>
        </row>
        <row r="11781">
          <cell r="J11781">
            <v>8</v>
          </cell>
        </row>
        <row r="11782">
          <cell r="J11782">
            <v>9</v>
          </cell>
        </row>
        <row r="11783">
          <cell r="J11783">
            <v>6</v>
          </cell>
        </row>
        <row r="11784">
          <cell r="J11784">
            <v>10</v>
          </cell>
        </row>
        <row r="11785">
          <cell r="J11785">
            <v>8</v>
          </cell>
        </row>
        <row r="11786">
          <cell r="J11786">
            <v>3</v>
          </cell>
        </row>
        <row r="11787">
          <cell r="J11787">
            <v>7</v>
          </cell>
        </row>
        <row r="11788">
          <cell r="J11788">
            <v>45</v>
          </cell>
        </row>
        <row r="11789">
          <cell r="J11789">
            <v>21</v>
          </cell>
        </row>
        <row r="11790">
          <cell r="J11790">
            <v>15</v>
          </cell>
        </row>
        <row r="11791">
          <cell r="J11791">
            <v>20</v>
          </cell>
        </row>
        <row r="11792">
          <cell r="J11792">
            <v>17</v>
          </cell>
        </row>
        <row r="11793">
          <cell r="J11793">
            <v>20</v>
          </cell>
        </row>
        <row r="11794">
          <cell r="J11794">
            <v>18</v>
          </cell>
        </row>
        <row r="11795">
          <cell r="J11795">
            <v>20</v>
          </cell>
        </row>
        <row r="11796">
          <cell r="J11796">
            <v>4</v>
          </cell>
        </row>
        <row r="11797">
          <cell r="J11797">
            <v>15</v>
          </cell>
        </row>
        <row r="11798">
          <cell r="J11798">
            <v>12</v>
          </cell>
        </row>
        <row r="11799">
          <cell r="J11799">
            <v>15</v>
          </cell>
        </row>
        <row r="11800">
          <cell r="J11800">
            <v>9</v>
          </cell>
        </row>
        <row r="11801">
          <cell r="J11801">
            <v>14</v>
          </cell>
        </row>
        <row r="11802">
          <cell r="J11802">
            <v>13</v>
          </cell>
        </row>
        <row r="11803">
          <cell r="J11803">
            <v>28</v>
          </cell>
        </row>
        <row r="11804">
          <cell r="J11804">
            <v>18</v>
          </cell>
        </row>
        <row r="11805">
          <cell r="J11805">
            <v>28</v>
          </cell>
        </row>
        <row r="11806">
          <cell r="J11806">
            <v>10</v>
          </cell>
        </row>
        <row r="11807">
          <cell r="J11807">
            <v>16</v>
          </cell>
        </row>
        <row r="11808">
          <cell r="J11808">
            <v>20</v>
          </cell>
        </row>
        <row r="11809">
          <cell r="J11809">
            <v>21</v>
          </cell>
        </row>
        <row r="11810">
          <cell r="J11810">
            <v>18</v>
          </cell>
        </row>
        <row r="11811">
          <cell r="J11811">
            <v>22</v>
          </cell>
        </row>
        <row r="11812">
          <cell r="J11812">
            <v>15</v>
          </cell>
        </row>
        <row r="11813">
          <cell r="J11813">
            <v>9</v>
          </cell>
        </row>
        <row r="11814">
          <cell r="J11814">
            <v>12</v>
          </cell>
        </row>
        <row r="11815">
          <cell r="J11815">
            <v>15</v>
          </cell>
        </row>
        <row r="11816">
          <cell r="J11816">
            <v>5</v>
          </cell>
        </row>
        <row r="11817">
          <cell r="J11817">
            <v>27</v>
          </cell>
        </row>
        <row r="11818">
          <cell r="J11818">
            <v>19</v>
          </cell>
        </row>
        <row r="11819">
          <cell r="J11819">
            <v>17</v>
          </cell>
        </row>
        <row r="11820">
          <cell r="J11820">
            <v>20</v>
          </cell>
        </row>
        <row r="11821">
          <cell r="J11821">
            <v>15</v>
          </cell>
        </row>
        <row r="11822">
          <cell r="J11822">
            <v>7</v>
          </cell>
        </row>
        <row r="11823">
          <cell r="J11823">
            <v>5</v>
          </cell>
        </row>
        <row r="11824">
          <cell r="J11824">
            <v>17</v>
          </cell>
        </row>
        <row r="11825">
          <cell r="J11825">
            <v>7</v>
          </cell>
        </row>
        <row r="11826">
          <cell r="J11826">
            <v>18</v>
          </cell>
        </row>
        <row r="11827">
          <cell r="J11827">
            <v>6</v>
          </cell>
        </row>
        <row r="11828">
          <cell r="J11828">
            <v>10</v>
          </cell>
        </row>
        <row r="11829">
          <cell r="J11829">
            <v>5</v>
          </cell>
        </row>
        <row r="11830">
          <cell r="J11830">
            <v>7</v>
          </cell>
        </row>
        <row r="11831">
          <cell r="J11831">
            <v>5</v>
          </cell>
        </row>
        <row r="11832">
          <cell r="J11832">
            <v>6</v>
          </cell>
        </row>
        <row r="11833">
          <cell r="J11833">
            <v>21</v>
          </cell>
        </row>
        <row r="11834">
          <cell r="J11834">
            <v>17</v>
          </cell>
        </row>
        <row r="11835">
          <cell r="J11835">
            <v>18</v>
          </cell>
        </row>
        <row r="11836">
          <cell r="J11836">
            <v>16</v>
          </cell>
        </row>
        <row r="11837">
          <cell r="J11837">
            <v>19</v>
          </cell>
        </row>
        <row r="11838">
          <cell r="J11838">
            <v>12</v>
          </cell>
        </row>
        <row r="11839">
          <cell r="J11839">
            <v>14</v>
          </cell>
        </row>
        <row r="11840">
          <cell r="J11840">
            <v>15</v>
          </cell>
        </row>
        <row r="11841">
          <cell r="J11841">
            <v>15</v>
          </cell>
        </row>
        <row r="11842">
          <cell r="J11842">
            <v>12</v>
          </cell>
        </row>
        <row r="11843">
          <cell r="J11843">
            <v>10</v>
          </cell>
        </row>
        <row r="11844">
          <cell r="J11844">
            <v>14</v>
          </cell>
        </row>
        <row r="11845">
          <cell r="J11845">
            <v>8</v>
          </cell>
        </row>
        <row r="11846">
          <cell r="J11846">
            <v>9</v>
          </cell>
        </row>
        <row r="11847">
          <cell r="J11847">
            <v>10</v>
          </cell>
        </row>
        <row r="11848">
          <cell r="J11848">
            <v>45</v>
          </cell>
        </row>
        <row r="11849">
          <cell r="J11849">
            <v>24</v>
          </cell>
        </row>
        <row r="11850">
          <cell r="J11850">
            <v>21</v>
          </cell>
        </row>
        <row r="11851">
          <cell r="J11851">
            <v>12</v>
          </cell>
        </row>
        <row r="11852">
          <cell r="J11852">
            <v>13</v>
          </cell>
        </row>
        <row r="11853">
          <cell r="J11853">
            <v>21</v>
          </cell>
        </row>
        <row r="11854">
          <cell r="J11854">
            <v>16</v>
          </cell>
        </row>
        <row r="11855">
          <cell r="J11855">
            <v>17</v>
          </cell>
        </row>
        <row r="11856">
          <cell r="J11856">
            <v>14</v>
          </cell>
        </row>
        <row r="11857">
          <cell r="J11857">
            <v>18</v>
          </cell>
        </row>
        <row r="11858">
          <cell r="J11858">
            <v>5</v>
          </cell>
        </row>
        <row r="11859">
          <cell r="J11859">
            <v>6</v>
          </cell>
        </row>
        <row r="11860">
          <cell r="J11860">
            <v>6</v>
          </cell>
        </row>
        <row r="11861">
          <cell r="J11861">
            <v>6</v>
          </cell>
        </row>
        <row r="11862">
          <cell r="J11862">
            <v>6</v>
          </cell>
        </row>
        <row r="11863">
          <cell r="J11863">
            <v>2</v>
          </cell>
        </row>
        <row r="11864">
          <cell r="J11864">
            <v>4</v>
          </cell>
        </row>
        <row r="11865">
          <cell r="J11865">
            <v>6</v>
          </cell>
        </row>
        <row r="11866">
          <cell r="J11866">
            <v>5</v>
          </cell>
        </row>
        <row r="11867">
          <cell r="J11867">
            <v>6</v>
          </cell>
        </row>
        <row r="11868">
          <cell r="J11868">
            <v>36</v>
          </cell>
        </row>
        <row r="11869">
          <cell r="J11869">
            <v>21</v>
          </cell>
        </row>
        <row r="11870">
          <cell r="J11870">
            <v>24</v>
          </cell>
        </row>
        <row r="11871">
          <cell r="J11871">
            <v>20</v>
          </cell>
        </row>
        <row r="11872">
          <cell r="J11872">
            <v>22</v>
          </cell>
        </row>
        <row r="11873">
          <cell r="J11873">
            <v>17</v>
          </cell>
        </row>
        <row r="11874">
          <cell r="J11874">
            <v>7</v>
          </cell>
        </row>
        <row r="11875">
          <cell r="J11875">
            <v>0</v>
          </cell>
        </row>
        <row r="11876">
          <cell r="J11876">
            <v>7</v>
          </cell>
        </row>
        <row r="11877">
          <cell r="J11877">
            <v>8</v>
          </cell>
        </row>
        <row r="11878">
          <cell r="J11878">
            <v>12</v>
          </cell>
        </row>
        <row r="11879">
          <cell r="J11879">
            <v>6</v>
          </cell>
        </row>
        <row r="11880">
          <cell r="J11880">
            <v>13</v>
          </cell>
        </row>
        <row r="11881">
          <cell r="J11881">
            <v>10</v>
          </cell>
        </row>
        <row r="11882">
          <cell r="J11882">
            <v>6</v>
          </cell>
        </row>
        <row r="11883">
          <cell r="J11883">
            <v>8</v>
          </cell>
        </row>
        <row r="11884">
          <cell r="J11884">
            <v>5</v>
          </cell>
        </row>
        <row r="11885">
          <cell r="J11885">
            <v>10</v>
          </cell>
        </row>
        <row r="11886">
          <cell r="J11886">
            <v>21</v>
          </cell>
        </row>
        <row r="11887">
          <cell r="J11887">
            <v>24</v>
          </cell>
        </row>
        <row r="11888">
          <cell r="J11888">
            <v>20</v>
          </cell>
        </row>
        <row r="11889">
          <cell r="J11889">
            <v>24</v>
          </cell>
        </row>
        <row r="11890">
          <cell r="J11890">
            <v>19</v>
          </cell>
        </row>
        <row r="11891">
          <cell r="J11891">
            <v>17</v>
          </cell>
        </row>
        <row r="11892">
          <cell r="J11892">
            <v>16</v>
          </cell>
        </row>
        <row r="11893">
          <cell r="J11893">
            <v>23</v>
          </cell>
        </row>
        <row r="11894">
          <cell r="J11894">
            <v>7</v>
          </cell>
        </row>
        <row r="11895">
          <cell r="J11895">
            <v>11</v>
          </cell>
        </row>
        <row r="11896">
          <cell r="J11896">
            <v>8</v>
          </cell>
        </row>
        <row r="11897">
          <cell r="J11897">
            <v>9</v>
          </cell>
        </row>
        <row r="11898">
          <cell r="J11898">
            <v>8</v>
          </cell>
        </row>
        <row r="11899">
          <cell r="J11899">
            <v>6</v>
          </cell>
        </row>
        <row r="11900">
          <cell r="J11900">
            <v>7</v>
          </cell>
        </row>
        <row r="11901">
          <cell r="J11901">
            <v>7</v>
          </cell>
        </row>
        <row r="11902">
          <cell r="J11902">
            <v>7</v>
          </cell>
        </row>
        <row r="11903">
          <cell r="J11903">
            <v>15</v>
          </cell>
        </row>
        <row r="11904">
          <cell r="J11904">
            <v>7</v>
          </cell>
        </row>
        <row r="11905">
          <cell r="J11905">
            <v>11</v>
          </cell>
        </row>
        <row r="11906">
          <cell r="J11906">
            <v>6</v>
          </cell>
        </row>
        <row r="11907">
          <cell r="J11907">
            <v>5</v>
          </cell>
        </row>
        <row r="11908">
          <cell r="J11908">
            <v>4</v>
          </cell>
        </row>
        <row r="11909">
          <cell r="J11909">
            <v>6</v>
          </cell>
        </row>
        <row r="11911">
          <cell r="J11911">
            <v>285</v>
          </cell>
        </row>
        <row r="11912">
          <cell r="J11912">
            <v>267</v>
          </cell>
        </row>
        <row r="11913">
          <cell r="J11913">
            <v>218</v>
          </cell>
        </row>
        <row r="11914">
          <cell r="J11914">
            <v>226</v>
          </cell>
        </row>
        <row r="11915">
          <cell r="J11915">
            <v>232</v>
          </cell>
        </row>
        <row r="11916">
          <cell r="J11916">
            <v>287</v>
          </cell>
        </row>
        <row r="11917">
          <cell r="J11917">
            <v>290</v>
          </cell>
        </row>
        <row r="11918">
          <cell r="J11918">
            <v>297</v>
          </cell>
        </row>
        <row r="11919">
          <cell r="J11919">
            <v>2556</v>
          </cell>
        </row>
        <row r="11922">
          <cell r="J11922" t="str">
            <v>AGT'08</v>
          </cell>
        </row>
        <row r="11923">
          <cell r="J11923">
            <v>27</v>
          </cell>
        </row>
        <row r="11924">
          <cell r="J11924">
            <v>11</v>
          </cell>
        </row>
        <row r="11925">
          <cell r="J11925">
            <v>13</v>
          </cell>
        </row>
        <row r="11926">
          <cell r="J11926">
            <v>14</v>
          </cell>
        </row>
        <row r="11927">
          <cell r="J11927">
            <v>10</v>
          </cell>
        </row>
        <row r="11928">
          <cell r="J11928">
            <v>9</v>
          </cell>
        </row>
        <row r="11929">
          <cell r="J11929">
            <v>3</v>
          </cell>
        </row>
        <row r="11930">
          <cell r="J11930">
            <v>9</v>
          </cell>
        </row>
        <row r="11931">
          <cell r="J11931">
            <v>6</v>
          </cell>
        </row>
        <row r="11932">
          <cell r="J11932">
            <v>7</v>
          </cell>
        </row>
        <row r="11933">
          <cell r="J11933">
            <v>5</v>
          </cell>
        </row>
        <row r="11934">
          <cell r="J11934">
            <v>8</v>
          </cell>
        </row>
        <row r="11935">
          <cell r="J11935">
            <v>4</v>
          </cell>
        </row>
        <row r="11936">
          <cell r="J11936">
            <v>3</v>
          </cell>
        </row>
        <row r="11937">
          <cell r="J11937">
            <v>5</v>
          </cell>
        </row>
        <row r="11938">
          <cell r="J11938">
            <v>32</v>
          </cell>
        </row>
        <row r="11939">
          <cell r="J11939">
            <v>12</v>
          </cell>
        </row>
        <row r="11940">
          <cell r="J11940">
            <v>8</v>
          </cell>
        </row>
        <row r="11941">
          <cell r="J11941">
            <v>12</v>
          </cell>
        </row>
        <row r="11942">
          <cell r="J11942">
            <v>10</v>
          </cell>
        </row>
        <row r="11943">
          <cell r="J11943">
            <v>12</v>
          </cell>
        </row>
        <row r="11944">
          <cell r="J11944">
            <v>11</v>
          </cell>
        </row>
        <row r="11945">
          <cell r="J11945">
            <v>14</v>
          </cell>
        </row>
        <row r="11946">
          <cell r="J11946">
            <v>3</v>
          </cell>
        </row>
        <row r="11947">
          <cell r="J11947">
            <v>10</v>
          </cell>
        </row>
        <row r="11948">
          <cell r="J11948">
            <v>7</v>
          </cell>
        </row>
        <row r="11949">
          <cell r="J11949">
            <v>11</v>
          </cell>
        </row>
        <row r="11950">
          <cell r="J11950">
            <v>6</v>
          </cell>
        </row>
        <row r="11951">
          <cell r="J11951">
            <v>9</v>
          </cell>
        </row>
        <row r="11952">
          <cell r="J11952">
            <v>8</v>
          </cell>
        </row>
        <row r="11953">
          <cell r="J11953">
            <v>20</v>
          </cell>
        </row>
        <row r="11954">
          <cell r="J11954">
            <v>11</v>
          </cell>
        </row>
        <row r="11955">
          <cell r="J11955">
            <v>21</v>
          </cell>
        </row>
        <row r="11956">
          <cell r="J11956">
            <v>6</v>
          </cell>
        </row>
        <row r="11957">
          <cell r="J11957">
            <v>11</v>
          </cell>
        </row>
        <row r="11958">
          <cell r="J11958">
            <v>12</v>
          </cell>
        </row>
        <row r="11959">
          <cell r="J11959">
            <v>14</v>
          </cell>
        </row>
        <row r="11960">
          <cell r="J11960">
            <v>9</v>
          </cell>
        </row>
        <row r="11961">
          <cell r="J11961">
            <v>15</v>
          </cell>
        </row>
        <row r="11962">
          <cell r="J11962">
            <v>9</v>
          </cell>
        </row>
        <row r="11963">
          <cell r="J11963">
            <v>6</v>
          </cell>
        </row>
        <row r="11964">
          <cell r="J11964">
            <v>8</v>
          </cell>
        </row>
        <row r="11965">
          <cell r="J11965">
            <v>8</v>
          </cell>
        </row>
        <row r="11966">
          <cell r="J11966">
            <v>3</v>
          </cell>
        </row>
        <row r="11967">
          <cell r="J11967">
            <v>21</v>
          </cell>
        </row>
        <row r="11968">
          <cell r="J11968">
            <v>13</v>
          </cell>
        </row>
        <row r="11969">
          <cell r="J11969">
            <v>12</v>
          </cell>
        </row>
        <row r="11970">
          <cell r="J11970">
            <v>12</v>
          </cell>
        </row>
        <row r="11971">
          <cell r="J11971">
            <v>11</v>
          </cell>
        </row>
        <row r="11972">
          <cell r="J11972">
            <v>5</v>
          </cell>
        </row>
        <row r="11973">
          <cell r="J11973">
            <v>4</v>
          </cell>
        </row>
        <row r="11974">
          <cell r="J11974">
            <v>12</v>
          </cell>
        </row>
        <row r="11975">
          <cell r="J11975">
            <v>6</v>
          </cell>
        </row>
        <row r="11976">
          <cell r="J11976">
            <v>12</v>
          </cell>
        </row>
        <row r="11977">
          <cell r="J11977">
            <v>4</v>
          </cell>
        </row>
        <row r="11978">
          <cell r="J11978">
            <v>7</v>
          </cell>
        </row>
        <row r="11979">
          <cell r="J11979">
            <v>4</v>
          </cell>
        </row>
        <row r="11980">
          <cell r="J11980">
            <v>5</v>
          </cell>
        </row>
        <row r="11981">
          <cell r="J11981">
            <v>4</v>
          </cell>
        </row>
        <row r="11982">
          <cell r="J11982">
            <v>4</v>
          </cell>
        </row>
        <row r="11983">
          <cell r="J11983">
            <v>14</v>
          </cell>
        </row>
        <row r="11984">
          <cell r="J11984">
            <v>10</v>
          </cell>
        </row>
        <row r="11985">
          <cell r="J11985">
            <v>12</v>
          </cell>
        </row>
        <row r="11986">
          <cell r="J11986">
            <v>9</v>
          </cell>
        </row>
        <row r="11987">
          <cell r="J11987">
            <v>11</v>
          </cell>
        </row>
        <row r="11988">
          <cell r="J11988">
            <v>8</v>
          </cell>
        </row>
        <row r="11989">
          <cell r="J11989">
            <v>8</v>
          </cell>
        </row>
        <row r="11990">
          <cell r="J11990">
            <v>10</v>
          </cell>
        </row>
        <row r="11991">
          <cell r="J11991">
            <v>9</v>
          </cell>
        </row>
        <row r="11992">
          <cell r="J11992">
            <v>7</v>
          </cell>
        </row>
        <row r="11993">
          <cell r="J11993">
            <v>6</v>
          </cell>
        </row>
        <row r="11994">
          <cell r="J11994">
            <v>9</v>
          </cell>
        </row>
        <row r="11995">
          <cell r="J11995">
            <v>5</v>
          </cell>
        </row>
        <row r="11996">
          <cell r="J11996">
            <v>5</v>
          </cell>
        </row>
        <row r="11997">
          <cell r="J11997">
            <v>7</v>
          </cell>
        </row>
        <row r="11998">
          <cell r="J11998">
            <v>31</v>
          </cell>
        </row>
        <row r="11999">
          <cell r="J11999">
            <v>18</v>
          </cell>
        </row>
        <row r="12000">
          <cell r="J12000">
            <v>14</v>
          </cell>
        </row>
        <row r="12001">
          <cell r="J12001">
            <v>7</v>
          </cell>
        </row>
        <row r="12002">
          <cell r="J12002">
            <v>7</v>
          </cell>
        </row>
        <row r="12003">
          <cell r="J12003">
            <v>14</v>
          </cell>
        </row>
        <row r="12004">
          <cell r="J12004">
            <v>10</v>
          </cell>
        </row>
        <row r="12005">
          <cell r="J12005">
            <v>12</v>
          </cell>
        </row>
        <row r="12006">
          <cell r="J12006">
            <v>10</v>
          </cell>
        </row>
        <row r="12007">
          <cell r="J12007">
            <v>12</v>
          </cell>
        </row>
        <row r="12008">
          <cell r="J12008">
            <v>4</v>
          </cell>
        </row>
        <row r="12009">
          <cell r="J12009">
            <v>4</v>
          </cell>
        </row>
        <row r="12010">
          <cell r="J12010">
            <v>4</v>
          </cell>
        </row>
        <row r="12011">
          <cell r="J12011">
            <v>4</v>
          </cell>
        </row>
        <row r="12012">
          <cell r="J12012">
            <v>4</v>
          </cell>
        </row>
        <row r="12013">
          <cell r="J12013">
            <v>2</v>
          </cell>
        </row>
        <row r="12014">
          <cell r="J12014">
            <v>3</v>
          </cell>
        </row>
        <row r="12015">
          <cell r="J12015">
            <v>4</v>
          </cell>
        </row>
        <row r="12016">
          <cell r="J12016">
            <v>4</v>
          </cell>
        </row>
        <row r="12017">
          <cell r="J12017">
            <v>4</v>
          </cell>
        </row>
        <row r="12018">
          <cell r="J12018">
            <v>25</v>
          </cell>
        </row>
        <row r="12019">
          <cell r="J12019">
            <v>14</v>
          </cell>
        </row>
        <row r="12020">
          <cell r="J12020">
            <v>16</v>
          </cell>
        </row>
        <row r="12021">
          <cell r="J12021">
            <v>11</v>
          </cell>
        </row>
        <row r="12022">
          <cell r="J12022">
            <v>15</v>
          </cell>
        </row>
        <row r="12023">
          <cell r="J12023">
            <v>11</v>
          </cell>
        </row>
        <row r="12024">
          <cell r="J12024">
            <v>5</v>
          </cell>
        </row>
        <row r="12025">
          <cell r="J12025">
            <v>0</v>
          </cell>
        </row>
        <row r="12026">
          <cell r="J12026">
            <v>4</v>
          </cell>
        </row>
        <row r="12027">
          <cell r="J12027">
            <v>4</v>
          </cell>
        </row>
        <row r="12028">
          <cell r="J12028">
            <v>8</v>
          </cell>
        </row>
        <row r="12029">
          <cell r="J12029">
            <v>4</v>
          </cell>
        </row>
        <row r="12030">
          <cell r="J12030">
            <v>8</v>
          </cell>
        </row>
        <row r="12031">
          <cell r="J12031">
            <v>5</v>
          </cell>
        </row>
        <row r="12032">
          <cell r="J12032">
            <v>3</v>
          </cell>
        </row>
        <row r="12033">
          <cell r="J12033">
            <v>4</v>
          </cell>
        </row>
        <row r="12034">
          <cell r="J12034">
            <v>3</v>
          </cell>
        </row>
        <row r="12035">
          <cell r="J12035">
            <v>7</v>
          </cell>
        </row>
        <row r="12036">
          <cell r="J12036">
            <v>16</v>
          </cell>
        </row>
        <row r="12037">
          <cell r="J12037">
            <v>17</v>
          </cell>
        </row>
        <row r="12038">
          <cell r="J12038">
            <v>14</v>
          </cell>
        </row>
        <row r="12039">
          <cell r="J12039">
            <v>14</v>
          </cell>
        </row>
        <row r="12040">
          <cell r="J12040">
            <v>13</v>
          </cell>
        </row>
        <row r="12041">
          <cell r="J12041">
            <v>12</v>
          </cell>
        </row>
        <row r="12042">
          <cell r="J12042">
            <v>9</v>
          </cell>
        </row>
        <row r="12043">
          <cell r="J12043">
            <v>15</v>
          </cell>
        </row>
        <row r="12044">
          <cell r="J12044">
            <v>4</v>
          </cell>
        </row>
        <row r="12045">
          <cell r="J12045">
            <v>5</v>
          </cell>
        </row>
        <row r="12046">
          <cell r="J12046">
            <v>4</v>
          </cell>
        </row>
        <row r="12047">
          <cell r="J12047">
            <v>5</v>
          </cell>
        </row>
        <row r="12048">
          <cell r="J12048">
            <v>5</v>
          </cell>
        </row>
        <row r="12049">
          <cell r="J12049">
            <v>4</v>
          </cell>
        </row>
        <row r="12050">
          <cell r="J12050">
            <v>4</v>
          </cell>
        </row>
        <row r="12051">
          <cell r="J12051">
            <v>4</v>
          </cell>
        </row>
        <row r="12052">
          <cell r="J12052">
            <v>4</v>
          </cell>
        </row>
        <row r="12053">
          <cell r="J12053">
            <v>8</v>
          </cell>
        </row>
        <row r="12054">
          <cell r="J12054">
            <v>4</v>
          </cell>
        </row>
        <row r="12055">
          <cell r="J12055">
            <v>7</v>
          </cell>
        </row>
        <row r="12056">
          <cell r="J12056">
            <v>4</v>
          </cell>
        </row>
        <row r="12057">
          <cell r="J12057">
            <v>4</v>
          </cell>
        </row>
        <row r="12058">
          <cell r="J12058">
            <v>3</v>
          </cell>
        </row>
        <row r="12059">
          <cell r="J12059">
            <v>4</v>
          </cell>
        </row>
        <row r="12061">
          <cell r="J12061">
            <v>171</v>
          </cell>
        </row>
        <row r="12062">
          <cell r="J12062">
            <v>159</v>
          </cell>
        </row>
        <row r="12063">
          <cell r="J12063">
            <v>138</v>
          </cell>
        </row>
        <row r="12064">
          <cell r="J12064">
            <v>143</v>
          </cell>
        </row>
        <row r="12065">
          <cell r="J12065">
            <v>135</v>
          </cell>
        </row>
        <row r="12066">
          <cell r="J12066">
            <v>178</v>
          </cell>
        </row>
        <row r="12067">
          <cell r="J12067">
            <v>170</v>
          </cell>
        </row>
        <row r="12068">
          <cell r="J12068">
            <v>182</v>
          </cell>
        </row>
        <row r="12069">
          <cell r="J12069">
            <v>1436</v>
          </cell>
        </row>
        <row r="12072">
          <cell r="J12072" t="str">
            <v>AGT'08</v>
          </cell>
        </row>
        <row r="12222">
          <cell r="J12222" t="str">
            <v>AGT'08</v>
          </cell>
        </row>
        <row r="12223">
          <cell r="J12223">
            <v>86.5</v>
          </cell>
        </row>
        <row r="12224">
          <cell r="J12224">
            <v>87.75</v>
          </cell>
        </row>
        <row r="12225">
          <cell r="J12225">
            <v>86.08</v>
          </cell>
        </row>
        <row r="12226">
          <cell r="J12226">
            <v>82.13</v>
          </cell>
        </row>
        <row r="12227">
          <cell r="J12227">
            <v>89.63</v>
          </cell>
        </row>
        <row r="12228">
          <cell r="J12228">
            <v>88.38</v>
          </cell>
        </row>
        <row r="12229">
          <cell r="J12229">
            <v>87</v>
          </cell>
        </row>
        <row r="12230">
          <cell r="J12230">
            <v>90.38</v>
          </cell>
        </row>
        <row r="12231">
          <cell r="J12231">
            <v>90.5</v>
          </cell>
        </row>
        <row r="12232">
          <cell r="J12232">
            <v>85.5</v>
          </cell>
        </row>
        <row r="12233">
          <cell r="J12233">
            <v>87.13</v>
          </cell>
        </row>
        <row r="12234">
          <cell r="J12234">
            <v>87.75</v>
          </cell>
        </row>
        <row r="12235">
          <cell r="J12235">
            <v>85.88</v>
          </cell>
        </row>
        <row r="12236">
          <cell r="J12236">
            <v>89</v>
          </cell>
        </row>
        <row r="12237">
          <cell r="J12237">
            <v>87.13</v>
          </cell>
        </row>
        <row r="12238">
          <cell r="J12238">
            <v>87</v>
          </cell>
        </row>
        <row r="12239">
          <cell r="J12239">
            <v>90.88</v>
          </cell>
        </row>
        <row r="12240">
          <cell r="J12240">
            <v>88.38</v>
          </cell>
        </row>
        <row r="12241">
          <cell r="J12241">
            <v>88.38</v>
          </cell>
        </row>
        <row r="12242">
          <cell r="J12242">
            <v>87.38</v>
          </cell>
        </row>
        <row r="12243">
          <cell r="J12243">
            <v>87.13</v>
          </cell>
        </row>
        <row r="12244">
          <cell r="J12244">
            <v>90.88</v>
          </cell>
        </row>
        <row r="12245">
          <cell r="J12245">
            <v>87.75</v>
          </cell>
        </row>
        <row r="12246">
          <cell r="J12246">
            <v>89.63</v>
          </cell>
        </row>
        <row r="12247">
          <cell r="J12247">
            <v>87.38</v>
          </cell>
        </row>
        <row r="12248">
          <cell r="J12248">
            <v>86.13</v>
          </cell>
        </row>
        <row r="12249">
          <cell r="J12249">
            <v>89.63</v>
          </cell>
        </row>
        <row r="12250">
          <cell r="J12250">
            <v>87.13</v>
          </cell>
        </row>
        <row r="12251">
          <cell r="J12251">
            <v>90.25</v>
          </cell>
        </row>
        <row r="12252">
          <cell r="J12252">
            <v>87.13</v>
          </cell>
        </row>
        <row r="12253">
          <cell r="J12253">
            <v>87</v>
          </cell>
        </row>
        <row r="12254">
          <cell r="J12254">
            <v>85.25</v>
          </cell>
        </row>
        <row r="12255">
          <cell r="J12255">
            <v>87.75</v>
          </cell>
        </row>
        <row r="12256">
          <cell r="J12256">
            <v>87.75</v>
          </cell>
        </row>
        <row r="12257">
          <cell r="J12257">
            <v>88.38</v>
          </cell>
        </row>
        <row r="12258">
          <cell r="J12258">
            <v>90.88</v>
          </cell>
        </row>
        <row r="12259">
          <cell r="J12259">
            <v>90.88</v>
          </cell>
        </row>
        <row r="12260">
          <cell r="J12260">
            <v>89.88</v>
          </cell>
        </row>
        <row r="12261">
          <cell r="J12261">
            <v>86.75</v>
          </cell>
        </row>
        <row r="12262">
          <cell r="J12262">
            <v>87.13</v>
          </cell>
        </row>
        <row r="12263">
          <cell r="J12263">
            <v>86.75</v>
          </cell>
        </row>
        <row r="12264">
          <cell r="J12264">
            <v>85.75</v>
          </cell>
        </row>
        <row r="12265">
          <cell r="J12265">
            <v>88.38</v>
          </cell>
        </row>
        <row r="12266">
          <cell r="J12266">
            <v>87.886923076923097</v>
          </cell>
        </row>
        <row r="12267">
          <cell r="J12267">
            <v>86.32</v>
          </cell>
        </row>
        <row r="12268">
          <cell r="J12268">
            <v>85.71</v>
          </cell>
        </row>
        <row r="12269">
          <cell r="J12269">
            <v>85.29</v>
          </cell>
        </row>
        <row r="12270">
          <cell r="J12270">
            <v>86.92</v>
          </cell>
        </row>
        <row r="12271">
          <cell r="J12271">
            <v>89.42</v>
          </cell>
        </row>
        <row r="12272">
          <cell r="J12272">
            <v>81.13</v>
          </cell>
        </row>
        <row r="12273">
          <cell r="J12273">
            <v>90.63</v>
          </cell>
        </row>
        <row r="12274">
          <cell r="J12274">
            <v>87.38</v>
          </cell>
        </row>
        <row r="12275">
          <cell r="J12275">
            <v>87.58</v>
          </cell>
        </row>
        <row r="12276">
          <cell r="J12276">
            <v>86.13</v>
          </cell>
        </row>
        <row r="12277">
          <cell r="J12277">
            <v>89.21</v>
          </cell>
        </row>
        <row r="12278">
          <cell r="J12278">
            <v>87.75</v>
          </cell>
        </row>
        <row r="12279">
          <cell r="J12279">
            <v>87.96</v>
          </cell>
        </row>
        <row r="12280">
          <cell r="J12280">
            <v>87.79</v>
          </cell>
        </row>
        <row r="12281">
          <cell r="J12281">
            <v>85.96</v>
          </cell>
        </row>
        <row r="12282">
          <cell r="J12282">
            <v>89.63</v>
          </cell>
        </row>
        <row r="12283">
          <cell r="J12283">
            <v>90.67</v>
          </cell>
        </row>
        <row r="12284">
          <cell r="J12284">
            <v>86.5</v>
          </cell>
        </row>
        <row r="12285">
          <cell r="J12285">
            <v>89.63</v>
          </cell>
        </row>
        <row r="12286">
          <cell r="J12286">
            <v>90.88</v>
          </cell>
        </row>
        <row r="12287">
          <cell r="J12287">
            <v>90.25</v>
          </cell>
        </row>
        <row r="12288">
          <cell r="J12288">
            <v>90.25</v>
          </cell>
        </row>
        <row r="12289">
          <cell r="J12289">
            <v>89</v>
          </cell>
        </row>
        <row r="12290">
          <cell r="J12290">
            <v>90.25</v>
          </cell>
        </row>
        <row r="12291">
          <cell r="J12291">
            <v>87.75</v>
          </cell>
        </row>
        <row r="12292">
          <cell r="J12292">
            <v>89.63</v>
          </cell>
        </row>
        <row r="12293">
          <cell r="J12293">
            <v>89.63</v>
          </cell>
        </row>
        <row r="12294">
          <cell r="J12294">
            <v>89</v>
          </cell>
        </row>
        <row r="12295">
          <cell r="J12295">
            <v>88.38</v>
          </cell>
        </row>
        <row r="12296">
          <cell r="J12296">
            <v>89</v>
          </cell>
        </row>
        <row r="12297">
          <cell r="J12297">
            <v>89</v>
          </cell>
        </row>
        <row r="12298">
          <cell r="J12298">
            <v>89</v>
          </cell>
        </row>
        <row r="12299">
          <cell r="J12299">
            <v>86.88</v>
          </cell>
        </row>
        <row r="12300">
          <cell r="J12300">
            <v>77</v>
          </cell>
        </row>
        <row r="12301">
          <cell r="J12301">
            <v>85.13</v>
          </cell>
        </row>
        <row r="12302">
          <cell r="J12302">
            <v>88.75</v>
          </cell>
        </row>
        <row r="12303">
          <cell r="J12303">
            <v>85</v>
          </cell>
        </row>
        <row r="12304">
          <cell r="J12304">
            <v>83.1</v>
          </cell>
        </row>
        <row r="12305">
          <cell r="J12305">
            <v>88.75</v>
          </cell>
        </row>
        <row r="12306">
          <cell r="J12306">
            <v>78.25</v>
          </cell>
        </row>
        <row r="12307">
          <cell r="J12307">
            <v>88.75</v>
          </cell>
        </row>
        <row r="12308">
          <cell r="J12308">
            <v>90.63</v>
          </cell>
        </row>
        <row r="12309">
          <cell r="J12309">
            <v>87.5</v>
          </cell>
        </row>
        <row r="12310">
          <cell r="J12310">
            <v>87.5</v>
          </cell>
        </row>
        <row r="12311">
          <cell r="J12311">
            <v>72.13</v>
          </cell>
        </row>
        <row r="12312">
          <cell r="J12312">
            <v>90</v>
          </cell>
        </row>
        <row r="12313">
          <cell r="J12313">
            <v>85.673888888888897</v>
          </cell>
        </row>
        <row r="12314">
          <cell r="J12314">
            <v>88.88</v>
          </cell>
        </row>
        <row r="12315">
          <cell r="J12315">
            <v>85.673888888888897</v>
          </cell>
        </row>
        <row r="12316">
          <cell r="J12316">
            <v>88.13</v>
          </cell>
        </row>
        <row r="12317">
          <cell r="J12317">
            <v>86.75</v>
          </cell>
        </row>
        <row r="12318">
          <cell r="J12318">
            <v>84.13</v>
          </cell>
        </row>
        <row r="12319">
          <cell r="J12319">
            <v>88.63</v>
          </cell>
        </row>
        <row r="12320">
          <cell r="J12320">
            <v>86.75</v>
          </cell>
        </row>
        <row r="12321">
          <cell r="J12321">
            <v>87.75</v>
          </cell>
        </row>
        <row r="12322">
          <cell r="J12322">
            <v>77</v>
          </cell>
        </row>
        <row r="12323">
          <cell r="J12323">
            <v>90.88</v>
          </cell>
        </row>
        <row r="12324">
          <cell r="J12324">
            <v>85.5</v>
          </cell>
        </row>
        <row r="12325">
          <cell r="J12325">
            <v>85.13</v>
          </cell>
        </row>
        <row r="12326">
          <cell r="J12326">
            <v>87.38</v>
          </cell>
        </row>
        <row r="12327">
          <cell r="J12327">
            <v>87.75</v>
          </cell>
        </row>
        <row r="12328">
          <cell r="J12328">
            <v>87.13</v>
          </cell>
        </row>
        <row r="12329">
          <cell r="J12329">
            <v>88.25</v>
          </cell>
        </row>
        <row r="12330">
          <cell r="J12330">
            <v>89</v>
          </cell>
        </row>
        <row r="12331">
          <cell r="J12331">
            <v>89</v>
          </cell>
        </row>
        <row r="12332">
          <cell r="J12332">
            <v>87.75</v>
          </cell>
        </row>
        <row r="12333">
          <cell r="J12333">
            <v>88.38</v>
          </cell>
        </row>
        <row r="12334">
          <cell r="J12334">
            <v>87.043888888888887</v>
          </cell>
        </row>
        <row r="12335">
          <cell r="J12335">
            <v>86.5</v>
          </cell>
        </row>
        <row r="12336">
          <cell r="J12336">
            <v>89.88</v>
          </cell>
        </row>
        <row r="12337">
          <cell r="J12337">
            <v>64.709999999999994</v>
          </cell>
        </row>
        <row r="12338">
          <cell r="J12338">
            <v>89</v>
          </cell>
        </row>
        <row r="12339">
          <cell r="J12339">
            <v>78.88</v>
          </cell>
        </row>
        <row r="12340">
          <cell r="J12340">
            <v>87.75</v>
          </cell>
        </row>
        <row r="12341">
          <cell r="J12341">
            <v>86.13</v>
          </cell>
        </row>
        <row r="12342">
          <cell r="J12342">
            <v>91.5</v>
          </cell>
        </row>
        <row r="12343">
          <cell r="J12343">
            <v>87.75</v>
          </cell>
        </row>
        <row r="12344">
          <cell r="J12344">
            <v>89.63</v>
          </cell>
        </row>
        <row r="12345">
          <cell r="J12345">
            <v>90.88</v>
          </cell>
        </row>
        <row r="12346">
          <cell r="J12346">
            <v>90.88</v>
          </cell>
        </row>
        <row r="12347">
          <cell r="J12347">
            <v>90.88</v>
          </cell>
        </row>
        <row r="12348">
          <cell r="J12348">
            <v>88.63</v>
          </cell>
        </row>
        <row r="12349">
          <cell r="J12349">
            <v>90.25</v>
          </cell>
        </row>
        <row r="12350">
          <cell r="J12350">
            <v>88.25</v>
          </cell>
        </row>
        <row r="12351">
          <cell r="J12351">
            <v>90.88</v>
          </cell>
        </row>
        <row r="12352">
          <cell r="J12352">
            <v>84</v>
          </cell>
        </row>
        <row r="12353">
          <cell r="J12353">
            <v>86.13</v>
          </cell>
        </row>
        <row r="12354">
          <cell r="J12354">
            <v>90.88</v>
          </cell>
        </row>
        <row r="12355">
          <cell r="J12355">
            <v>90.25</v>
          </cell>
        </row>
        <row r="12356">
          <cell r="J12356">
            <v>89.88</v>
          </cell>
        </row>
        <row r="12357">
          <cell r="J12357">
            <v>78.88</v>
          </cell>
        </row>
        <row r="12358">
          <cell r="J12358">
            <v>78.88</v>
          </cell>
        </row>
        <row r="12359">
          <cell r="J12359">
            <v>78.88</v>
          </cell>
        </row>
        <row r="12361">
          <cell r="J12361">
            <v>88.337333333333333</v>
          </cell>
        </row>
        <row r="12362">
          <cell r="J12362">
            <v>87.886923076923097</v>
          </cell>
        </row>
        <row r="12363">
          <cell r="J12363">
            <v>87.38266666666668</v>
          </cell>
        </row>
        <row r="12364">
          <cell r="J12364">
            <v>87.175624999999997</v>
          </cell>
        </row>
        <row r="12365">
          <cell r="J12365">
            <v>89.321333333333342</v>
          </cell>
        </row>
        <row r="12366">
          <cell r="J12366">
            <v>85.673888888888897</v>
          </cell>
        </row>
        <row r="12367">
          <cell r="J12367">
            <v>87.043888888888887</v>
          </cell>
        </row>
        <row r="12368">
          <cell r="J12368">
            <v>78.88</v>
          </cell>
        </row>
        <row r="12369">
          <cell r="J12369">
            <v>80.42</v>
          </cell>
        </row>
        <row r="12372">
          <cell r="J12372" t="str">
            <v>AGT'08</v>
          </cell>
        </row>
        <row r="12373">
          <cell r="J12373">
            <v>99.761904761904759</v>
          </cell>
        </row>
        <row r="12374">
          <cell r="J12374">
            <v>99.202150537634409</v>
          </cell>
        </row>
        <row r="12375">
          <cell r="J12375">
            <v>100</v>
          </cell>
        </row>
        <row r="12376">
          <cell r="J12376">
            <v>100</v>
          </cell>
        </row>
        <row r="12377">
          <cell r="J12377">
            <v>100</v>
          </cell>
        </row>
        <row r="12378">
          <cell r="J12378">
            <v>100</v>
          </cell>
        </row>
        <row r="12379">
          <cell r="J12379">
            <v>99.596640728889852</v>
          </cell>
        </row>
        <row r="12380">
          <cell r="J12380">
            <v>99.500379545925057</v>
          </cell>
        </row>
        <row r="12381">
          <cell r="J12381">
            <v>99.992678283789729</v>
          </cell>
        </row>
        <row r="12382">
          <cell r="J12382">
            <v>99.200547195622434</v>
          </cell>
        </row>
        <row r="12383">
          <cell r="J12383">
            <v>99.798888594866369</v>
          </cell>
        </row>
        <row r="12384">
          <cell r="J12384">
            <v>100</v>
          </cell>
        </row>
        <row r="12385">
          <cell r="J12385">
            <v>100</v>
          </cell>
        </row>
        <row r="12386">
          <cell r="J12386">
            <v>100</v>
          </cell>
        </row>
        <row r="12387">
          <cell r="J12387">
            <v>100</v>
          </cell>
        </row>
        <row r="12388">
          <cell r="J12388">
            <v>100</v>
          </cell>
        </row>
        <row r="12389">
          <cell r="J12389">
            <v>99.612403100775197</v>
          </cell>
        </row>
        <row r="12390">
          <cell r="J12390">
            <v>100</v>
          </cell>
        </row>
        <row r="12391">
          <cell r="J12391">
            <v>100</v>
          </cell>
        </row>
        <row r="12392">
          <cell r="J12392">
            <v>100</v>
          </cell>
        </row>
        <row r="12393">
          <cell r="J12393">
            <v>99.731814035389291</v>
          </cell>
        </row>
        <row r="12394">
          <cell r="J12394">
            <v>99.680519156370892</v>
          </cell>
        </row>
        <row r="12395">
          <cell r="J12395">
            <v>100</v>
          </cell>
        </row>
        <row r="12396">
          <cell r="J12396">
            <v>99.918887601390495</v>
          </cell>
        </row>
        <row r="12397">
          <cell r="J12397">
            <v>99.676741320576937</v>
          </cell>
        </row>
        <row r="12398">
          <cell r="J12398">
            <v>99.824561403508781</v>
          </cell>
        </row>
        <row r="12399">
          <cell r="J12399">
            <v>100</v>
          </cell>
        </row>
        <row r="12400">
          <cell r="J12400">
            <v>100</v>
          </cell>
        </row>
        <row r="12401">
          <cell r="J12401">
            <v>100</v>
          </cell>
        </row>
        <row r="12402">
          <cell r="J12402">
            <v>98.870945668537018</v>
          </cell>
        </row>
        <row r="12403">
          <cell r="J12403">
            <v>99.98223908004455</v>
          </cell>
        </row>
        <row r="12404">
          <cell r="J12404">
            <v>99.983768061434915</v>
          </cell>
        </row>
        <row r="12405">
          <cell r="J12405">
            <v>99.99057615767893</v>
          </cell>
        </row>
        <row r="12406">
          <cell r="J12406">
            <v>99.991533938402497</v>
          </cell>
        </row>
        <row r="12407">
          <cell r="J12407">
            <v>99.979790663094903</v>
          </cell>
        </row>
        <row r="12408">
          <cell r="J12408">
            <v>99.979293025170108</v>
          </cell>
        </row>
        <row r="12409">
          <cell r="J12409">
            <v>99.991818415301708</v>
          </cell>
        </row>
        <row r="12410">
          <cell r="J12410">
            <v>99.988600091199274</v>
          </cell>
        </row>
        <row r="12411">
          <cell r="J12411">
            <v>99.984531224867737</v>
          </cell>
        </row>
        <row r="12412">
          <cell r="J12412">
            <v>99.978751062755549</v>
          </cell>
        </row>
        <row r="12413">
          <cell r="J12413">
            <v>99.991721854304643</v>
          </cell>
        </row>
        <row r="12414">
          <cell r="J12414">
            <v>99.981024124783303</v>
          </cell>
        </row>
        <row r="12415">
          <cell r="J12415">
            <v>99.981141208341171</v>
          </cell>
        </row>
        <row r="12416">
          <cell r="J12416">
            <v>99.98467214624489</v>
          </cell>
        </row>
        <row r="12417">
          <cell r="J12417">
            <v>99.402033744374904</v>
          </cell>
        </row>
        <row r="12418">
          <cell r="J12418">
            <v>98.914992813700792</v>
          </cell>
        </row>
        <row r="12419">
          <cell r="J12419">
            <v>99.307430290724696</v>
          </cell>
        </row>
        <row r="12420">
          <cell r="J12420">
            <v>99.421598890594097</v>
          </cell>
        </row>
        <row r="12421">
          <cell r="J12421">
            <v>99.01540902404038</v>
          </cell>
        </row>
        <row r="12422">
          <cell r="J12422">
            <v>99.254075637206228</v>
          </cell>
        </row>
        <row r="12423">
          <cell r="J12423">
            <v>99.990401919616076</v>
          </cell>
        </row>
        <row r="12424">
          <cell r="J12424">
            <v>99.306814780323947</v>
          </cell>
        </row>
        <row r="12425">
          <cell r="J12425">
            <v>100</v>
          </cell>
        </row>
        <row r="12426">
          <cell r="J12426">
            <v>99.973464943173866</v>
          </cell>
        </row>
        <row r="12427">
          <cell r="J12427">
            <v>99.523809523809518</v>
          </cell>
        </row>
        <row r="12428">
          <cell r="J12428">
            <v>99.881290322580639</v>
          </cell>
        </row>
        <row r="12429">
          <cell r="J12429">
            <v>100</v>
          </cell>
        </row>
        <row r="12430">
          <cell r="J12430">
            <v>99.918153200419724</v>
          </cell>
        </row>
        <row r="12431">
          <cell r="J12431">
            <v>99.635977258928079</v>
          </cell>
        </row>
        <row r="12432">
          <cell r="J12432">
            <v>99.871938937888473</v>
          </cell>
        </row>
        <row r="12433">
          <cell r="J12433">
            <v>98</v>
          </cell>
        </row>
        <row r="12434">
          <cell r="J12434">
            <v>100</v>
          </cell>
        </row>
        <row r="12435">
          <cell r="J12435">
            <v>100</v>
          </cell>
        </row>
        <row r="12436">
          <cell r="J12436">
            <v>100</v>
          </cell>
        </row>
        <row r="12437">
          <cell r="J12437">
            <v>98</v>
          </cell>
        </row>
        <row r="12438">
          <cell r="J12438">
            <v>98.720464359055512</v>
          </cell>
        </row>
        <row r="12439">
          <cell r="J12439">
            <v>100</v>
          </cell>
        </row>
        <row r="12440">
          <cell r="J12440">
            <v>100</v>
          </cell>
        </row>
        <row r="12441">
          <cell r="J12441">
            <v>100</v>
          </cell>
        </row>
        <row r="12442">
          <cell r="J12442">
            <v>99.302263855424684</v>
          </cell>
        </row>
        <row r="12443">
          <cell r="J12443">
            <v>98.690174430714507</v>
          </cell>
        </row>
        <row r="12444">
          <cell r="J12444">
            <v>100</v>
          </cell>
        </row>
        <row r="12445">
          <cell r="J12445">
            <v>98</v>
          </cell>
        </row>
        <row r="12446">
          <cell r="J12446">
            <v>100</v>
          </cell>
        </row>
        <row r="12447">
          <cell r="J12447">
            <v>100</v>
          </cell>
        </row>
        <row r="12448">
          <cell r="J12448">
            <v>99.463109991277975</v>
          </cell>
        </row>
        <row r="12449">
          <cell r="J12449">
            <v>99.45346823543089</v>
          </cell>
        </row>
        <row r="12450">
          <cell r="J12450">
            <v>100</v>
          </cell>
        </row>
        <row r="12451">
          <cell r="J12451">
            <v>98.010418565173396</v>
          </cell>
        </row>
        <row r="12452">
          <cell r="J12452">
            <v>99.810730399749673</v>
          </cell>
        </row>
        <row r="12453">
          <cell r="J12453">
            <v>98.870051008015551</v>
          </cell>
        </row>
        <row r="12454">
          <cell r="J12454">
            <v>98.374127553181808</v>
          </cell>
        </row>
        <row r="12455">
          <cell r="J12455">
            <v>98.868680785945955</v>
          </cell>
        </row>
        <row r="12456">
          <cell r="J12456">
            <v>99.200856051976004</v>
          </cell>
        </row>
        <row r="12457">
          <cell r="J12457">
            <v>99.968844653907666</v>
          </cell>
        </row>
        <row r="12458">
          <cell r="J12458">
            <v>99.383327041932091</v>
          </cell>
        </row>
        <row r="12459">
          <cell r="J12459">
            <v>99.726247987117546</v>
          </cell>
        </row>
        <row r="12460">
          <cell r="J12460">
            <v>99.844126998742411</v>
          </cell>
        </row>
        <row r="12461">
          <cell r="J12461">
            <v>98</v>
          </cell>
        </row>
        <row r="12462">
          <cell r="J12462">
            <v>100</v>
          </cell>
        </row>
        <row r="12463">
          <cell r="J12463">
            <v>0</v>
          </cell>
        </row>
        <row r="12464">
          <cell r="J12464">
            <v>99.570820021299255</v>
          </cell>
        </row>
        <row r="12465">
          <cell r="J12465">
            <v>99.074377716636633</v>
          </cell>
        </row>
        <row r="12466">
          <cell r="J12466">
            <v>99.21012620344861</v>
          </cell>
        </row>
        <row r="12467">
          <cell r="J12467">
            <v>98.785565932922552</v>
          </cell>
        </row>
        <row r="12468">
          <cell r="J12468">
            <v>99.722894371888145</v>
          </cell>
        </row>
        <row r="12469">
          <cell r="J12469">
            <v>99.602015216589024</v>
          </cell>
        </row>
        <row r="12470">
          <cell r="J12470">
            <v>99.577325425014806</v>
          </cell>
        </row>
        <row r="12471">
          <cell r="J12471">
            <v>99.915585205837118</v>
          </cell>
        </row>
        <row r="12472">
          <cell r="J12472">
            <v>99.590002479224026</v>
          </cell>
        </row>
        <row r="12473">
          <cell r="J12473">
            <v>99.411202493714171</v>
          </cell>
        </row>
        <row r="12474">
          <cell r="J12474">
            <v>99.834285358523545</v>
          </cell>
        </row>
        <row r="12475">
          <cell r="J12475">
            <v>0</v>
          </cell>
        </row>
        <row r="12476">
          <cell r="J12476">
            <v>99.440703122642716</v>
          </cell>
        </row>
        <row r="12477">
          <cell r="J12477">
            <v>99.539992543520029</v>
          </cell>
        </row>
        <row r="12478">
          <cell r="J12478">
            <v>99.446060074972422</v>
          </cell>
        </row>
        <row r="12479">
          <cell r="J12479">
            <v>99.566481053355545</v>
          </cell>
        </row>
        <row r="12480">
          <cell r="J12480">
            <v>99.592474188087124</v>
          </cell>
        </row>
        <row r="12481">
          <cell r="J12481">
            <v>99.868790336139881</v>
          </cell>
        </row>
        <row r="12482">
          <cell r="J12482">
            <v>99.468142634952244</v>
          </cell>
        </row>
        <row r="12483">
          <cell r="J12483">
            <v>99.598314632363397</v>
          </cell>
        </row>
        <row r="12484">
          <cell r="J12484">
            <v>99.929388793025154</v>
          </cell>
        </row>
        <row r="12485">
          <cell r="J12485">
            <v>99.9379405687895</v>
          </cell>
        </row>
        <row r="12486">
          <cell r="J12486">
            <v>99.694407923906823</v>
          </cell>
        </row>
        <row r="12487">
          <cell r="J12487">
            <v>100</v>
          </cell>
        </row>
        <row r="12488">
          <cell r="J12488">
            <v>100</v>
          </cell>
        </row>
        <row r="12489">
          <cell r="J12489">
            <v>100</v>
          </cell>
        </row>
        <row r="12490">
          <cell r="J12490">
            <v>100</v>
          </cell>
        </row>
        <row r="12491">
          <cell r="J12491">
            <v>100</v>
          </cell>
        </row>
        <row r="12492">
          <cell r="J12492">
            <v>99.059252384484736</v>
          </cell>
        </row>
        <row r="12493">
          <cell r="J12493">
            <v>100</v>
          </cell>
        </row>
        <row r="12494">
          <cell r="J12494">
            <v>99.064164732614231</v>
          </cell>
        </row>
        <row r="12495">
          <cell r="J12495">
            <v>100</v>
          </cell>
        </row>
        <row r="12496">
          <cell r="J12496">
            <v>100</v>
          </cell>
        </row>
        <row r="12497">
          <cell r="J12497">
            <v>98.875404841407573</v>
          </cell>
        </row>
        <row r="12498">
          <cell r="J12498">
            <v>100</v>
          </cell>
        </row>
        <row r="12499">
          <cell r="J12499">
            <v>99.99233128834355</v>
          </cell>
        </row>
        <row r="12500">
          <cell r="J12500">
            <v>99.225806451612911</v>
          </cell>
        </row>
        <row r="12501">
          <cell r="J12501">
            <v>99.549162528757165</v>
          </cell>
        </row>
        <row r="12502">
          <cell r="J12502">
            <v>100</v>
          </cell>
        </row>
        <row r="12503">
          <cell r="J12503">
            <v>98.800190419908731</v>
          </cell>
        </row>
        <row r="12504">
          <cell r="J12504">
            <v>0</v>
          </cell>
        </row>
        <row r="12505">
          <cell r="J12505">
            <v>0</v>
          </cell>
        </row>
        <row r="12506">
          <cell r="J12506">
            <v>99.161445279866328</v>
          </cell>
        </row>
        <row r="12507">
          <cell r="J12507">
            <v>100</v>
          </cell>
        </row>
        <row r="12508">
          <cell r="J12508">
            <v>99.728747112893529</v>
          </cell>
        </row>
        <row r="12509">
          <cell r="J12509">
            <v>100</v>
          </cell>
        </row>
        <row r="12511">
          <cell r="J12511">
            <v>99.457760545911782</v>
          </cell>
        </row>
        <row r="12512">
          <cell r="J12512">
            <v>99.985743731016683</v>
          </cell>
        </row>
        <row r="12513">
          <cell r="J12513">
            <v>99.740466779854273</v>
          </cell>
        </row>
        <row r="12514">
          <cell r="J12514">
            <v>99.539850052851904</v>
          </cell>
        </row>
        <row r="12515">
          <cell r="J12515">
            <v>99.095432580279692</v>
          </cell>
        </row>
        <row r="12516">
          <cell r="J12516">
            <v>99.2619781419764</v>
          </cell>
        </row>
        <row r="12517">
          <cell r="J12517">
            <v>99.660018412469384</v>
          </cell>
        </row>
        <row r="12518">
          <cell r="J12518">
            <v>99.688405001899469</v>
          </cell>
        </row>
        <row r="12519">
          <cell r="J12519">
            <v>99.553706905782448</v>
          </cell>
        </row>
        <row r="12524">
          <cell r="J12524" t="str">
            <v>AGT'08</v>
          </cell>
        </row>
        <row r="12676">
          <cell r="J12676" t="str">
            <v>AGT'08</v>
          </cell>
        </row>
        <row r="12827">
          <cell r="J12827" t="str">
            <v>AGT'08</v>
          </cell>
        </row>
        <row r="12970">
          <cell r="J12970" t="str">
            <v>AGT'08</v>
          </cell>
        </row>
        <row r="13122">
          <cell r="J13122" t="str">
            <v>AGT'08</v>
          </cell>
        </row>
        <row r="13274">
          <cell r="J13274" t="str">
            <v>AGT'08</v>
          </cell>
        </row>
        <row r="13426">
          <cell r="J13426" t="str">
            <v>AGT'08</v>
          </cell>
        </row>
      </sheetData>
      <sheetData sheetId="4" refreshError="1">
        <row r="4">
          <cell r="J4" t="str">
            <v>AGT'08</v>
          </cell>
          <cell r="P4" t="str">
            <v>NOMTRM</v>
          </cell>
        </row>
        <row r="5">
          <cell r="J5">
            <v>3271.3002231950513</v>
          </cell>
          <cell r="P5" t="str">
            <v>12100NOMTRM</v>
          </cell>
          <cell r="Q5" t="str">
            <v>121NOMTRM</v>
          </cell>
        </row>
        <row r="6">
          <cell r="J6">
            <v>2575.570667127452</v>
          </cell>
          <cell r="P6" t="str">
            <v>12101NOMTRM</v>
          </cell>
          <cell r="Q6" t="str">
            <v>121NOMTRM</v>
          </cell>
        </row>
        <row r="7">
          <cell r="J7">
            <v>2624.5045141719543</v>
          </cell>
          <cell r="P7" t="str">
            <v>12102NOMTRM</v>
          </cell>
          <cell r="Q7" t="str">
            <v>121NOMTRM</v>
          </cell>
        </row>
        <row r="8">
          <cell r="J8">
            <v>2308.3797913480248</v>
          </cell>
          <cell r="P8" t="str">
            <v>12103NOMTRM</v>
          </cell>
          <cell r="Q8" t="str">
            <v>121NOMTRM</v>
          </cell>
        </row>
        <row r="9">
          <cell r="J9">
            <v>2112.6230457451461</v>
          </cell>
          <cell r="P9" t="str">
            <v>12104NOMTRM</v>
          </cell>
          <cell r="Q9" t="str">
            <v>121NOMTRM</v>
          </cell>
        </row>
        <row r="10">
          <cell r="J10">
            <v>3239.3787110439439</v>
          </cell>
          <cell r="P10" t="str">
            <v>12105NOMTRM</v>
          </cell>
          <cell r="Q10" t="str">
            <v>121NOMTRM</v>
          </cell>
        </row>
        <row r="11">
          <cell r="J11">
            <v>839.50864270153875</v>
          </cell>
          <cell r="P11" t="str">
            <v>12106NOMTRM</v>
          </cell>
          <cell r="Q11" t="str">
            <v>121NOMTRM</v>
          </cell>
        </row>
        <row r="12">
          <cell r="J12">
            <v>2393.0618754172756</v>
          </cell>
          <cell r="P12" t="str">
            <v>12107NOMTRM</v>
          </cell>
          <cell r="Q12" t="str">
            <v>121NOMTRM</v>
          </cell>
        </row>
        <row r="13">
          <cell r="J13">
            <v>1353.851591617248</v>
          </cell>
          <cell r="P13" t="str">
            <v>12109NOMTRM</v>
          </cell>
          <cell r="Q13" t="str">
            <v>121NOMTRM</v>
          </cell>
        </row>
        <row r="14">
          <cell r="J14">
            <v>1684.6823621116062</v>
          </cell>
          <cell r="P14" t="str">
            <v>12110NOMTRM</v>
          </cell>
          <cell r="Q14" t="str">
            <v>121NOMTRM</v>
          </cell>
        </row>
        <row r="15">
          <cell r="J15">
            <v>1016.5614008977977</v>
          </cell>
          <cell r="P15" t="str">
            <v>12112NOMTRM</v>
          </cell>
          <cell r="Q15" t="str">
            <v>121NOMTRM</v>
          </cell>
        </row>
        <row r="16">
          <cell r="J16">
            <v>2381.2511852781258</v>
          </cell>
          <cell r="P16" t="str">
            <v>12113NOMTRM</v>
          </cell>
          <cell r="Q16" t="str">
            <v>121NOMTRM</v>
          </cell>
        </row>
        <row r="17">
          <cell r="J17">
            <v>1400.47860833598</v>
          </cell>
          <cell r="P17" t="str">
            <v>12114NOMTRM</v>
          </cell>
          <cell r="Q17" t="str">
            <v>121NOMTRM</v>
          </cell>
        </row>
        <row r="18">
          <cell r="J18">
            <v>2057.1273437047453</v>
          </cell>
          <cell r="P18" t="str">
            <v>12115NOMTRM</v>
          </cell>
          <cell r="Q18" t="str">
            <v>121NOMTRM</v>
          </cell>
        </row>
        <row r="19">
          <cell r="J19">
            <v>1610.0360986131986</v>
          </cell>
          <cell r="P19" t="str">
            <v>12121NOMTRM</v>
          </cell>
          <cell r="Q19" t="str">
            <v>121NOMTRM</v>
          </cell>
        </row>
        <row r="20">
          <cell r="J20">
            <v>9044.4561392964188</v>
          </cell>
          <cell r="P20" t="str">
            <v>10300NOMTRM</v>
          </cell>
          <cell r="Q20" t="str">
            <v>103NOMTRM</v>
          </cell>
        </row>
        <row r="21">
          <cell r="J21">
            <v>3329.4709157881575</v>
          </cell>
          <cell r="P21" t="str">
            <v>10301NOMTRM</v>
          </cell>
          <cell r="Q21" t="str">
            <v>103NOMTRM</v>
          </cell>
        </row>
        <row r="22">
          <cell r="J22">
            <v>2381.3374325732643</v>
          </cell>
          <cell r="P22" t="str">
            <v>10302NOMTRM</v>
          </cell>
          <cell r="Q22" t="str">
            <v>103NOMTRM</v>
          </cell>
        </row>
        <row r="23">
          <cell r="J23">
            <v>3448.5589631516964</v>
          </cell>
          <cell r="P23" t="str">
            <v>10303NOMTRM</v>
          </cell>
          <cell r="Q23" t="str">
            <v>103NOMTRM</v>
          </cell>
        </row>
        <row r="24">
          <cell r="J24">
            <v>2341.8009644579656</v>
          </cell>
          <cell r="P24" t="str">
            <v>10304NOMTRM</v>
          </cell>
          <cell r="Q24" t="str">
            <v>103NOMTRM</v>
          </cell>
        </row>
        <row r="25">
          <cell r="J25">
            <v>2962.5759345912493</v>
          </cell>
          <cell r="P25" t="str">
            <v>10305NOMTRM</v>
          </cell>
          <cell r="Q25" t="str">
            <v>103NOMTRM</v>
          </cell>
        </row>
        <row r="26">
          <cell r="J26">
            <v>2458.7062055630004</v>
          </cell>
          <cell r="P26" t="str">
            <v>10307NOMTRM</v>
          </cell>
          <cell r="Q26" t="str">
            <v>103NOMTRM</v>
          </cell>
        </row>
        <row r="27">
          <cell r="J27">
            <v>2214.9153139965433</v>
          </cell>
          <cell r="P27" t="str">
            <v>10312NOMTRM</v>
          </cell>
          <cell r="Q27" t="str">
            <v>103NOMTRM</v>
          </cell>
        </row>
        <row r="28">
          <cell r="J28">
            <v>1158.2857385260711</v>
          </cell>
          <cell r="P28" t="str">
            <v>10313NOMTRM</v>
          </cell>
          <cell r="Q28" t="str">
            <v>103NOMTRM</v>
          </cell>
        </row>
        <row r="29">
          <cell r="J29">
            <v>2052.5741917200212</v>
          </cell>
          <cell r="P29" t="str">
            <v>10314NOMTRM</v>
          </cell>
          <cell r="Q29" t="str">
            <v>103NOMTRM</v>
          </cell>
        </row>
        <row r="30">
          <cell r="J30">
            <v>1057.2327778273886</v>
          </cell>
          <cell r="P30" t="str">
            <v>10315NOMTRM</v>
          </cell>
          <cell r="Q30" t="str">
            <v>103NOMTRM</v>
          </cell>
        </row>
        <row r="31">
          <cell r="J31">
            <v>2816.7206496893314</v>
          </cell>
          <cell r="P31" t="str">
            <v>10316NOMTRM</v>
          </cell>
          <cell r="Q31" t="str">
            <v>103NOMTRM</v>
          </cell>
        </row>
        <row r="32">
          <cell r="J32">
            <v>2354.1774657332153</v>
          </cell>
          <cell r="P32" t="str">
            <v>10317NOMTRM</v>
          </cell>
          <cell r="Q32" t="str">
            <v>103NOMTRM</v>
          </cell>
        </row>
        <row r="33">
          <cell r="J33">
            <v>2566.9891884001659</v>
          </cell>
          <cell r="P33" t="str">
            <v>10318NOMTRM</v>
          </cell>
          <cell r="Q33" t="str">
            <v>103NOMTRM</v>
          </cell>
        </row>
        <row r="34">
          <cell r="J34">
            <v>1337.1481088004939</v>
          </cell>
          <cell r="P34" t="str">
            <v>10319NOMTRM</v>
          </cell>
          <cell r="Q34" t="str">
            <v>103NOMTRM</v>
          </cell>
        </row>
        <row r="35">
          <cell r="J35">
            <v>3926.5640227362842</v>
          </cell>
          <cell r="P35" t="str">
            <v>12200NOMTRM</v>
          </cell>
          <cell r="Q35" t="str">
            <v>122NOMTRM</v>
          </cell>
        </row>
        <row r="36">
          <cell r="J36">
            <v>2135.1360622537827</v>
          </cell>
          <cell r="P36" t="str">
            <v>12201NOMTRM</v>
          </cell>
          <cell r="Q36" t="str">
            <v>122NOMTRM</v>
          </cell>
        </row>
        <row r="37">
          <cell r="J37">
            <v>5558.387389600899</v>
          </cell>
          <cell r="P37" t="str">
            <v>12202NOMTRM</v>
          </cell>
          <cell r="Q37" t="str">
            <v>122NOMTRM</v>
          </cell>
        </row>
        <row r="38">
          <cell r="J38">
            <v>1587.6518869302138</v>
          </cell>
          <cell r="P38" t="str">
            <v>12203NOMTRM</v>
          </cell>
          <cell r="Q38" t="str">
            <v>122NOMTRM</v>
          </cell>
        </row>
        <row r="39">
          <cell r="J39">
            <v>2325.9076093433164</v>
          </cell>
          <cell r="P39" t="str">
            <v>12204NOMTRM</v>
          </cell>
          <cell r="Q39" t="str">
            <v>122NOMTRM</v>
          </cell>
        </row>
        <row r="40">
          <cell r="J40">
            <v>4009.0085193627278</v>
          </cell>
          <cell r="P40" t="str">
            <v>12205NOMTRM</v>
          </cell>
          <cell r="Q40" t="str">
            <v>122NOMTRM</v>
          </cell>
        </row>
        <row r="41">
          <cell r="J41">
            <v>3976.0768503304971</v>
          </cell>
          <cell r="P41" t="str">
            <v>12206NOMTRM</v>
          </cell>
          <cell r="Q41" t="str">
            <v>122NOMTRM</v>
          </cell>
        </row>
        <row r="42">
          <cell r="J42">
            <v>2222.7530965679043</v>
          </cell>
          <cell r="P42" t="str">
            <v>12207NOMTRM</v>
          </cell>
          <cell r="Q42" t="str">
            <v>122NOMTRM</v>
          </cell>
        </row>
        <row r="43">
          <cell r="J43">
            <v>3948.326218535743</v>
          </cell>
          <cell r="P43" t="str">
            <v>12208NOMTRM</v>
          </cell>
          <cell r="Q43" t="str">
            <v>122NOMTRM</v>
          </cell>
        </row>
        <row r="44">
          <cell r="J44">
            <v>1640.5576756964986</v>
          </cell>
          <cell r="P44" t="str">
            <v>12209NOMTRM</v>
          </cell>
          <cell r="Q44" t="str">
            <v>122NOMTRM</v>
          </cell>
        </row>
        <row r="45">
          <cell r="J45">
            <v>1701.2815262446545</v>
          </cell>
          <cell r="P45" t="str">
            <v>12210NOMTRM</v>
          </cell>
          <cell r="Q45" t="str">
            <v>122NOMTRM</v>
          </cell>
        </row>
        <row r="46">
          <cell r="J46">
            <v>2175.229077853779</v>
          </cell>
          <cell r="P46" t="str">
            <v>12211NOMTRM</v>
          </cell>
          <cell r="Q46" t="str">
            <v>122NOMTRM</v>
          </cell>
        </row>
        <row r="47">
          <cell r="J47">
            <v>1780.4728504122415</v>
          </cell>
          <cell r="P47" t="str">
            <v>12212NOMTRM</v>
          </cell>
          <cell r="Q47" t="str">
            <v>122NOMTRM</v>
          </cell>
        </row>
        <row r="48">
          <cell r="J48">
            <v>1149.743715952721</v>
          </cell>
          <cell r="P48" t="str">
            <v>12213NOMTRM</v>
          </cell>
          <cell r="Q48" t="str">
            <v>122NOMTRM</v>
          </cell>
        </row>
        <row r="49">
          <cell r="J49">
            <v>4383.4018620451352</v>
          </cell>
          <cell r="P49" t="str">
            <v>12300NOMTRM</v>
          </cell>
          <cell r="Q49" t="str">
            <v>123NOMTRM</v>
          </cell>
        </row>
        <row r="50">
          <cell r="J50">
            <v>3967.1825757731899</v>
          </cell>
          <cell r="P50" t="str">
            <v>12301NOMTRM</v>
          </cell>
          <cell r="Q50" t="str">
            <v>123NOMTRM</v>
          </cell>
        </row>
        <row r="51">
          <cell r="J51">
            <v>2904.1182937188742</v>
          </cell>
          <cell r="P51" t="str">
            <v>12303NOMTRM</v>
          </cell>
          <cell r="Q51" t="str">
            <v>123NOMTRM</v>
          </cell>
        </row>
        <row r="52">
          <cell r="J52">
            <v>4245.9468565742791</v>
          </cell>
          <cell r="P52" t="str">
            <v>12306NOMTRM</v>
          </cell>
          <cell r="Q52" t="str">
            <v>123NOMTRM</v>
          </cell>
        </row>
        <row r="53">
          <cell r="J53">
            <v>1119.6056366760172</v>
          </cell>
          <cell r="P53" t="str">
            <v>12308NOMTRM</v>
          </cell>
          <cell r="Q53" t="str">
            <v>123NOMTRM</v>
          </cell>
        </row>
        <row r="54">
          <cell r="J54">
            <v>660.76646448594602</v>
          </cell>
          <cell r="P54" t="str">
            <v>12312NOMTRM</v>
          </cell>
          <cell r="Q54" t="str">
            <v>123NOMTRM</v>
          </cell>
        </row>
        <row r="55">
          <cell r="J55">
            <v>721.77980843338719</v>
          </cell>
          <cell r="P55" t="str">
            <v>12314NOMTRM</v>
          </cell>
          <cell r="Q55" t="str">
            <v>123NOMTRM</v>
          </cell>
        </row>
        <row r="56">
          <cell r="J56">
            <v>2708.4591144602782</v>
          </cell>
          <cell r="P56" t="str">
            <v>12316NOMTRM</v>
          </cell>
          <cell r="Q56" t="str">
            <v>123NOMTRM</v>
          </cell>
        </row>
        <row r="57">
          <cell r="J57">
            <v>1052.8506305025649</v>
          </cell>
          <cell r="P57" t="str">
            <v>12317NOMTRM</v>
          </cell>
          <cell r="Q57" t="str">
            <v>123NOMTRM</v>
          </cell>
        </row>
        <row r="58">
          <cell r="J58">
            <v>3984.1367993012955</v>
          </cell>
          <cell r="P58" t="str">
            <v>12318NOMTRM</v>
          </cell>
          <cell r="Q58" t="str">
            <v>123NOMTRM</v>
          </cell>
        </row>
        <row r="59">
          <cell r="J59">
            <v>692.03072468441849</v>
          </cell>
          <cell r="P59" t="str">
            <v>12319NOMTRM</v>
          </cell>
          <cell r="Q59" t="str">
            <v>123NOMTRM</v>
          </cell>
        </row>
        <row r="60">
          <cell r="J60">
            <v>393.05230457213224</v>
          </cell>
          <cell r="P60" t="str">
            <v>12320NOMTRM</v>
          </cell>
          <cell r="Q60" t="str">
            <v>123NOMTRM</v>
          </cell>
        </row>
        <row r="61">
          <cell r="J61">
            <v>662.65079495982536</v>
          </cell>
          <cell r="P61" t="str">
            <v>12323NOMTRM</v>
          </cell>
          <cell r="Q61" t="str">
            <v>123NOMTRM</v>
          </cell>
        </row>
        <row r="62">
          <cell r="J62">
            <v>923.8442451256177</v>
          </cell>
          <cell r="P62" t="str">
            <v>12324NOMTRM</v>
          </cell>
          <cell r="Q62" t="str">
            <v>123NOMTRM</v>
          </cell>
        </row>
        <row r="63">
          <cell r="J63">
            <v>715.00130971729686</v>
          </cell>
          <cell r="P63" t="str">
            <v>12325NOMTRM</v>
          </cell>
          <cell r="Q63" t="str">
            <v>123NOMTRM</v>
          </cell>
        </row>
        <row r="64">
          <cell r="J64">
            <v>710.88361939560218</v>
          </cell>
          <cell r="P64" t="str">
            <v>12326NOMTRM</v>
          </cell>
          <cell r="Q64" t="str">
            <v>123NOMTRM</v>
          </cell>
        </row>
        <row r="65">
          <cell r="J65">
            <v>3588.5304313500683</v>
          </cell>
          <cell r="P65" t="str">
            <v>12400NOMTRM</v>
          </cell>
          <cell r="Q65" t="str">
            <v>124NOMTRM</v>
          </cell>
        </row>
        <row r="66">
          <cell r="J66">
            <v>3052.9717178311312</v>
          </cell>
          <cell r="P66" t="str">
            <v>12401NOMTRM</v>
          </cell>
          <cell r="Q66" t="str">
            <v>124NOMTRM</v>
          </cell>
        </row>
        <row r="67">
          <cell r="J67">
            <v>2966.4000821896184</v>
          </cell>
          <cell r="P67" t="str">
            <v>12402NOMTRM</v>
          </cell>
          <cell r="Q67" t="str">
            <v>124NOMTRM</v>
          </cell>
        </row>
        <row r="68">
          <cell r="J68">
            <v>2162.2318009321816</v>
          </cell>
          <cell r="P68" t="str">
            <v>12403NOMTRM</v>
          </cell>
          <cell r="Q68" t="str">
            <v>124NOMTRM</v>
          </cell>
        </row>
        <row r="69">
          <cell r="J69">
            <v>2207.9926702032803</v>
          </cell>
          <cell r="P69" t="str">
            <v>12404NOMTRM</v>
          </cell>
          <cell r="Q69" t="str">
            <v>124NOMTRM</v>
          </cell>
        </row>
        <row r="70">
          <cell r="J70">
            <v>2439.6174447633084</v>
          </cell>
          <cell r="P70" t="str">
            <v>12405NOMTRM</v>
          </cell>
          <cell r="Q70" t="str">
            <v>124NOMTRM</v>
          </cell>
        </row>
        <row r="71">
          <cell r="J71">
            <v>1736.0450746668926</v>
          </cell>
          <cell r="P71" t="str">
            <v>12406NOMTRM</v>
          </cell>
          <cell r="Q71" t="str">
            <v>124NOMTRM</v>
          </cell>
        </row>
        <row r="72">
          <cell r="J72">
            <v>2415.5223447503945</v>
          </cell>
          <cell r="P72" t="str">
            <v>12407NOMTRM</v>
          </cell>
          <cell r="Q72" t="str">
            <v>124NOMTRM</v>
          </cell>
        </row>
        <row r="73">
          <cell r="J73">
            <v>1630.956603275383</v>
          </cell>
          <cell r="P73" t="str">
            <v>12408NOMTRM</v>
          </cell>
          <cell r="Q73" t="str">
            <v>124NOMTRM</v>
          </cell>
        </row>
        <row r="74">
          <cell r="J74">
            <v>1373.4355632633994</v>
          </cell>
          <cell r="P74" t="str">
            <v>12409NOMTRM</v>
          </cell>
          <cell r="Q74" t="str">
            <v>124NOMTRM</v>
          </cell>
        </row>
        <row r="75">
          <cell r="J75">
            <v>1799.5294925523356</v>
          </cell>
          <cell r="P75" t="str">
            <v>12410NOMTRM</v>
          </cell>
          <cell r="Q75" t="str">
            <v>124NOMTRM</v>
          </cell>
        </row>
        <row r="76">
          <cell r="J76">
            <v>1753.6087066987932</v>
          </cell>
          <cell r="P76" t="str">
            <v>12411NOMTRM</v>
          </cell>
          <cell r="Q76" t="str">
            <v>124NOMTRM</v>
          </cell>
        </row>
        <row r="77">
          <cell r="J77">
            <v>1229.7349747668591</v>
          </cell>
          <cell r="P77" t="str">
            <v>12412NOMTRM</v>
          </cell>
          <cell r="Q77" t="str">
            <v>124NOMTRM</v>
          </cell>
        </row>
        <row r="78">
          <cell r="J78">
            <v>1293.7701551760574</v>
          </cell>
          <cell r="P78" t="str">
            <v>12413NOMTRM</v>
          </cell>
          <cell r="Q78" t="str">
            <v>124NOMTRM</v>
          </cell>
        </row>
        <row r="79">
          <cell r="J79">
            <v>1373.9575212954687</v>
          </cell>
          <cell r="P79" t="str">
            <v>12421NOMTRM</v>
          </cell>
          <cell r="Q79" t="str">
            <v>124NOMTRM</v>
          </cell>
        </row>
        <row r="80">
          <cell r="J80">
            <v>4047.3314568554774</v>
          </cell>
          <cell r="P80" t="str">
            <v>00600NOMTRM</v>
          </cell>
          <cell r="Q80" t="str">
            <v>006NOMTRM</v>
          </cell>
        </row>
        <row r="81">
          <cell r="J81">
            <v>2835.1914446311689</v>
          </cell>
          <cell r="P81" t="str">
            <v>00601NOMTRM</v>
          </cell>
          <cell r="Q81" t="str">
            <v>006NOMTRM</v>
          </cell>
        </row>
        <row r="82">
          <cell r="J82">
            <v>1589.5015296837357</v>
          </cell>
          <cell r="P82" t="str">
            <v>00602NOMTRM</v>
          </cell>
          <cell r="Q82" t="str">
            <v>006NOMTRM</v>
          </cell>
        </row>
        <row r="83">
          <cell r="J83">
            <v>1216.6333027675839</v>
          </cell>
          <cell r="P83" t="str">
            <v>00603NOMTRM</v>
          </cell>
          <cell r="Q83" t="str">
            <v>006NOMTRM</v>
          </cell>
        </row>
        <row r="84">
          <cell r="J84">
            <v>1788.1049716965163</v>
          </cell>
          <cell r="P84" t="str">
            <v>00605NOMTRM</v>
          </cell>
          <cell r="Q84" t="str">
            <v>006NOMTRM</v>
          </cell>
        </row>
        <row r="85">
          <cell r="J85">
            <v>2652.6140722227378</v>
          </cell>
          <cell r="P85" t="str">
            <v>00607NOMTRM</v>
          </cell>
          <cell r="Q85" t="str">
            <v>006NOMTRM</v>
          </cell>
        </row>
        <row r="86">
          <cell r="J86">
            <v>1930.0180646883034</v>
          </cell>
          <cell r="P86" t="str">
            <v>00609NOMTRM</v>
          </cell>
          <cell r="Q86" t="str">
            <v>006NOMTRM</v>
          </cell>
        </row>
        <row r="87">
          <cell r="J87">
            <v>1706.0275311060157</v>
          </cell>
          <cell r="P87" t="str">
            <v>00611NOMTRM</v>
          </cell>
          <cell r="Q87" t="str">
            <v>006NOMTRM</v>
          </cell>
        </row>
        <row r="88">
          <cell r="J88">
            <v>2465.5434092710311</v>
          </cell>
          <cell r="P88" t="str">
            <v>00613NOMTRM</v>
          </cell>
          <cell r="Q88" t="str">
            <v>006NOMTRM</v>
          </cell>
        </row>
        <row r="89">
          <cell r="J89">
            <v>5226.0713427081037</v>
          </cell>
          <cell r="P89" t="str">
            <v>00614NOMTRM</v>
          </cell>
          <cell r="Q89" t="str">
            <v>006NOMTRM</v>
          </cell>
        </row>
        <row r="90">
          <cell r="J90">
            <v>1414.7125275503158</v>
          </cell>
          <cell r="P90" t="str">
            <v>00615NOMTRM</v>
          </cell>
          <cell r="Q90" t="str">
            <v>006NOMTRM</v>
          </cell>
        </row>
        <row r="91">
          <cell r="J91">
            <v>805.04788900354117</v>
          </cell>
          <cell r="P91" t="str">
            <v>00616NOMTRM</v>
          </cell>
          <cell r="Q91" t="str">
            <v>006NOMTRM</v>
          </cell>
        </row>
        <row r="92">
          <cell r="J92">
            <v>810.29006130402922</v>
          </cell>
          <cell r="P92" t="str">
            <v>00617NOMTRM</v>
          </cell>
          <cell r="Q92" t="str">
            <v>006NOMTRM</v>
          </cell>
        </row>
        <row r="93">
          <cell r="J93">
            <v>1243.6679342029588</v>
          </cell>
          <cell r="P93" t="str">
            <v>00618NOMTRM</v>
          </cell>
          <cell r="Q93" t="str">
            <v>006NOMTRM</v>
          </cell>
        </row>
        <row r="94">
          <cell r="J94">
            <v>1030.0868570459263</v>
          </cell>
          <cell r="P94" t="str">
            <v>00619NOMTRM</v>
          </cell>
          <cell r="Q94" t="str">
            <v>006NOMTRM</v>
          </cell>
        </row>
        <row r="95">
          <cell r="J95">
            <v>0</v>
          </cell>
          <cell r="P95" t="str">
            <v>00620NOMTRM</v>
          </cell>
          <cell r="Q95" t="str">
            <v>006NOMTRM</v>
          </cell>
        </row>
        <row r="96">
          <cell r="J96">
            <v>1016.9814262947059</v>
          </cell>
          <cell r="P96" t="str">
            <v>00621NOMTRM</v>
          </cell>
          <cell r="Q96" t="str">
            <v>006NOMTRM</v>
          </cell>
        </row>
        <row r="97">
          <cell r="J97">
            <v>612.95971827851008</v>
          </cell>
          <cell r="P97" t="str">
            <v>00622NOMTRM</v>
          </cell>
          <cell r="Q97" t="str">
            <v>006NOMTRM</v>
          </cell>
        </row>
        <row r="98">
          <cell r="J98">
            <v>1152.4541361744646</v>
          </cell>
          <cell r="P98" t="str">
            <v>00631NOMTRM</v>
          </cell>
          <cell r="Q98" t="str">
            <v>006NOMTRM</v>
          </cell>
        </row>
        <row r="99">
          <cell r="J99">
            <v>838.52290355094419</v>
          </cell>
          <cell r="P99" t="str">
            <v>00671NOMTRM</v>
          </cell>
          <cell r="Q99" t="str">
            <v>006NOMTRM</v>
          </cell>
        </row>
        <row r="100">
          <cell r="J100">
            <v>4668.7847186245745</v>
          </cell>
          <cell r="P100" t="str">
            <v>12500NOMTRM</v>
          </cell>
          <cell r="Q100" t="str">
            <v>125NOMTRM</v>
          </cell>
        </row>
        <row r="101">
          <cell r="J101">
            <v>2506.3882695019374</v>
          </cell>
          <cell r="P101" t="str">
            <v>12501NOMTRM</v>
          </cell>
          <cell r="Q101" t="str">
            <v>125NOMTRM</v>
          </cell>
        </row>
        <row r="102">
          <cell r="J102">
            <v>3300.9809583198644</v>
          </cell>
          <cell r="P102" t="str">
            <v>12502NOMTRM</v>
          </cell>
          <cell r="Q102" t="str">
            <v>125NOMTRM</v>
          </cell>
        </row>
        <row r="103">
          <cell r="J103">
            <v>2565.4872498524014</v>
          </cell>
          <cell r="P103" t="str">
            <v>12503NOMTRM</v>
          </cell>
          <cell r="Q103" t="str">
            <v>125NOMTRM</v>
          </cell>
        </row>
        <row r="104">
          <cell r="J104">
            <v>2737.8496907800318</v>
          </cell>
          <cell r="P104" t="str">
            <v>12506NOMTRM</v>
          </cell>
          <cell r="Q104" t="str">
            <v>125NOMTRM</v>
          </cell>
        </row>
        <row r="105">
          <cell r="J105">
            <v>3219.0543730254121</v>
          </cell>
          <cell r="P105" t="str">
            <v>12507NOMTRM</v>
          </cell>
          <cell r="Q105" t="str">
            <v>125NOMTRM</v>
          </cell>
        </row>
        <row r="106">
          <cell r="J106">
            <v>1039.5849617351075</v>
          </cell>
          <cell r="P106" t="str">
            <v>12512NOMTRM</v>
          </cell>
          <cell r="Q106" t="str">
            <v>125NOMTRM</v>
          </cell>
        </row>
        <row r="107">
          <cell r="J107">
            <v>0</v>
          </cell>
          <cell r="P107" t="str">
            <v>12513NOMTRM</v>
          </cell>
          <cell r="Q107" t="str">
            <v>125NOMTRM</v>
          </cell>
        </row>
        <row r="108">
          <cell r="J108">
            <v>1193.2304101776417</v>
          </cell>
          <cell r="P108" t="str">
            <v>12514NOMTRM</v>
          </cell>
          <cell r="Q108" t="str">
            <v>125NOMTRM</v>
          </cell>
        </row>
        <row r="109">
          <cell r="J109">
            <v>1136.6772229223411</v>
          </cell>
          <cell r="P109" t="str">
            <v>12515NOMTRM</v>
          </cell>
          <cell r="Q109" t="str">
            <v>125NOMTRM</v>
          </cell>
        </row>
        <row r="110">
          <cell r="J110">
            <v>2713.5419548034906</v>
          </cell>
          <cell r="P110" t="str">
            <v>12518NOMTRM</v>
          </cell>
          <cell r="Q110" t="str">
            <v>125NOMTRM</v>
          </cell>
        </row>
        <row r="111">
          <cell r="J111">
            <v>1452.8471749772452</v>
          </cell>
          <cell r="P111" t="str">
            <v>12519NOMTRM</v>
          </cell>
          <cell r="Q111" t="str">
            <v>125NOMTRM</v>
          </cell>
        </row>
        <row r="112">
          <cell r="J112">
            <v>3039.0002834029269</v>
          </cell>
          <cell r="P112" t="str">
            <v>12521NOMTRM</v>
          </cell>
          <cell r="Q112" t="str">
            <v>125NOMTRM</v>
          </cell>
        </row>
        <row r="113">
          <cell r="J113">
            <v>1463.5090574276267</v>
          </cell>
          <cell r="P113" t="str">
            <v>12522NOMTRM</v>
          </cell>
          <cell r="Q113" t="str">
            <v>125NOMTRM</v>
          </cell>
        </row>
        <row r="114">
          <cell r="J114">
            <v>1234.6443750902811</v>
          </cell>
          <cell r="P114" t="str">
            <v>12524NOMTRM</v>
          </cell>
          <cell r="Q114" t="str">
            <v>125NOMTRM</v>
          </cell>
        </row>
        <row r="115">
          <cell r="J115">
            <v>1074.1544913117698</v>
          </cell>
          <cell r="P115" t="str">
            <v>12526NOMTRM</v>
          </cell>
          <cell r="Q115" t="str">
            <v>125NOMTRM</v>
          </cell>
        </row>
        <row r="116">
          <cell r="J116">
            <v>868.99441024947544</v>
          </cell>
          <cell r="P116" t="str">
            <v>12528NOMTRM</v>
          </cell>
          <cell r="Q116" t="str">
            <v>125NOMTRM</v>
          </cell>
        </row>
        <row r="117">
          <cell r="J117">
            <v>1148.9995959559471</v>
          </cell>
          <cell r="P117" t="str">
            <v>12530NOMTRM</v>
          </cell>
          <cell r="Q117" t="str">
            <v>125NOMTRM</v>
          </cell>
        </row>
        <row r="118">
          <cell r="J118">
            <v>4146.9627626763213</v>
          </cell>
          <cell r="P118" t="str">
            <v>12532NOMTRM</v>
          </cell>
          <cell r="Q118" t="str">
            <v>125NOMTRM</v>
          </cell>
        </row>
        <row r="119">
          <cell r="J119">
            <v>3194.7877905643722</v>
          </cell>
          <cell r="P119" t="str">
            <v>15600NOMTRM</v>
          </cell>
          <cell r="Q119" t="str">
            <v>156NOMTRM</v>
          </cell>
        </row>
        <row r="120">
          <cell r="J120">
            <v>2672.5697905645588</v>
          </cell>
          <cell r="P120" t="str">
            <v>15601NOMTRM</v>
          </cell>
          <cell r="Q120" t="str">
            <v>156NOMTRM</v>
          </cell>
        </row>
        <row r="121">
          <cell r="J121">
            <v>3110.4253010038428</v>
          </cell>
          <cell r="P121" t="str">
            <v>15602NOMTRM</v>
          </cell>
          <cell r="Q121" t="str">
            <v>156NOMTRM</v>
          </cell>
        </row>
        <row r="122">
          <cell r="J122">
            <v>2895.9127630122407</v>
          </cell>
          <cell r="P122" t="str">
            <v>15603NOMTRM</v>
          </cell>
          <cell r="Q122" t="str">
            <v>156NOMTRM</v>
          </cell>
        </row>
        <row r="123">
          <cell r="J123">
            <v>1524.0548240819016</v>
          </cell>
          <cell r="P123" t="str">
            <v>15604NOMTRM</v>
          </cell>
          <cell r="Q123" t="str">
            <v>156NOMTRM</v>
          </cell>
        </row>
        <row r="124">
          <cell r="J124">
            <v>2680.8103012776232</v>
          </cell>
          <cell r="P124" t="str">
            <v>15605NOMTRM</v>
          </cell>
          <cell r="Q124" t="str">
            <v>156NOMTRM</v>
          </cell>
        </row>
        <row r="125">
          <cell r="J125">
            <v>2100.0429651453674</v>
          </cell>
          <cell r="P125" t="str">
            <v>15606NOMTRM</v>
          </cell>
          <cell r="Q125" t="str">
            <v>156NOMTRM</v>
          </cell>
        </row>
        <row r="126">
          <cell r="J126">
            <v>1118.3236654554598</v>
          </cell>
          <cell r="P126" t="str">
            <v>15607NOMTRM</v>
          </cell>
          <cell r="Q126" t="str">
            <v>156NOMTRM</v>
          </cell>
        </row>
        <row r="127">
          <cell r="J127">
            <v>1247.9364312496346</v>
          </cell>
          <cell r="P127" t="str">
            <v>15608NOMTRM</v>
          </cell>
          <cell r="Q127" t="str">
            <v>156NOMTRM</v>
          </cell>
        </row>
        <row r="128">
          <cell r="J128">
            <v>1928.0056116169808</v>
          </cell>
          <cell r="P128" t="str">
            <v>15609NOMTRM</v>
          </cell>
          <cell r="Q128" t="str">
            <v>156NOMTRM</v>
          </cell>
        </row>
        <row r="129">
          <cell r="J129">
            <v>1396.7373918865246</v>
          </cell>
          <cell r="P129" t="str">
            <v>15610NOMTRM</v>
          </cell>
          <cell r="Q129" t="str">
            <v>156NOMTRM</v>
          </cell>
        </row>
        <row r="130">
          <cell r="J130">
            <v>1055.5192277271208</v>
          </cell>
          <cell r="P130" t="str">
            <v>15611NOMTRM</v>
          </cell>
          <cell r="Q130" t="str">
            <v>156NOMTRM</v>
          </cell>
        </row>
        <row r="131">
          <cell r="J131">
            <v>1219.3389455795013</v>
          </cell>
          <cell r="P131" t="str">
            <v>15612NOMTRM</v>
          </cell>
          <cell r="Q131" t="str">
            <v>156NOMTRM</v>
          </cell>
        </row>
        <row r="132">
          <cell r="J132">
            <v>983.77557695947417</v>
          </cell>
          <cell r="P132" t="str">
            <v>15613NOMTRM</v>
          </cell>
          <cell r="Q132" t="str">
            <v>156NOMTRM</v>
          </cell>
        </row>
        <row r="133">
          <cell r="J133">
            <v>1288.6155756020389</v>
          </cell>
          <cell r="P133" t="str">
            <v>15614NOMTRM</v>
          </cell>
          <cell r="Q133" t="str">
            <v>156NOMTRM</v>
          </cell>
        </row>
        <row r="134">
          <cell r="J134">
            <v>1117.5271161995329</v>
          </cell>
          <cell r="P134" t="str">
            <v>15615NOMTRM</v>
          </cell>
          <cell r="Q134" t="str">
            <v>156NOMTRM</v>
          </cell>
        </row>
        <row r="135">
          <cell r="J135">
            <v>1281.6420439709548</v>
          </cell>
          <cell r="P135" t="str">
            <v>15616NOMTRM</v>
          </cell>
          <cell r="Q135" t="str">
            <v>156NOMTRM</v>
          </cell>
        </row>
        <row r="136">
          <cell r="J136">
            <v>1145.1157657102244</v>
          </cell>
          <cell r="P136" t="str">
            <v>15617NOMTRM</v>
          </cell>
          <cell r="Q136" t="str">
            <v>156NOMTRM</v>
          </cell>
        </row>
        <row r="137">
          <cell r="J137">
            <v>1108.2171944314366</v>
          </cell>
          <cell r="P137" t="str">
            <v>15618NOMTRM</v>
          </cell>
          <cell r="Q137" t="str">
            <v>156NOMTRM</v>
          </cell>
        </row>
        <row r="138">
          <cell r="J138">
            <v>1226.8451894854095</v>
          </cell>
          <cell r="P138" t="str">
            <v>15619NOMTRM</v>
          </cell>
          <cell r="Q138" t="str">
            <v>156NOMTRM</v>
          </cell>
        </row>
        <row r="139">
          <cell r="J139">
            <v>374.4568471103097</v>
          </cell>
          <cell r="P139" t="str">
            <v>15620NOMTRM</v>
          </cell>
          <cell r="Q139" t="str">
            <v>156NOMTRM</v>
          </cell>
        </row>
        <row r="140">
          <cell r="J140">
            <v>374.4568471103097</v>
          </cell>
          <cell r="P140" t="str">
            <v>15621NOMTRM</v>
          </cell>
          <cell r="Q140" t="str">
            <v>156NOMTRM</v>
          </cell>
        </row>
        <row r="141">
          <cell r="J141">
            <v>374.4568471103097</v>
          </cell>
          <cell r="P141" t="str">
            <v>15622NOMTRM</v>
          </cell>
          <cell r="Q141" t="str">
            <v>156NOMTRM</v>
          </cell>
        </row>
        <row r="142">
          <cell r="J142">
            <v>0</v>
          </cell>
        </row>
        <row r="143">
          <cell r="J143">
            <v>0</v>
          </cell>
          <cell r="P143" t="str">
            <v>AAANOMTRM</v>
          </cell>
          <cell r="Q143" t="str">
            <v>AAANOMTRM</v>
          </cell>
        </row>
        <row r="144">
          <cell r="J144">
            <v>0</v>
          </cell>
          <cell r="P144" t="str">
            <v>BBBNOMTRM</v>
          </cell>
          <cell r="Q144" t="str">
            <v>BBBNOMTRM</v>
          </cell>
        </row>
        <row r="145">
          <cell r="J145">
            <v>0</v>
          </cell>
          <cell r="P145" t="str">
            <v>CCCNOMTRM</v>
          </cell>
          <cell r="Q145" t="str">
            <v>CCCNOMTRM</v>
          </cell>
        </row>
        <row r="146">
          <cell r="J146">
            <v>0</v>
          </cell>
          <cell r="P146" t="str">
            <v>DDDNOMTRM</v>
          </cell>
          <cell r="Q146" t="str">
            <v>DDDNOMTRM</v>
          </cell>
        </row>
        <row r="147">
          <cell r="J147">
            <v>0</v>
          </cell>
          <cell r="P147" t="str">
            <v>EEENOMTRM</v>
          </cell>
          <cell r="Q147" t="str">
            <v>EEENOMTRM</v>
          </cell>
        </row>
        <row r="148">
          <cell r="J148">
            <v>0</v>
          </cell>
          <cell r="P148" t="str">
            <v>FFFNOMTRM</v>
          </cell>
          <cell r="Q148" t="str">
            <v>FFFNOMTRM</v>
          </cell>
        </row>
        <row r="149">
          <cell r="J149">
            <v>0</v>
          </cell>
          <cell r="P149" t="str">
            <v>GGGNOMTRM</v>
          </cell>
          <cell r="Q149" t="str">
            <v>GGGNOMTRM</v>
          </cell>
        </row>
        <row r="150">
          <cell r="J150">
            <v>0</v>
          </cell>
          <cell r="P150" t="str">
            <v>HHHNOMTRM</v>
          </cell>
          <cell r="Q150" t="str">
            <v>HHHNOMTRM</v>
          </cell>
        </row>
        <row r="151">
          <cell r="J151">
            <v>0</v>
          </cell>
          <cell r="P151" t="str">
            <v>IIINOMTRM</v>
          </cell>
          <cell r="Q151" t="str">
            <v>IIINOMTRM</v>
          </cell>
        </row>
        <row r="152">
          <cell r="J152">
            <v>0</v>
          </cell>
          <cell r="P152" t="str">
            <v>JJJNOMTRM</v>
          </cell>
          <cell r="Q152" t="str">
            <v>JJJNOMTRM</v>
          </cell>
        </row>
        <row r="156">
          <cell r="J156" t="str">
            <v>AGT'08</v>
          </cell>
          <cell r="P156" t="str">
            <v>NKAD</v>
          </cell>
        </row>
        <row r="157">
          <cell r="J157">
            <v>21583.573099826528</v>
          </cell>
          <cell r="P157" t="str">
            <v>12100NKAD</v>
          </cell>
          <cell r="Q157" t="str">
            <v>121NKAD</v>
          </cell>
        </row>
        <row r="158">
          <cell r="J158">
            <v>0</v>
          </cell>
          <cell r="P158" t="str">
            <v>12101NKAD</v>
          </cell>
          <cell r="Q158" t="str">
            <v>121NKAD</v>
          </cell>
        </row>
        <row r="159">
          <cell r="J159">
            <v>15925.487790366275</v>
          </cell>
          <cell r="P159" t="str">
            <v>12102NKAD</v>
          </cell>
          <cell r="Q159" t="str">
            <v>121NKAD</v>
          </cell>
        </row>
        <row r="160">
          <cell r="J160">
            <v>17169.725258763396</v>
          </cell>
          <cell r="P160" t="str">
            <v>12103NKAD</v>
          </cell>
          <cell r="Q160" t="str">
            <v>121NKAD</v>
          </cell>
        </row>
        <row r="161">
          <cell r="J161">
            <v>0</v>
          </cell>
          <cell r="P161" t="str">
            <v>12104NKAD</v>
          </cell>
          <cell r="Q161" t="str">
            <v>121NKAD</v>
          </cell>
        </row>
        <row r="162">
          <cell r="J162">
            <v>0</v>
          </cell>
          <cell r="P162" t="str">
            <v>12105NKAD</v>
          </cell>
          <cell r="Q162" t="str">
            <v>121NKAD</v>
          </cell>
        </row>
        <row r="163">
          <cell r="J163">
            <v>0</v>
          </cell>
          <cell r="P163" t="str">
            <v>12106NKAD</v>
          </cell>
          <cell r="Q163" t="str">
            <v>121NKAD</v>
          </cell>
        </row>
        <row r="164">
          <cell r="J164">
            <v>0</v>
          </cell>
          <cell r="P164" t="str">
            <v>12107NKAD</v>
          </cell>
          <cell r="Q164" t="str">
            <v>121NKAD</v>
          </cell>
        </row>
        <row r="165">
          <cell r="J165">
            <v>0</v>
          </cell>
          <cell r="P165" t="str">
            <v>12109NKAD</v>
          </cell>
          <cell r="Q165" t="str">
            <v>121NKAD</v>
          </cell>
        </row>
        <row r="166">
          <cell r="J166">
            <v>0</v>
          </cell>
          <cell r="P166" t="str">
            <v>12110NKAD</v>
          </cell>
          <cell r="Q166" t="str">
            <v>121NKAD</v>
          </cell>
        </row>
        <row r="167">
          <cell r="J167">
            <v>0</v>
          </cell>
          <cell r="P167" t="str">
            <v>12112NKAD</v>
          </cell>
          <cell r="Q167" t="str">
            <v>121NKAD</v>
          </cell>
        </row>
        <row r="168">
          <cell r="J168">
            <v>0</v>
          </cell>
          <cell r="P168" t="str">
            <v>12113NKAD</v>
          </cell>
          <cell r="Q168" t="str">
            <v>121NKAD</v>
          </cell>
        </row>
        <row r="169">
          <cell r="J169">
            <v>0</v>
          </cell>
          <cell r="P169" t="str">
            <v>12114NKAD</v>
          </cell>
          <cell r="Q169" t="str">
            <v>121NKAD</v>
          </cell>
        </row>
        <row r="170">
          <cell r="J170">
            <v>0</v>
          </cell>
          <cell r="P170" t="str">
            <v>12115NKAD</v>
          </cell>
          <cell r="Q170" t="str">
            <v>121NKAD</v>
          </cell>
        </row>
        <row r="171">
          <cell r="J171">
            <v>0</v>
          </cell>
          <cell r="P171" t="str">
            <v>12121NKAD</v>
          </cell>
          <cell r="Q171" t="str">
            <v>121NKAD</v>
          </cell>
        </row>
        <row r="172">
          <cell r="J172">
            <v>0</v>
          </cell>
          <cell r="P172" t="str">
            <v>10300NKAD</v>
          </cell>
          <cell r="Q172" t="str">
            <v>103NKAD</v>
          </cell>
        </row>
        <row r="173">
          <cell r="J173">
            <v>0</v>
          </cell>
          <cell r="P173" t="str">
            <v>10301NKAD</v>
          </cell>
          <cell r="Q173" t="str">
            <v>103NKAD</v>
          </cell>
        </row>
        <row r="174">
          <cell r="J174">
            <v>0</v>
          </cell>
          <cell r="P174" t="str">
            <v>10302NKAD</v>
          </cell>
          <cell r="Q174" t="str">
            <v>103NKAD</v>
          </cell>
        </row>
        <row r="175">
          <cell r="J175">
            <v>0</v>
          </cell>
          <cell r="P175" t="str">
            <v>10303NKAD</v>
          </cell>
          <cell r="Q175" t="str">
            <v>103NKAD</v>
          </cell>
        </row>
        <row r="176">
          <cell r="J176">
            <v>0</v>
          </cell>
          <cell r="P176" t="str">
            <v>10304NKAD</v>
          </cell>
          <cell r="Q176" t="str">
            <v>103NKAD</v>
          </cell>
        </row>
        <row r="177">
          <cell r="J177">
            <v>0</v>
          </cell>
          <cell r="P177" t="str">
            <v>10305NKAD</v>
          </cell>
          <cell r="Q177" t="str">
            <v>103NKAD</v>
          </cell>
        </row>
        <row r="178">
          <cell r="J178">
            <v>0</v>
          </cell>
          <cell r="P178" t="str">
            <v>10307NKAD</v>
          </cell>
          <cell r="Q178" t="str">
            <v>103NKAD</v>
          </cell>
        </row>
        <row r="179">
          <cell r="J179">
            <v>0</v>
          </cell>
          <cell r="P179" t="str">
            <v>10312NKAD</v>
          </cell>
          <cell r="Q179" t="str">
            <v>103NKAD</v>
          </cell>
        </row>
        <row r="180">
          <cell r="J180">
            <v>0</v>
          </cell>
          <cell r="P180" t="str">
            <v>10313NKAD</v>
          </cell>
          <cell r="Q180" t="str">
            <v>103NKAD</v>
          </cell>
        </row>
        <row r="181">
          <cell r="J181">
            <v>0</v>
          </cell>
          <cell r="P181" t="str">
            <v>10314NKAD</v>
          </cell>
          <cell r="Q181" t="str">
            <v>103NKAD</v>
          </cell>
        </row>
        <row r="182">
          <cell r="J182">
            <v>0</v>
          </cell>
          <cell r="P182" t="str">
            <v>10315NKAD</v>
          </cell>
          <cell r="Q182" t="str">
            <v>103NKAD</v>
          </cell>
        </row>
        <row r="183">
          <cell r="J183">
            <v>0</v>
          </cell>
          <cell r="P183" t="str">
            <v>10316NKAD</v>
          </cell>
          <cell r="Q183" t="str">
            <v>103NKAD</v>
          </cell>
        </row>
        <row r="184">
          <cell r="J184">
            <v>0</v>
          </cell>
          <cell r="P184" t="str">
            <v>10317NKAD</v>
          </cell>
          <cell r="Q184" t="str">
            <v>103NKAD</v>
          </cell>
        </row>
        <row r="185">
          <cell r="J185">
            <v>0</v>
          </cell>
          <cell r="P185" t="str">
            <v>10318NKAD</v>
          </cell>
          <cell r="Q185" t="str">
            <v>103NKAD</v>
          </cell>
        </row>
        <row r="186">
          <cell r="J186">
            <v>0</v>
          </cell>
          <cell r="P186" t="str">
            <v>10319NKAD</v>
          </cell>
          <cell r="Q186" t="str">
            <v>103NKAD</v>
          </cell>
        </row>
        <row r="187">
          <cell r="J187">
            <v>0</v>
          </cell>
          <cell r="P187" t="str">
            <v>12200NKAD</v>
          </cell>
          <cell r="Q187" t="str">
            <v>122NKAD</v>
          </cell>
        </row>
        <row r="188">
          <cell r="J188">
            <v>0</v>
          </cell>
          <cell r="P188" t="str">
            <v>12201NKAD</v>
          </cell>
          <cell r="Q188" t="str">
            <v>122NKAD</v>
          </cell>
        </row>
        <row r="189">
          <cell r="J189">
            <v>0</v>
          </cell>
          <cell r="P189" t="str">
            <v>12202NKAD</v>
          </cell>
          <cell r="Q189" t="str">
            <v>122NKAD</v>
          </cell>
        </row>
        <row r="190">
          <cell r="J190">
            <v>0</v>
          </cell>
          <cell r="P190" t="str">
            <v>12203NKAD</v>
          </cell>
          <cell r="Q190" t="str">
            <v>122NKAD</v>
          </cell>
        </row>
        <row r="191">
          <cell r="J191">
            <v>0</v>
          </cell>
          <cell r="P191" t="str">
            <v>12204NKAD</v>
          </cell>
          <cell r="Q191" t="str">
            <v>122NKAD</v>
          </cell>
        </row>
        <row r="192">
          <cell r="J192">
            <v>0</v>
          </cell>
          <cell r="P192" t="str">
            <v>12205NKAD</v>
          </cell>
          <cell r="Q192" t="str">
            <v>122NKAD</v>
          </cell>
        </row>
        <row r="193">
          <cell r="J193">
            <v>0</v>
          </cell>
          <cell r="P193" t="str">
            <v>12206NKAD</v>
          </cell>
          <cell r="Q193" t="str">
            <v>122NKAD</v>
          </cell>
        </row>
        <row r="194">
          <cell r="J194">
            <v>0</v>
          </cell>
          <cell r="P194" t="str">
            <v>12207NKAD</v>
          </cell>
          <cell r="Q194" t="str">
            <v>122NKAD</v>
          </cell>
        </row>
        <row r="195">
          <cell r="J195">
            <v>0</v>
          </cell>
          <cell r="P195" t="str">
            <v>12208NKAD</v>
          </cell>
          <cell r="Q195" t="str">
            <v>122NKAD</v>
          </cell>
        </row>
        <row r="196">
          <cell r="J196">
            <v>2255.4153505687968</v>
          </cell>
          <cell r="P196" t="str">
            <v>12209NKAD</v>
          </cell>
          <cell r="Q196" t="str">
            <v>122NKAD</v>
          </cell>
        </row>
        <row r="197">
          <cell r="J197">
            <v>0</v>
          </cell>
          <cell r="P197" t="str">
            <v>12210NKAD</v>
          </cell>
          <cell r="Q197" t="str">
            <v>122NKAD</v>
          </cell>
        </row>
        <row r="198">
          <cell r="J198">
            <v>0</v>
          </cell>
          <cell r="P198" t="str">
            <v>12211NKAD</v>
          </cell>
          <cell r="Q198" t="str">
            <v>122NKAD</v>
          </cell>
        </row>
        <row r="199">
          <cell r="J199">
            <v>0</v>
          </cell>
          <cell r="P199" t="str">
            <v>12212NKAD</v>
          </cell>
          <cell r="Q199" t="str">
            <v>122NKAD</v>
          </cell>
        </row>
        <row r="200">
          <cell r="J200">
            <v>0</v>
          </cell>
          <cell r="P200" t="str">
            <v>12213NKAD</v>
          </cell>
          <cell r="Q200" t="str">
            <v>122NKAD</v>
          </cell>
        </row>
        <row r="201">
          <cell r="J201">
            <v>0</v>
          </cell>
          <cell r="P201" t="str">
            <v>12300NKAD</v>
          </cell>
          <cell r="Q201" t="str">
            <v>123NKAD</v>
          </cell>
        </row>
        <row r="202">
          <cell r="J202">
            <v>0</v>
          </cell>
          <cell r="P202" t="str">
            <v>12301NKAD</v>
          </cell>
          <cell r="Q202" t="str">
            <v>123NKAD</v>
          </cell>
        </row>
        <row r="203">
          <cell r="J203">
            <v>0</v>
          </cell>
          <cell r="P203" t="str">
            <v>12303NKAD</v>
          </cell>
          <cell r="Q203" t="str">
            <v>123NKAD</v>
          </cell>
        </row>
        <row r="204">
          <cell r="J204">
            <v>0</v>
          </cell>
          <cell r="P204" t="str">
            <v>12306NKAD</v>
          </cell>
          <cell r="Q204" t="str">
            <v>123NKAD</v>
          </cell>
        </row>
        <row r="205">
          <cell r="J205">
            <v>2255.4153505687968</v>
          </cell>
          <cell r="P205" t="str">
            <v>12308NKAD</v>
          </cell>
          <cell r="Q205" t="str">
            <v>123NKAD</v>
          </cell>
        </row>
        <row r="206">
          <cell r="J206">
            <v>0</v>
          </cell>
          <cell r="P206" t="str">
            <v>12312NKAD</v>
          </cell>
          <cell r="Q206" t="str">
            <v>123NKAD</v>
          </cell>
        </row>
        <row r="207">
          <cell r="J207">
            <v>0</v>
          </cell>
          <cell r="P207" t="str">
            <v>12314NKAD</v>
          </cell>
          <cell r="Q207" t="str">
            <v>123NKAD</v>
          </cell>
        </row>
        <row r="208">
          <cell r="J208">
            <v>4080.3994249694197</v>
          </cell>
          <cell r="P208" t="str">
            <v>12316NKAD</v>
          </cell>
          <cell r="Q208" t="str">
            <v>123NKAD</v>
          </cell>
        </row>
        <row r="209">
          <cell r="J209">
            <v>0</v>
          </cell>
          <cell r="P209" t="str">
            <v>12317NKAD</v>
          </cell>
          <cell r="Q209" t="str">
            <v>123NKAD</v>
          </cell>
        </row>
        <row r="210">
          <cell r="J210">
            <v>0</v>
          </cell>
          <cell r="P210" t="str">
            <v>12318NKAD</v>
          </cell>
          <cell r="Q210" t="str">
            <v>123NKAD</v>
          </cell>
        </row>
        <row r="211">
          <cell r="J211">
            <v>0</v>
          </cell>
          <cell r="P211" t="str">
            <v>12319NKAD</v>
          </cell>
          <cell r="Q211" t="str">
            <v>123NKAD</v>
          </cell>
        </row>
        <row r="212">
          <cell r="J212">
            <v>0</v>
          </cell>
          <cell r="P212" t="str">
            <v>12320NKAD</v>
          </cell>
          <cell r="Q212" t="str">
            <v>123NKAD</v>
          </cell>
        </row>
        <row r="213">
          <cell r="J213">
            <v>0</v>
          </cell>
          <cell r="P213" t="str">
            <v>12323NKAD</v>
          </cell>
          <cell r="Q213" t="str">
            <v>123NKAD</v>
          </cell>
        </row>
        <row r="214">
          <cell r="J214">
            <v>0</v>
          </cell>
          <cell r="P214" t="str">
            <v>12324NKAD</v>
          </cell>
          <cell r="Q214" t="str">
            <v>123NKAD</v>
          </cell>
        </row>
        <row r="215">
          <cell r="J215">
            <v>0</v>
          </cell>
          <cell r="P215" t="str">
            <v>12325NKAD</v>
          </cell>
          <cell r="Q215" t="str">
            <v>123NKAD</v>
          </cell>
        </row>
        <row r="216">
          <cell r="J216">
            <v>0</v>
          </cell>
          <cell r="P216" t="str">
            <v>12326NKAD</v>
          </cell>
          <cell r="Q216" t="str">
            <v>123NKAD</v>
          </cell>
        </row>
        <row r="217">
          <cell r="J217">
            <v>0</v>
          </cell>
          <cell r="P217" t="str">
            <v>12400NKAD</v>
          </cell>
          <cell r="Q217" t="str">
            <v>124NKAD</v>
          </cell>
        </row>
        <row r="218">
          <cell r="J218">
            <v>0</v>
          </cell>
          <cell r="P218" t="str">
            <v>12401NKAD</v>
          </cell>
          <cell r="Q218" t="str">
            <v>124NKAD</v>
          </cell>
        </row>
        <row r="219">
          <cell r="J219">
            <v>0</v>
          </cell>
          <cell r="P219" t="str">
            <v>12402NKAD</v>
          </cell>
          <cell r="Q219" t="str">
            <v>124NKAD</v>
          </cell>
        </row>
        <row r="220">
          <cell r="J220">
            <v>0</v>
          </cell>
          <cell r="P220" t="str">
            <v>12403NKAD</v>
          </cell>
          <cell r="Q220" t="str">
            <v>124NKAD</v>
          </cell>
        </row>
        <row r="221">
          <cell r="J221">
            <v>2255.4153505687968</v>
          </cell>
          <cell r="P221" t="str">
            <v>12404NKAD</v>
          </cell>
          <cell r="Q221" t="str">
            <v>124NKAD</v>
          </cell>
        </row>
        <row r="222">
          <cell r="J222">
            <v>0</v>
          </cell>
          <cell r="P222" t="str">
            <v>12405NKAD</v>
          </cell>
          <cell r="Q222" t="str">
            <v>124NKAD</v>
          </cell>
        </row>
        <row r="223">
          <cell r="J223">
            <v>0</v>
          </cell>
          <cell r="P223" t="str">
            <v>12406NKAD</v>
          </cell>
          <cell r="Q223" t="str">
            <v>124NKAD</v>
          </cell>
        </row>
        <row r="224">
          <cell r="J224">
            <v>0</v>
          </cell>
          <cell r="P224" t="str">
            <v>12407NKAD</v>
          </cell>
          <cell r="Q224" t="str">
            <v>124NKAD</v>
          </cell>
        </row>
        <row r="225">
          <cell r="J225">
            <v>0</v>
          </cell>
          <cell r="P225" t="str">
            <v>12408NKAD</v>
          </cell>
          <cell r="Q225" t="str">
            <v>124NKAD</v>
          </cell>
        </row>
        <row r="226">
          <cell r="J226">
            <v>0</v>
          </cell>
          <cell r="P226" t="str">
            <v>12409NKAD</v>
          </cell>
          <cell r="Q226" t="str">
            <v>124NKAD</v>
          </cell>
        </row>
        <row r="227">
          <cell r="J227">
            <v>0</v>
          </cell>
          <cell r="P227" t="str">
            <v>12410NKAD</v>
          </cell>
          <cell r="Q227" t="str">
            <v>124NKAD</v>
          </cell>
        </row>
        <row r="228">
          <cell r="J228">
            <v>0</v>
          </cell>
          <cell r="P228" t="str">
            <v>12411NKAD</v>
          </cell>
          <cell r="Q228" t="str">
            <v>124NKAD</v>
          </cell>
        </row>
        <row r="229">
          <cell r="J229">
            <v>0</v>
          </cell>
          <cell r="P229" t="str">
            <v>12412NKAD</v>
          </cell>
          <cell r="Q229" t="str">
            <v>124NKAD</v>
          </cell>
        </row>
        <row r="230">
          <cell r="J230">
            <v>0</v>
          </cell>
          <cell r="P230" t="str">
            <v>12413NKAD</v>
          </cell>
          <cell r="Q230" t="str">
            <v>124NKAD</v>
          </cell>
        </row>
        <row r="231">
          <cell r="J231">
            <v>0</v>
          </cell>
          <cell r="P231" t="str">
            <v>12421NKAD</v>
          </cell>
          <cell r="Q231" t="str">
            <v>124NKAD</v>
          </cell>
        </row>
        <row r="232">
          <cell r="J232">
            <v>14482.021966002247</v>
          </cell>
          <cell r="P232" t="str">
            <v>00600NKAD</v>
          </cell>
          <cell r="Q232" t="str">
            <v>006NKAD</v>
          </cell>
        </row>
        <row r="233">
          <cell r="J233">
            <v>0</v>
          </cell>
          <cell r="P233" t="str">
            <v>00601NKAD</v>
          </cell>
          <cell r="Q233" t="str">
            <v>006NKAD</v>
          </cell>
        </row>
        <row r="234">
          <cell r="J234">
            <v>33003.49282487321</v>
          </cell>
          <cell r="P234" t="str">
            <v>00602NKAD</v>
          </cell>
          <cell r="Q234" t="str">
            <v>006NKAD</v>
          </cell>
        </row>
        <row r="235">
          <cell r="J235">
            <v>0</v>
          </cell>
          <cell r="P235" t="str">
            <v>00603NKAD</v>
          </cell>
          <cell r="Q235" t="str">
            <v>006NKAD</v>
          </cell>
        </row>
        <row r="236">
          <cell r="J236">
            <v>0</v>
          </cell>
          <cell r="P236" t="str">
            <v>00605NKAD</v>
          </cell>
          <cell r="Q236" t="str">
            <v>006NKAD</v>
          </cell>
        </row>
        <row r="237">
          <cell r="J237">
            <v>0</v>
          </cell>
          <cell r="P237" t="str">
            <v>00607NKAD</v>
          </cell>
          <cell r="Q237" t="str">
            <v>006NKAD</v>
          </cell>
        </row>
        <row r="238">
          <cell r="J238">
            <v>0</v>
          </cell>
          <cell r="P238" t="str">
            <v>00609NKAD</v>
          </cell>
          <cell r="Q238" t="str">
            <v>006NKAD</v>
          </cell>
        </row>
        <row r="239">
          <cell r="J239">
            <v>3689.1077084136959</v>
          </cell>
          <cell r="P239" t="str">
            <v>00611NKAD</v>
          </cell>
          <cell r="Q239" t="str">
            <v>006NKAD</v>
          </cell>
        </row>
        <row r="240">
          <cell r="J240">
            <v>0</v>
          </cell>
          <cell r="P240" t="str">
            <v>00613NKAD</v>
          </cell>
          <cell r="Q240" t="str">
            <v>006NKAD</v>
          </cell>
        </row>
        <row r="241">
          <cell r="J241">
            <v>0</v>
          </cell>
          <cell r="P241" t="str">
            <v>00614NKAD</v>
          </cell>
          <cell r="Q241" t="str">
            <v>006NKAD</v>
          </cell>
        </row>
        <row r="242">
          <cell r="J242">
            <v>0</v>
          </cell>
          <cell r="P242" t="str">
            <v>00615NKAD</v>
          </cell>
          <cell r="Q242" t="str">
            <v>006NKAD</v>
          </cell>
        </row>
        <row r="243">
          <cell r="J243">
            <v>0</v>
          </cell>
          <cell r="P243" t="str">
            <v>00616NKAD</v>
          </cell>
          <cell r="Q243" t="str">
            <v>006NKAD</v>
          </cell>
        </row>
        <row r="244">
          <cell r="J244">
            <v>0</v>
          </cell>
          <cell r="P244" t="str">
            <v>00617NKAD</v>
          </cell>
          <cell r="Q244" t="str">
            <v>006NKAD</v>
          </cell>
        </row>
        <row r="245">
          <cell r="J245">
            <v>0</v>
          </cell>
          <cell r="P245" t="str">
            <v>00618NKAD</v>
          </cell>
          <cell r="Q245" t="str">
            <v>006NKAD</v>
          </cell>
        </row>
        <row r="246">
          <cell r="J246">
            <v>0</v>
          </cell>
          <cell r="P246" t="str">
            <v>00619NKAD</v>
          </cell>
          <cell r="Q246" t="str">
            <v>006NKAD</v>
          </cell>
        </row>
        <row r="247">
          <cell r="J247">
            <v>0</v>
          </cell>
          <cell r="P247" t="str">
            <v>00620NKAD</v>
          </cell>
          <cell r="Q247" t="str">
            <v>006NKAD</v>
          </cell>
        </row>
        <row r="248">
          <cell r="J248">
            <v>0</v>
          </cell>
          <cell r="P248" t="str">
            <v>00621NKAD</v>
          </cell>
          <cell r="Q248" t="str">
            <v>006NKAD</v>
          </cell>
        </row>
        <row r="249">
          <cell r="J249">
            <v>0</v>
          </cell>
          <cell r="P249" t="str">
            <v>00622NKAD</v>
          </cell>
          <cell r="Q249" t="str">
            <v>006NKAD</v>
          </cell>
        </row>
        <row r="250">
          <cell r="J250">
            <v>0</v>
          </cell>
          <cell r="P250" t="str">
            <v>00631NKAD</v>
          </cell>
          <cell r="Q250" t="str">
            <v>006NKAD</v>
          </cell>
        </row>
        <row r="251">
          <cell r="J251">
            <v>0</v>
          </cell>
          <cell r="P251" t="str">
            <v>00671NKAD</v>
          </cell>
          <cell r="Q251" t="str">
            <v>006NKAD</v>
          </cell>
        </row>
        <row r="252">
          <cell r="J252">
            <v>40236.496035277145</v>
          </cell>
          <cell r="P252" t="str">
            <v>12500NKAD</v>
          </cell>
          <cell r="Q252" t="str">
            <v>125NKAD</v>
          </cell>
        </row>
        <row r="253">
          <cell r="J253">
            <v>0</v>
          </cell>
          <cell r="P253" t="str">
            <v>12501NKAD</v>
          </cell>
          <cell r="Q253" t="str">
            <v>125NKAD</v>
          </cell>
        </row>
        <row r="254">
          <cell r="J254">
            <v>0</v>
          </cell>
          <cell r="P254" t="str">
            <v>12502NKAD</v>
          </cell>
          <cell r="Q254" t="str">
            <v>125NKAD</v>
          </cell>
        </row>
        <row r="255">
          <cell r="J255">
            <v>0</v>
          </cell>
          <cell r="P255" t="str">
            <v>12503NKAD</v>
          </cell>
          <cell r="Q255" t="str">
            <v>125NKAD</v>
          </cell>
        </row>
        <row r="256">
          <cell r="J256">
            <v>32920.794262019015</v>
          </cell>
          <cell r="P256" t="str">
            <v>12506NKAD</v>
          </cell>
          <cell r="Q256" t="str">
            <v>125NKAD</v>
          </cell>
        </row>
        <row r="257">
          <cell r="J257">
            <v>0</v>
          </cell>
          <cell r="P257" t="str">
            <v>12507NKAD</v>
          </cell>
          <cell r="Q257" t="str">
            <v>125NKAD</v>
          </cell>
        </row>
        <row r="258">
          <cell r="J258">
            <v>0</v>
          </cell>
          <cell r="P258" t="str">
            <v>12512NKAD</v>
          </cell>
          <cell r="Q258" t="str">
            <v>125NKAD</v>
          </cell>
        </row>
        <row r="259">
          <cell r="J259">
            <v>0</v>
          </cell>
          <cell r="P259" t="str">
            <v>12513NKAD</v>
          </cell>
          <cell r="Q259" t="str">
            <v>125NKAD</v>
          </cell>
        </row>
        <row r="260">
          <cell r="J260">
            <v>0</v>
          </cell>
          <cell r="P260" t="str">
            <v>12514NKAD</v>
          </cell>
          <cell r="Q260" t="str">
            <v>125NKAD</v>
          </cell>
        </row>
        <row r="261">
          <cell r="J261">
            <v>0</v>
          </cell>
          <cell r="P261" t="str">
            <v>12515NKAD</v>
          </cell>
          <cell r="Q261" t="str">
            <v>125NKAD</v>
          </cell>
        </row>
        <row r="262">
          <cell r="J262">
            <v>0</v>
          </cell>
          <cell r="P262" t="str">
            <v>12518NKAD</v>
          </cell>
          <cell r="Q262" t="str">
            <v>125NKAD</v>
          </cell>
        </row>
        <row r="263">
          <cell r="J263">
            <v>0</v>
          </cell>
          <cell r="P263" t="str">
            <v>12519NKAD</v>
          </cell>
          <cell r="Q263" t="str">
            <v>125NKAD</v>
          </cell>
        </row>
        <row r="264">
          <cell r="J264">
            <v>0</v>
          </cell>
          <cell r="P264" t="str">
            <v>12521NKAD</v>
          </cell>
          <cell r="Q264" t="str">
            <v>125NKAD</v>
          </cell>
        </row>
        <row r="265">
          <cell r="J265">
            <v>0</v>
          </cell>
          <cell r="P265" t="str">
            <v>12522NKAD</v>
          </cell>
          <cell r="Q265" t="str">
            <v>125NKAD</v>
          </cell>
        </row>
        <row r="266">
          <cell r="J266">
            <v>0</v>
          </cell>
          <cell r="P266" t="str">
            <v>12524NKAD</v>
          </cell>
          <cell r="Q266" t="str">
            <v>125NKAD</v>
          </cell>
        </row>
        <row r="267">
          <cell r="J267">
            <v>0</v>
          </cell>
          <cell r="P267" t="str">
            <v>12526NKAD</v>
          </cell>
          <cell r="Q267" t="str">
            <v>125NKAD</v>
          </cell>
        </row>
        <row r="268">
          <cell r="J268">
            <v>0</v>
          </cell>
          <cell r="P268" t="str">
            <v>12528NKAD</v>
          </cell>
          <cell r="Q268" t="str">
            <v>125NKAD</v>
          </cell>
        </row>
        <row r="269">
          <cell r="J269">
            <v>0</v>
          </cell>
          <cell r="P269" t="str">
            <v>12530NKAD</v>
          </cell>
          <cell r="Q269" t="str">
            <v>125NKAD</v>
          </cell>
        </row>
        <row r="270">
          <cell r="J270">
            <v>0</v>
          </cell>
          <cell r="P270" t="str">
            <v>12532NKAD</v>
          </cell>
          <cell r="Q270" t="str">
            <v>125NKAD</v>
          </cell>
        </row>
        <row r="271">
          <cell r="J271">
            <v>0</v>
          </cell>
          <cell r="P271" t="str">
            <v>15600NKAD</v>
          </cell>
          <cell r="Q271" t="str">
            <v>156NKAD</v>
          </cell>
        </row>
        <row r="272">
          <cell r="J272">
            <v>34503.135170969457</v>
          </cell>
          <cell r="P272" t="str">
            <v>15601NKAD</v>
          </cell>
          <cell r="Q272" t="str">
            <v>156NKAD</v>
          </cell>
        </row>
        <row r="273">
          <cell r="J273">
            <v>0</v>
          </cell>
          <cell r="P273" t="str">
            <v>15602NKAD</v>
          </cell>
          <cell r="Q273" t="str">
            <v>156NKAD</v>
          </cell>
        </row>
        <row r="274">
          <cell r="J274">
            <v>0</v>
          </cell>
          <cell r="P274" t="str">
            <v>15603NKAD</v>
          </cell>
          <cell r="Q274" t="str">
            <v>156NKAD</v>
          </cell>
        </row>
        <row r="275">
          <cell r="J275">
            <v>10984.136384238225</v>
          </cell>
          <cell r="P275" t="str">
            <v>15604NKAD</v>
          </cell>
          <cell r="Q275" t="str">
            <v>156NKAD</v>
          </cell>
        </row>
        <row r="276">
          <cell r="J276">
            <v>0</v>
          </cell>
          <cell r="P276" t="str">
            <v>15605NKAD</v>
          </cell>
          <cell r="Q276" t="str">
            <v>156NKAD</v>
          </cell>
        </row>
        <row r="277">
          <cell r="J277">
            <v>23514.942302316213</v>
          </cell>
          <cell r="P277" t="str">
            <v>15606NKAD</v>
          </cell>
          <cell r="Q277" t="str">
            <v>156NKAD</v>
          </cell>
        </row>
        <row r="278">
          <cell r="J278">
            <v>0</v>
          </cell>
          <cell r="P278" t="str">
            <v>15607NKAD</v>
          </cell>
          <cell r="Q278" t="str">
            <v>156NKAD</v>
          </cell>
        </row>
        <row r="279">
          <cell r="J279">
            <v>0</v>
          </cell>
          <cell r="P279" t="str">
            <v>15608NKAD</v>
          </cell>
          <cell r="Q279" t="str">
            <v>156NKAD</v>
          </cell>
        </row>
        <row r="280">
          <cell r="J280">
            <v>0</v>
          </cell>
          <cell r="P280" t="str">
            <v>15609NKAD</v>
          </cell>
          <cell r="Q280" t="str">
            <v>156NKAD</v>
          </cell>
        </row>
        <row r="281">
          <cell r="J281">
            <v>0</v>
          </cell>
          <cell r="P281" t="str">
            <v>15610NKAD</v>
          </cell>
          <cell r="Q281" t="str">
            <v>156NKAD</v>
          </cell>
        </row>
        <row r="282">
          <cell r="J282">
            <v>0</v>
          </cell>
          <cell r="P282" t="str">
            <v>15611NKAD</v>
          </cell>
          <cell r="Q282" t="str">
            <v>156NKAD</v>
          </cell>
        </row>
        <row r="283">
          <cell r="J283">
            <v>0</v>
          </cell>
          <cell r="P283" t="str">
            <v>15612NKAD</v>
          </cell>
          <cell r="Q283" t="str">
            <v>156NKAD</v>
          </cell>
        </row>
        <row r="284">
          <cell r="J284">
            <v>0</v>
          </cell>
          <cell r="P284" t="str">
            <v>15613NKAD</v>
          </cell>
          <cell r="Q284" t="str">
            <v>156NKAD</v>
          </cell>
        </row>
        <row r="285">
          <cell r="J285">
            <v>0</v>
          </cell>
          <cell r="P285" t="str">
            <v>15614NKAD</v>
          </cell>
          <cell r="Q285" t="str">
            <v>156NKAD</v>
          </cell>
        </row>
        <row r="286">
          <cell r="J286">
            <v>0</v>
          </cell>
          <cell r="P286" t="str">
            <v>15615NKAD</v>
          </cell>
          <cell r="Q286" t="str">
            <v>156NKAD</v>
          </cell>
        </row>
        <row r="287">
          <cell r="J287">
            <v>0</v>
          </cell>
          <cell r="P287" t="str">
            <v>15616NKAD</v>
          </cell>
          <cell r="Q287" t="str">
            <v>156NKAD</v>
          </cell>
        </row>
        <row r="288">
          <cell r="J288">
            <v>0</v>
          </cell>
          <cell r="P288" t="str">
            <v>15617NKAD</v>
          </cell>
          <cell r="Q288" t="str">
            <v>156NKAD</v>
          </cell>
        </row>
        <row r="289">
          <cell r="J289">
            <v>0</v>
          </cell>
          <cell r="P289" t="str">
            <v>15618NKAD</v>
          </cell>
          <cell r="Q289" t="str">
            <v>156NKAD</v>
          </cell>
        </row>
        <row r="290">
          <cell r="J290">
            <v>0</v>
          </cell>
          <cell r="P290" t="str">
            <v>15619NKAD</v>
          </cell>
          <cell r="Q290" t="str">
            <v>156NKAD</v>
          </cell>
        </row>
        <row r="291">
          <cell r="J291">
            <v>0</v>
          </cell>
          <cell r="P291" t="str">
            <v>15620NKAD</v>
          </cell>
          <cell r="Q291" t="str">
            <v>156NKAD</v>
          </cell>
        </row>
        <row r="292">
          <cell r="J292">
            <v>0</v>
          </cell>
          <cell r="P292" t="str">
            <v>15621NKAD</v>
          </cell>
          <cell r="Q292" t="str">
            <v>156NKAD</v>
          </cell>
        </row>
        <row r="293">
          <cell r="J293">
            <v>0</v>
          </cell>
          <cell r="P293" t="str">
            <v>15622NKAD</v>
          </cell>
          <cell r="Q293" t="str">
            <v>156NKAD</v>
          </cell>
        </row>
        <row r="294">
          <cell r="J294">
            <v>0</v>
          </cell>
        </row>
        <row r="295">
          <cell r="J295">
            <v>965770.88550918398</v>
          </cell>
          <cell r="P295" t="str">
            <v>80108NKAD</v>
          </cell>
          <cell r="Q295" t="str">
            <v>80108NKAD</v>
          </cell>
        </row>
        <row r="296">
          <cell r="J296">
            <v>36065.9</v>
          </cell>
          <cell r="P296" t="str">
            <v>80120NKAD</v>
          </cell>
          <cell r="Q296" t="str">
            <v>80120NKAD</v>
          </cell>
        </row>
        <row r="297">
          <cell r="P297" t="str">
            <v>CCCNKAD</v>
          </cell>
          <cell r="Q297" t="str">
            <v>CCCNKAD</v>
          </cell>
        </row>
        <row r="298">
          <cell r="P298" t="str">
            <v>DDDNKAD</v>
          </cell>
          <cell r="Q298" t="str">
            <v>DDDNKAD</v>
          </cell>
        </row>
        <row r="299">
          <cell r="P299" t="str">
            <v>EEENKAD</v>
          </cell>
          <cell r="Q299" t="str">
            <v>EEENKAD</v>
          </cell>
        </row>
        <row r="300">
          <cell r="P300" t="str">
            <v>FFFNKAD</v>
          </cell>
          <cell r="Q300" t="str">
            <v>FFFNKAD</v>
          </cell>
        </row>
        <row r="301">
          <cell r="P301" t="str">
            <v>GGGNKAD</v>
          </cell>
          <cell r="Q301" t="str">
            <v>GGGNKAD</v>
          </cell>
        </row>
        <row r="302">
          <cell r="P302" t="str">
            <v>HHHNKAD</v>
          </cell>
          <cell r="Q302" t="str">
            <v>HHHNKAD</v>
          </cell>
        </row>
        <row r="303">
          <cell r="P303" t="str">
            <v>IIINKAD</v>
          </cell>
          <cell r="Q303" t="str">
            <v>IIINKAD</v>
          </cell>
        </row>
        <row r="304">
          <cell r="P304" t="str">
            <v>JJJNKAD</v>
          </cell>
          <cell r="Q304" t="str">
            <v>JJJNKAD</v>
          </cell>
        </row>
        <row r="308">
          <cell r="J308" t="str">
            <v>AGT'08</v>
          </cell>
          <cell r="P308" t="str">
            <v>NPLNKAD</v>
          </cell>
        </row>
        <row r="309">
          <cell r="J309">
            <v>1213.5163756897307</v>
          </cell>
          <cell r="P309" t="str">
            <v>12100NPLNKAD</v>
          </cell>
          <cell r="Q309" t="str">
            <v>121NPLNKAD</v>
          </cell>
        </row>
        <row r="310">
          <cell r="J310">
            <v>0</v>
          </cell>
          <cell r="P310" t="str">
            <v>12101NPLNKAD</v>
          </cell>
          <cell r="Q310" t="str">
            <v>121NPLNKAD</v>
          </cell>
        </row>
        <row r="311">
          <cell r="J311">
            <v>895.3957778479072</v>
          </cell>
          <cell r="P311" t="str">
            <v>12102NPLNKAD</v>
          </cell>
          <cell r="Q311" t="str">
            <v>121NPLNKAD</v>
          </cell>
        </row>
        <row r="312">
          <cell r="J312">
            <v>965.35187530050052</v>
          </cell>
          <cell r="P312" t="str">
            <v>12103NPLNKAD</v>
          </cell>
          <cell r="Q312" t="str">
            <v>121NPLNKAD</v>
          </cell>
        </row>
        <row r="313">
          <cell r="J313">
            <v>0</v>
          </cell>
          <cell r="P313" t="str">
            <v>12104NPLNKAD</v>
          </cell>
          <cell r="Q313" t="str">
            <v>121NPLNKAD</v>
          </cell>
        </row>
        <row r="314">
          <cell r="J314">
            <v>0</v>
          </cell>
          <cell r="P314" t="str">
            <v>12105NPLNKAD</v>
          </cell>
          <cell r="Q314" t="str">
            <v>121NPLNKAD</v>
          </cell>
        </row>
        <row r="315">
          <cell r="J315">
            <v>0</v>
          </cell>
          <cell r="P315" t="str">
            <v>12106NPLNKAD</v>
          </cell>
          <cell r="Q315" t="str">
            <v>121NPLNKAD</v>
          </cell>
        </row>
        <row r="316">
          <cell r="J316">
            <v>0</v>
          </cell>
          <cell r="P316" t="str">
            <v>12107NPLNKAD</v>
          </cell>
          <cell r="Q316" t="str">
            <v>121NPLNKAD</v>
          </cell>
        </row>
        <row r="317">
          <cell r="J317">
            <v>0</v>
          </cell>
          <cell r="P317" t="str">
            <v>12109NPLNKAD</v>
          </cell>
          <cell r="Q317" t="str">
            <v>121NPLNKAD</v>
          </cell>
        </row>
        <row r="318">
          <cell r="J318">
            <v>0</v>
          </cell>
          <cell r="P318" t="str">
            <v>12110NPLNKAD</v>
          </cell>
          <cell r="Q318" t="str">
            <v>121NPLNKAD</v>
          </cell>
        </row>
        <row r="319">
          <cell r="J319">
            <v>0</v>
          </cell>
          <cell r="P319" t="str">
            <v>12112NPLNKAD</v>
          </cell>
          <cell r="Q319" t="str">
            <v>121NPLNKAD</v>
          </cell>
        </row>
        <row r="320">
          <cell r="J320">
            <v>0</v>
          </cell>
          <cell r="P320" t="str">
            <v>12113NPLNKAD</v>
          </cell>
          <cell r="Q320" t="str">
            <v>121NPLNKAD</v>
          </cell>
        </row>
        <row r="321">
          <cell r="J321">
            <v>0</v>
          </cell>
          <cell r="P321" t="str">
            <v>12114NPLNKAD</v>
          </cell>
          <cell r="Q321" t="str">
            <v>121NPLNKAD</v>
          </cell>
        </row>
        <row r="322">
          <cell r="J322">
            <v>0</v>
          </cell>
          <cell r="P322" t="str">
            <v>12115NPLNKAD</v>
          </cell>
          <cell r="Q322" t="str">
            <v>121NPLNKAD</v>
          </cell>
        </row>
        <row r="323">
          <cell r="J323">
            <v>0</v>
          </cell>
          <cell r="P323" t="str">
            <v>12121NPLNKAD</v>
          </cell>
          <cell r="Q323" t="str">
            <v>121NPLNKAD</v>
          </cell>
        </row>
        <row r="324">
          <cell r="J324">
            <v>0</v>
          </cell>
          <cell r="P324" t="str">
            <v>10300NPLNKAD</v>
          </cell>
          <cell r="Q324" t="str">
            <v>103NPLNKAD</v>
          </cell>
        </row>
        <row r="325">
          <cell r="J325">
            <v>0</v>
          </cell>
          <cell r="P325" t="str">
            <v>10301NPLNKAD</v>
          </cell>
          <cell r="Q325" t="str">
            <v>103NPLNKAD</v>
          </cell>
        </row>
        <row r="326">
          <cell r="J326">
            <v>0</v>
          </cell>
          <cell r="P326" t="str">
            <v>10302NPLNKAD</v>
          </cell>
          <cell r="Q326" t="str">
            <v>103NPLNKAD</v>
          </cell>
        </row>
        <row r="327">
          <cell r="J327">
            <v>0</v>
          </cell>
          <cell r="P327" t="str">
            <v>10303NPLNKAD</v>
          </cell>
          <cell r="Q327" t="str">
            <v>103NPLNKAD</v>
          </cell>
        </row>
        <row r="328">
          <cell r="J328">
            <v>0</v>
          </cell>
          <cell r="P328" t="str">
            <v>10304NPLNKAD</v>
          </cell>
          <cell r="Q328" t="str">
            <v>103NPLNKAD</v>
          </cell>
        </row>
        <row r="329">
          <cell r="J329">
            <v>0</v>
          </cell>
          <cell r="P329" t="str">
            <v>10305NPLNKAD</v>
          </cell>
          <cell r="Q329" t="str">
            <v>103NPLNKAD</v>
          </cell>
        </row>
        <row r="330">
          <cell r="J330">
            <v>0</v>
          </cell>
          <cell r="P330" t="str">
            <v>10307NPLNKAD</v>
          </cell>
          <cell r="Q330" t="str">
            <v>103NPLNKAD</v>
          </cell>
        </row>
        <row r="331">
          <cell r="J331">
            <v>0</v>
          </cell>
          <cell r="P331" t="str">
            <v>10312NPLNKAD</v>
          </cell>
          <cell r="Q331" t="str">
            <v>103NPLNKAD</v>
          </cell>
        </row>
        <row r="332">
          <cell r="J332">
            <v>0</v>
          </cell>
          <cell r="P332" t="str">
            <v>10313NPLNKAD</v>
          </cell>
          <cell r="Q332" t="str">
            <v>103NPLNKAD</v>
          </cell>
        </row>
        <row r="333">
          <cell r="J333">
            <v>0</v>
          </cell>
          <cell r="P333" t="str">
            <v>10314NPLNKAD</v>
          </cell>
          <cell r="Q333" t="str">
            <v>103NPLNKAD</v>
          </cell>
        </row>
        <row r="334">
          <cell r="J334">
            <v>0</v>
          </cell>
          <cell r="P334" t="str">
            <v>10315NPLNKAD</v>
          </cell>
          <cell r="Q334" t="str">
            <v>103NPLNKAD</v>
          </cell>
        </row>
        <row r="335">
          <cell r="J335">
            <v>0</v>
          </cell>
          <cell r="P335" t="str">
            <v>10316NPLNKAD</v>
          </cell>
          <cell r="Q335" t="str">
            <v>103NPLNKAD</v>
          </cell>
        </row>
        <row r="336">
          <cell r="J336">
            <v>0</v>
          </cell>
          <cell r="P336" t="str">
            <v>10317NPLNKAD</v>
          </cell>
          <cell r="Q336" t="str">
            <v>103NPLNKAD</v>
          </cell>
        </row>
        <row r="337">
          <cell r="J337">
            <v>0</v>
          </cell>
          <cell r="P337" t="str">
            <v>10318NPLNKAD</v>
          </cell>
          <cell r="Q337" t="str">
            <v>103NPLNKAD</v>
          </cell>
        </row>
        <row r="338">
          <cell r="J338">
            <v>0</v>
          </cell>
          <cell r="P338" t="str">
            <v>10319NPLNKAD</v>
          </cell>
          <cell r="Q338" t="str">
            <v>103NPLNKAD</v>
          </cell>
        </row>
        <row r="339">
          <cell r="J339">
            <v>0</v>
          </cell>
          <cell r="P339" t="str">
            <v>12200NPLNKAD</v>
          </cell>
          <cell r="Q339" t="str">
            <v>122NPLNKAD</v>
          </cell>
        </row>
        <row r="340">
          <cell r="J340">
            <v>0</v>
          </cell>
          <cell r="P340" t="str">
            <v>12201NPLNKAD</v>
          </cell>
          <cell r="Q340" t="str">
            <v>122NPLNKAD</v>
          </cell>
        </row>
        <row r="341">
          <cell r="J341">
            <v>0</v>
          </cell>
          <cell r="P341" t="str">
            <v>12202NPLNKAD</v>
          </cell>
          <cell r="Q341" t="str">
            <v>122NPLNKAD</v>
          </cell>
        </row>
        <row r="342">
          <cell r="J342">
            <v>0</v>
          </cell>
          <cell r="P342" t="str">
            <v>12203NPLNKAD</v>
          </cell>
          <cell r="Q342" t="str">
            <v>122NPLNKAD</v>
          </cell>
        </row>
        <row r="343">
          <cell r="J343">
            <v>0</v>
          </cell>
          <cell r="P343" t="str">
            <v>12204NPLNKAD</v>
          </cell>
          <cell r="Q343" t="str">
            <v>122NPLNKAD</v>
          </cell>
        </row>
        <row r="344">
          <cell r="J344">
            <v>0</v>
          </cell>
          <cell r="P344" t="str">
            <v>12205NPLNKAD</v>
          </cell>
          <cell r="Q344" t="str">
            <v>122NPLNKAD</v>
          </cell>
        </row>
        <row r="345">
          <cell r="J345">
            <v>0</v>
          </cell>
          <cell r="P345" t="str">
            <v>12206NPLNKAD</v>
          </cell>
          <cell r="Q345" t="str">
            <v>122NPLNKAD</v>
          </cell>
        </row>
        <row r="346">
          <cell r="J346">
            <v>0</v>
          </cell>
          <cell r="P346" t="str">
            <v>12207NPLNKAD</v>
          </cell>
          <cell r="Q346" t="str">
            <v>122NPLNKAD</v>
          </cell>
        </row>
        <row r="347">
          <cell r="J347">
            <v>0</v>
          </cell>
          <cell r="P347" t="str">
            <v>12208NPLNKAD</v>
          </cell>
          <cell r="Q347" t="str">
            <v>122NPLNKAD</v>
          </cell>
        </row>
        <row r="348">
          <cell r="J348">
            <v>126.80863586572823</v>
          </cell>
          <cell r="P348" t="str">
            <v>12209NPLNKAD</v>
          </cell>
          <cell r="Q348" t="str">
            <v>122NPLNKAD</v>
          </cell>
        </row>
        <row r="349">
          <cell r="J349">
            <v>0</v>
          </cell>
          <cell r="P349" t="str">
            <v>12210NPLNKAD</v>
          </cell>
          <cell r="Q349" t="str">
            <v>122NPLNKAD</v>
          </cell>
        </row>
        <row r="350">
          <cell r="J350">
            <v>0</v>
          </cell>
          <cell r="P350" t="str">
            <v>12211NPLNKAD</v>
          </cell>
          <cell r="Q350" t="str">
            <v>122NPLNKAD</v>
          </cell>
        </row>
        <row r="351">
          <cell r="J351">
            <v>0</v>
          </cell>
          <cell r="P351" t="str">
            <v>12212NPLNKAD</v>
          </cell>
          <cell r="Q351" t="str">
            <v>122NPLNKAD</v>
          </cell>
        </row>
        <row r="352">
          <cell r="J352">
            <v>0</v>
          </cell>
          <cell r="P352" t="str">
            <v>12213NPLNKAD</v>
          </cell>
          <cell r="Q352" t="str">
            <v>122NPLNKAD</v>
          </cell>
        </row>
        <row r="353">
          <cell r="J353">
            <v>0</v>
          </cell>
          <cell r="P353" t="str">
            <v>12300NPLNKAD</v>
          </cell>
          <cell r="Q353" t="str">
            <v>123NPLNKAD</v>
          </cell>
        </row>
        <row r="354">
          <cell r="J354">
            <v>0</v>
          </cell>
          <cell r="P354" t="str">
            <v>12301NPLNKAD</v>
          </cell>
          <cell r="Q354" t="str">
            <v>123NPLNKAD</v>
          </cell>
        </row>
        <row r="355">
          <cell r="J355">
            <v>0</v>
          </cell>
          <cell r="P355" t="str">
            <v>12303NPLNKAD</v>
          </cell>
          <cell r="Q355" t="str">
            <v>123NPLNKAD</v>
          </cell>
        </row>
        <row r="356">
          <cell r="J356">
            <v>0</v>
          </cell>
          <cell r="P356" t="str">
            <v>12306NPLNKAD</v>
          </cell>
          <cell r="Q356" t="str">
            <v>123NPLNKAD</v>
          </cell>
        </row>
        <row r="357">
          <cell r="J357">
            <v>126.80863586572823</v>
          </cell>
          <cell r="P357" t="str">
            <v>12308NPLNKAD</v>
          </cell>
          <cell r="Q357" t="str">
            <v>123NPLNKAD</v>
          </cell>
        </row>
        <row r="358">
          <cell r="J358">
            <v>0</v>
          </cell>
          <cell r="P358" t="str">
            <v>12312NPLNKAD</v>
          </cell>
          <cell r="Q358" t="str">
            <v>123NPLNKAD</v>
          </cell>
        </row>
        <row r="359">
          <cell r="J359">
            <v>0</v>
          </cell>
          <cell r="P359" t="str">
            <v>12314NPLNKAD</v>
          </cell>
          <cell r="Q359" t="str">
            <v>123NPLNKAD</v>
          </cell>
        </row>
        <row r="360">
          <cell r="J360">
            <v>229.41667251541165</v>
          </cell>
          <cell r="P360" t="str">
            <v>12316NPLNKAD</v>
          </cell>
          <cell r="Q360" t="str">
            <v>123NPLNKAD</v>
          </cell>
        </row>
        <row r="361">
          <cell r="J361">
            <v>0</v>
          </cell>
          <cell r="P361" t="str">
            <v>12317NPLNKAD</v>
          </cell>
          <cell r="Q361" t="str">
            <v>123NPLNKAD</v>
          </cell>
        </row>
        <row r="362">
          <cell r="J362">
            <v>0</v>
          </cell>
          <cell r="P362" t="str">
            <v>12318NPLNKAD</v>
          </cell>
          <cell r="Q362" t="str">
            <v>123NPLNKAD</v>
          </cell>
        </row>
        <row r="363">
          <cell r="J363">
            <v>0</v>
          </cell>
          <cell r="P363" t="str">
            <v>12319NPLNKAD</v>
          </cell>
          <cell r="Q363" t="str">
            <v>123NPLNKAD</v>
          </cell>
        </row>
        <row r="364">
          <cell r="J364">
            <v>0</v>
          </cell>
          <cell r="P364" t="str">
            <v>12320NPLNKAD</v>
          </cell>
          <cell r="Q364" t="str">
            <v>123NPLNKAD</v>
          </cell>
        </row>
        <row r="365">
          <cell r="J365">
            <v>0</v>
          </cell>
          <cell r="P365" t="str">
            <v>12323NPLNKAD</v>
          </cell>
          <cell r="Q365" t="str">
            <v>123NPLNKAD</v>
          </cell>
        </row>
        <row r="366">
          <cell r="J366">
            <v>0</v>
          </cell>
          <cell r="P366" t="str">
            <v>12324NPLNKAD</v>
          </cell>
          <cell r="Q366" t="str">
            <v>123NPLNKAD</v>
          </cell>
        </row>
        <row r="367">
          <cell r="J367">
            <v>0</v>
          </cell>
          <cell r="P367" t="str">
            <v>12325NPLNKAD</v>
          </cell>
          <cell r="Q367" t="str">
            <v>123NPLNKAD</v>
          </cell>
        </row>
        <row r="368">
          <cell r="J368">
            <v>0</v>
          </cell>
          <cell r="P368" t="str">
            <v>12326NPLNKAD</v>
          </cell>
          <cell r="Q368" t="str">
            <v>123NPLNKAD</v>
          </cell>
        </row>
        <row r="369">
          <cell r="J369">
            <v>0</v>
          </cell>
          <cell r="P369" t="str">
            <v>12400NPLNKAD</v>
          </cell>
          <cell r="Q369" t="str">
            <v>124NPLNKAD</v>
          </cell>
        </row>
        <row r="370">
          <cell r="J370">
            <v>0</v>
          </cell>
          <cell r="P370" t="str">
            <v>12401NPLNKAD</v>
          </cell>
          <cell r="Q370" t="str">
            <v>124NPLNKAD</v>
          </cell>
        </row>
        <row r="371">
          <cell r="J371">
            <v>0</v>
          </cell>
          <cell r="P371" t="str">
            <v>12402NPLNKAD</v>
          </cell>
          <cell r="Q371" t="str">
            <v>124NPLNKAD</v>
          </cell>
        </row>
        <row r="372">
          <cell r="J372">
            <v>0</v>
          </cell>
          <cell r="P372" t="str">
            <v>12403NPLNKAD</v>
          </cell>
          <cell r="Q372" t="str">
            <v>124NPLNKAD</v>
          </cell>
        </row>
        <row r="373">
          <cell r="J373">
            <v>126.80863586572823</v>
          </cell>
          <cell r="P373" t="str">
            <v>12404NPLNKAD</v>
          </cell>
          <cell r="Q373" t="str">
            <v>124NPLNKAD</v>
          </cell>
        </row>
        <row r="374">
          <cell r="J374">
            <v>0</v>
          </cell>
          <cell r="P374" t="str">
            <v>12405NPLNKAD</v>
          </cell>
          <cell r="Q374" t="str">
            <v>124NPLNKAD</v>
          </cell>
        </row>
        <row r="375">
          <cell r="J375">
            <v>0</v>
          </cell>
          <cell r="P375" t="str">
            <v>12406NPLNKAD</v>
          </cell>
          <cell r="Q375" t="str">
            <v>124NPLNKAD</v>
          </cell>
        </row>
        <row r="376">
          <cell r="J376">
            <v>0</v>
          </cell>
          <cell r="P376" t="str">
            <v>12407NPLNKAD</v>
          </cell>
          <cell r="Q376" t="str">
            <v>124NPLNKAD</v>
          </cell>
        </row>
        <row r="377">
          <cell r="J377">
            <v>0</v>
          </cell>
          <cell r="P377" t="str">
            <v>12408NPLNKAD</v>
          </cell>
          <cell r="Q377" t="str">
            <v>124NPLNKAD</v>
          </cell>
        </row>
        <row r="378">
          <cell r="J378">
            <v>0</v>
          </cell>
          <cell r="P378" t="str">
            <v>12409NPLNKAD</v>
          </cell>
          <cell r="Q378" t="str">
            <v>124NPLNKAD</v>
          </cell>
        </row>
        <row r="379">
          <cell r="J379">
            <v>0</v>
          </cell>
          <cell r="P379" t="str">
            <v>12410NPLNKAD</v>
          </cell>
          <cell r="Q379" t="str">
            <v>124NPLNKAD</v>
          </cell>
        </row>
        <row r="380">
          <cell r="J380">
            <v>0</v>
          </cell>
          <cell r="P380" t="str">
            <v>12411NPLNKAD</v>
          </cell>
          <cell r="Q380" t="str">
            <v>124NPLNKAD</v>
          </cell>
        </row>
        <row r="381">
          <cell r="J381">
            <v>0</v>
          </cell>
          <cell r="P381" t="str">
            <v>12412NPLNKAD</v>
          </cell>
          <cell r="Q381" t="str">
            <v>124NPLNKAD</v>
          </cell>
        </row>
        <row r="382">
          <cell r="J382">
            <v>0</v>
          </cell>
          <cell r="P382" t="str">
            <v>12413NPLNKAD</v>
          </cell>
          <cell r="Q382" t="str">
            <v>124NPLNKAD</v>
          </cell>
        </row>
        <row r="383">
          <cell r="J383">
            <v>0</v>
          </cell>
          <cell r="P383" t="str">
            <v>12421NPLNKAD</v>
          </cell>
          <cell r="Q383" t="str">
            <v>124NPLNKAD</v>
          </cell>
        </row>
        <row r="384">
          <cell r="J384">
            <v>814.23825089384104</v>
          </cell>
          <cell r="P384" t="str">
            <v>00600NPLNKAD</v>
          </cell>
          <cell r="Q384" t="str">
            <v>006NPLNKAD</v>
          </cell>
        </row>
        <row r="385">
          <cell r="J385">
            <v>0</v>
          </cell>
          <cell r="P385" t="str">
            <v>00601NPLNKAD</v>
          </cell>
          <cell r="Q385" t="str">
            <v>006NPLNKAD</v>
          </cell>
        </row>
        <row r="386">
          <cell r="J386">
            <v>1855.5907686232017</v>
          </cell>
          <cell r="P386" t="str">
            <v>00602NPLNKAD</v>
          </cell>
          <cell r="Q386" t="str">
            <v>006NPLNKAD</v>
          </cell>
        </row>
        <row r="387">
          <cell r="J387">
            <v>0</v>
          </cell>
          <cell r="P387" t="str">
            <v>00603NPLNKAD</v>
          </cell>
          <cell r="Q387" t="str">
            <v>006NPLNKAD</v>
          </cell>
        </row>
        <row r="388">
          <cell r="J388">
            <v>0</v>
          </cell>
          <cell r="P388" t="str">
            <v>00605NPLNKAD</v>
          </cell>
          <cell r="Q388" t="str">
            <v>006NPLNKAD</v>
          </cell>
        </row>
        <row r="389">
          <cell r="J389">
            <v>0</v>
          </cell>
          <cell r="P389" t="str">
            <v>00607NPLNKAD</v>
          </cell>
          <cell r="Q389" t="str">
            <v>006NPLNKAD</v>
          </cell>
        </row>
        <row r="390">
          <cell r="J390">
            <v>0</v>
          </cell>
          <cell r="P390" t="str">
            <v>00609NPLNKAD</v>
          </cell>
          <cell r="Q390" t="str">
            <v>006NPLNKAD</v>
          </cell>
        </row>
        <row r="391">
          <cell r="J391">
            <v>207.41665873104284</v>
          </cell>
          <cell r="P391" t="str">
            <v>00611NPLNKAD</v>
          </cell>
          <cell r="Q391" t="str">
            <v>006NPLNKAD</v>
          </cell>
        </row>
        <row r="392">
          <cell r="J392">
            <v>0</v>
          </cell>
          <cell r="P392" t="str">
            <v>00613NPLNKAD</v>
          </cell>
          <cell r="Q392" t="str">
            <v>006NPLNKAD</v>
          </cell>
        </row>
        <row r="393">
          <cell r="J393">
            <v>0</v>
          </cell>
          <cell r="P393" t="str">
            <v>00614NPLNKAD</v>
          </cell>
          <cell r="Q393" t="str">
            <v>006NPLNKAD</v>
          </cell>
        </row>
        <row r="394">
          <cell r="J394">
            <v>0</v>
          </cell>
          <cell r="P394" t="str">
            <v>00615NPLNKAD</v>
          </cell>
          <cell r="Q394" t="str">
            <v>006NPLNKAD</v>
          </cell>
        </row>
        <row r="395">
          <cell r="J395">
            <v>0</v>
          </cell>
          <cell r="P395" t="str">
            <v>00616NPLNKAD</v>
          </cell>
          <cell r="Q395" t="str">
            <v>006NPLNKAD</v>
          </cell>
        </row>
        <row r="396">
          <cell r="J396">
            <v>0</v>
          </cell>
          <cell r="P396" t="str">
            <v>00617NPLNKAD</v>
          </cell>
          <cell r="Q396" t="str">
            <v>006NPLNKAD</v>
          </cell>
        </row>
        <row r="397">
          <cell r="J397">
            <v>0</v>
          </cell>
          <cell r="P397" t="str">
            <v>00618NPLNKAD</v>
          </cell>
          <cell r="Q397" t="str">
            <v>006NPLNKAD</v>
          </cell>
        </row>
        <row r="398">
          <cell r="J398">
            <v>0</v>
          </cell>
          <cell r="P398" t="str">
            <v>00619NPLNKAD</v>
          </cell>
          <cell r="Q398" t="str">
            <v>006NPLNKAD</v>
          </cell>
        </row>
        <row r="399">
          <cell r="J399">
            <v>0</v>
          </cell>
          <cell r="P399" t="str">
            <v>00620NPLNKAD</v>
          </cell>
          <cell r="Q399" t="str">
            <v>006NPLNKAD</v>
          </cell>
        </row>
        <row r="400">
          <cell r="J400">
            <v>0</v>
          </cell>
          <cell r="P400" t="str">
            <v>00621NPLNKAD</v>
          </cell>
          <cell r="Q400" t="str">
            <v>006NPLNKAD</v>
          </cell>
        </row>
        <row r="401">
          <cell r="J401">
            <v>0</v>
          </cell>
          <cell r="P401" t="str">
            <v>00622NPLNKAD</v>
          </cell>
          <cell r="Q401" t="str">
            <v>006NPLNKAD</v>
          </cell>
        </row>
        <row r="402">
          <cell r="J402">
            <v>0</v>
          </cell>
          <cell r="P402" t="str">
            <v>00631NPLNKAD</v>
          </cell>
          <cell r="Q402" t="str">
            <v>006NPLNKAD</v>
          </cell>
        </row>
        <row r="403">
          <cell r="J403">
            <v>0</v>
          </cell>
          <cell r="P403" t="str">
            <v>00671NPLNKAD</v>
          </cell>
          <cell r="Q403" t="str">
            <v>006NPLNKAD</v>
          </cell>
        </row>
        <row r="404">
          <cell r="J404">
            <v>2262.2596644841983</v>
          </cell>
          <cell r="P404" t="str">
            <v>12500NPLNKAD</v>
          </cell>
          <cell r="Q404" t="str">
            <v>125NPLNKAD</v>
          </cell>
        </row>
        <row r="405">
          <cell r="J405">
            <v>0</v>
          </cell>
          <cell r="P405" t="str">
            <v>12501NPLNKAD</v>
          </cell>
          <cell r="Q405" t="str">
            <v>125NPLNKAD</v>
          </cell>
        </row>
        <row r="406">
          <cell r="J406">
            <v>0</v>
          </cell>
          <cell r="P406" t="str">
            <v>12502NPLNKAD</v>
          </cell>
          <cell r="Q406" t="str">
            <v>125NPLNKAD</v>
          </cell>
        </row>
        <row r="407">
          <cell r="J407">
            <v>0</v>
          </cell>
          <cell r="P407" t="str">
            <v>12503NPLNKAD</v>
          </cell>
          <cell r="Q407" t="str">
            <v>125NPLNKAD</v>
          </cell>
        </row>
        <row r="408">
          <cell r="J408">
            <v>1850.9411186414579</v>
          </cell>
          <cell r="P408" t="str">
            <v>12506NPLNKAD</v>
          </cell>
          <cell r="Q408" t="str">
            <v>125NPLNKAD</v>
          </cell>
        </row>
        <row r="409">
          <cell r="J409">
            <v>0</v>
          </cell>
          <cell r="P409" t="str">
            <v>12507NPLNKAD</v>
          </cell>
          <cell r="Q409" t="str">
            <v>125NPLNKAD</v>
          </cell>
        </row>
        <row r="410">
          <cell r="J410">
            <v>0</v>
          </cell>
          <cell r="P410" t="str">
            <v>12512NPLNKAD</v>
          </cell>
          <cell r="Q410" t="str">
            <v>125NPLNKAD</v>
          </cell>
        </row>
        <row r="411">
          <cell r="J411">
            <v>0</v>
          </cell>
          <cell r="P411" t="str">
            <v>12513NPLNKAD</v>
          </cell>
          <cell r="Q411" t="str">
            <v>125NPLNKAD</v>
          </cell>
        </row>
        <row r="412">
          <cell r="J412">
            <v>0</v>
          </cell>
          <cell r="P412" t="str">
            <v>12514NPLNKAD</v>
          </cell>
          <cell r="Q412" t="str">
            <v>125NPLNKAD</v>
          </cell>
        </row>
        <row r="413">
          <cell r="J413">
            <v>0</v>
          </cell>
          <cell r="P413" t="str">
            <v>12515NPLNKAD</v>
          </cell>
          <cell r="Q413" t="str">
            <v>125NPLNKAD</v>
          </cell>
        </row>
        <row r="414">
          <cell r="J414">
            <v>0</v>
          </cell>
          <cell r="P414" t="str">
            <v>12518NPLNKAD</v>
          </cell>
          <cell r="Q414" t="str">
            <v>125NPLNKAD</v>
          </cell>
        </row>
        <row r="415">
          <cell r="J415">
            <v>0</v>
          </cell>
          <cell r="P415" t="str">
            <v>12519NPLNKAD</v>
          </cell>
          <cell r="Q415" t="str">
            <v>125NPLNKAD</v>
          </cell>
        </row>
        <row r="416">
          <cell r="J416">
            <v>0</v>
          </cell>
          <cell r="P416" t="str">
            <v>12521NPLNKAD</v>
          </cell>
          <cell r="Q416" t="str">
            <v>125NPLNKAD</v>
          </cell>
        </row>
        <row r="417">
          <cell r="J417">
            <v>0</v>
          </cell>
          <cell r="P417" t="str">
            <v>12522NPLNKAD</v>
          </cell>
          <cell r="Q417" t="str">
            <v>125NPLNKAD</v>
          </cell>
        </row>
        <row r="418">
          <cell r="J418">
            <v>0</v>
          </cell>
          <cell r="P418" t="str">
            <v>12524NPLNKAD</v>
          </cell>
          <cell r="Q418" t="str">
            <v>125NPLNKAD</v>
          </cell>
        </row>
        <row r="419">
          <cell r="J419">
            <v>0</v>
          </cell>
          <cell r="P419" t="str">
            <v>12526NPLNKAD</v>
          </cell>
          <cell r="Q419" t="str">
            <v>125NPLNKAD</v>
          </cell>
        </row>
        <row r="420">
          <cell r="J420">
            <v>0</v>
          </cell>
          <cell r="P420" t="str">
            <v>12528NPLNKAD</v>
          </cell>
          <cell r="Q420" t="str">
            <v>125NPLNKAD</v>
          </cell>
        </row>
        <row r="421">
          <cell r="J421">
            <v>0</v>
          </cell>
          <cell r="P421" t="str">
            <v>12530NPLNKAD</v>
          </cell>
          <cell r="Q421" t="str">
            <v>125NPLNKAD</v>
          </cell>
        </row>
        <row r="422">
          <cell r="J422">
            <v>0</v>
          </cell>
          <cell r="P422" t="str">
            <v>12532NPLNKAD</v>
          </cell>
          <cell r="Q422" t="str">
            <v>125NPLNKAD</v>
          </cell>
        </row>
        <row r="423">
          <cell r="J423">
            <v>0</v>
          </cell>
          <cell r="P423" t="str">
            <v>15600NPLNKAD</v>
          </cell>
          <cell r="Q423" t="str">
            <v>156NPLNKAD</v>
          </cell>
        </row>
        <row r="424">
          <cell r="J424">
            <v>1939.9067683999108</v>
          </cell>
          <cell r="P424" t="str">
            <v>15601NPLNKAD</v>
          </cell>
          <cell r="Q424" t="str">
            <v>156NPLNKAD</v>
          </cell>
        </row>
        <row r="425">
          <cell r="J425">
            <v>0</v>
          </cell>
          <cell r="P425" t="str">
            <v>15602NPLNKAD</v>
          </cell>
          <cell r="Q425" t="str">
            <v>156NPLNKAD</v>
          </cell>
        </row>
        <row r="426">
          <cell r="J426">
            <v>0</v>
          </cell>
          <cell r="P426" t="str">
            <v>15603NPLNKAD</v>
          </cell>
          <cell r="Q426" t="str">
            <v>156NPLNKAD</v>
          </cell>
        </row>
        <row r="427">
          <cell r="J427">
            <v>617.57287884783102</v>
          </cell>
          <cell r="P427" t="str">
            <v>15604NPLNKAD</v>
          </cell>
          <cell r="Q427" t="str">
            <v>156NPLNKAD</v>
          </cell>
        </row>
        <row r="428">
          <cell r="J428">
            <v>0</v>
          </cell>
          <cell r="P428" t="str">
            <v>15605NPLNKAD</v>
          </cell>
          <cell r="Q428" t="str">
            <v>156NPLNKAD</v>
          </cell>
        </row>
        <row r="429">
          <cell r="J429">
            <v>1322.1058174788145</v>
          </cell>
          <cell r="P429" t="str">
            <v>15606NPLNKAD</v>
          </cell>
          <cell r="Q429" t="str">
            <v>156NPLNKAD</v>
          </cell>
        </row>
        <row r="430">
          <cell r="J430">
            <v>0</v>
          </cell>
          <cell r="P430" t="str">
            <v>15607NPLNKAD</v>
          </cell>
          <cell r="Q430" t="str">
            <v>156NPLNKAD</v>
          </cell>
        </row>
        <row r="431">
          <cell r="J431">
            <v>0</v>
          </cell>
          <cell r="P431" t="str">
            <v>15608NPLNKAD</v>
          </cell>
          <cell r="Q431" t="str">
            <v>156NPLNKAD</v>
          </cell>
        </row>
        <row r="432">
          <cell r="J432">
            <v>0</v>
          </cell>
          <cell r="P432" t="str">
            <v>15609NPLNKAD</v>
          </cell>
          <cell r="Q432" t="str">
            <v>156NPLNKAD</v>
          </cell>
        </row>
        <row r="433">
          <cell r="J433">
            <v>0</v>
          </cell>
          <cell r="P433" t="str">
            <v>15610NPLNKAD</v>
          </cell>
          <cell r="Q433" t="str">
            <v>156NPLNKAD</v>
          </cell>
        </row>
        <row r="434">
          <cell r="J434">
            <v>0</v>
          </cell>
          <cell r="P434" t="str">
            <v>15611NPLNKAD</v>
          </cell>
          <cell r="Q434" t="str">
            <v>156NPLNKAD</v>
          </cell>
        </row>
        <row r="435">
          <cell r="J435">
            <v>0</v>
          </cell>
          <cell r="P435" t="str">
            <v>15612NPLNKAD</v>
          </cell>
          <cell r="Q435" t="str">
            <v>156NPLNKAD</v>
          </cell>
        </row>
        <row r="436">
          <cell r="J436">
            <v>0</v>
          </cell>
          <cell r="P436" t="str">
            <v>15613NPLNKAD</v>
          </cell>
          <cell r="Q436" t="str">
            <v>156NPLNKAD</v>
          </cell>
        </row>
        <row r="437">
          <cell r="J437">
            <v>0</v>
          </cell>
          <cell r="P437" t="str">
            <v>15614NPLNKAD</v>
          </cell>
          <cell r="Q437" t="str">
            <v>156NPLNKAD</v>
          </cell>
        </row>
        <row r="438">
          <cell r="J438">
            <v>0</v>
          </cell>
          <cell r="P438" t="str">
            <v>15615NPLNKAD</v>
          </cell>
          <cell r="Q438" t="str">
            <v>156NPLNKAD</v>
          </cell>
        </row>
        <row r="439">
          <cell r="J439">
            <v>0</v>
          </cell>
          <cell r="P439" t="str">
            <v>15616NPLNKAD</v>
          </cell>
          <cell r="Q439" t="str">
            <v>156NPLNKAD</v>
          </cell>
        </row>
        <row r="440">
          <cell r="J440">
            <v>0</v>
          </cell>
          <cell r="P440" t="str">
            <v>15617NPLNKAD</v>
          </cell>
          <cell r="Q440" t="str">
            <v>156NPLNKAD</v>
          </cell>
        </row>
        <row r="441">
          <cell r="J441">
            <v>0</v>
          </cell>
          <cell r="P441" t="str">
            <v>15618NPLNKAD</v>
          </cell>
          <cell r="Q441" t="str">
            <v>156NPLNKAD</v>
          </cell>
        </row>
        <row r="442">
          <cell r="J442">
            <v>0</v>
          </cell>
          <cell r="P442" t="str">
            <v>15619NPLNKAD</v>
          </cell>
          <cell r="Q442" t="str">
            <v>156NPLNKAD</v>
          </cell>
        </row>
        <row r="443">
          <cell r="J443">
            <v>0</v>
          </cell>
          <cell r="P443" t="str">
            <v>15620NPLNKAD</v>
          </cell>
          <cell r="Q443" t="str">
            <v>156NPLNKAD</v>
          </cell>
        </row>
        <row r="444">
          <cell r="J444">
            <v>0</v>
          </cell>
          <cell r="P444" t="str">
            <v>15621NPLNKAD</v>
          </cell>
          <cell r="Q444" t="str">
            <v>156NPLNKAD</v>
          </cell>
        </row>
        <row r="445">
          <cell r="J445">
            <v>0</v>
          </cell>
          <cell r="P445" t="str">
            <v>15622NPLNKAD</v>
          </cell>
          <cell r="Q445" t="str">
            <v>156NPLNKAD</v>
          </cell>
        </row>
        <row r="446">
          <cell r="J446">
            <v>0</v>
          </cell>
        </row>
        <row r="447">
          <cell r="J447">
            <v>47954.631769543281</v>
          </cell>
          <cell r="P447" t="str">
            <v>80108NPLNKAD</v>
          </cell>
          <cell r="Q447" t="str">
            <v>80108NPLNKAD</v>
          </cell>
        </row>
        <row r="448">
          <cell r="J448">
            <v>90.164750000000012</v>
          </cell>
          <cell r="P448" t="str">
            <v>80120NPLNKAD</v>
          </cell>
          <cell r="Q448" t="str">
            <v>80120NPLNKAD</v>
          </cell>
        </row>
        <row r="449">
          <cell r="J449">
            <v>0</v>
          </cell>
          <cell r="P449" t="str">
            <v>CCCNPLNKAD</v>
          </cell>
          <cell r="Q449" t="str">
            <v>121NPLNKAD</v>
          </cell>
        </row>
        <row r="450">
          <cell r="J450">
            <v>0</v>
          </cell>
          <cell r="P450" t="str">
            <v>DDDNPLNKAD</v>
          </cell>
          <cell r="Q450" t="str">
            <v>103NPLNKAD</v>
          </cell>
        </row>
        <row r="451">
          <cell r="J451">
            <v>0</v>
          </cell>
          <cell r="P451" t="str">
            <v>EEENPLNKAD</v>
          </cell>
          <cell r="Q451" t="str">
            <v>122NPLNKAD</v>
          </cell>
        </row>
        <row r="452">
          <cell r="J452">
            <v>0</v>
          </cell>
          <cell r="P452" t="str">
            <v>FFFNPLNKAD</v>
          </cell>
          <cell r="Q452" t="str">
            <v>123NPLNKAD</v>
          </cell>
        </row>
        <row r="453">
          <cell r="J453">
            <v>0</v>
          </cell>
          <cell r="P453" t="str">
            <v>GGGNPLNKAD</v>
          </cell>
          <cell r="Q453" t="str">
            <v>124NPLNKAD</v>
          </cell>
        </row>
        <row r="454">
          <cell r="J454">
            <v>0</v>
          </cell>
          <cell r="P454" t="str">
            <v>HHHNPLNKAD</v>
          </cell>
          <cell r="Q454" t="str">
            <v>006NPLNKAD</v>
          </cell>
        </row>
        <row r="455">
          <cell r="J455">
            <v>0</v>
          </cell>
          <cell r="P455" t="str">
            <v>IIINPLNKAD</v>
          </cell>
          <cell r="Q455" t="str">
            <v>125NPLNKAD</v>
          </cell>
        </row>
        <row r="456">
          <cell r="J456">
            <v>0</v>
          </cell>
          <cell r="P456" t="str">
            <v>JJJNPLNKAD</v>
          </cell>
          <cell r="Q456" t="str">
            <v>156NPLNKAD</v>
          </cell>
        </row>
        <row r="457">
          <cell r="J457">
            <v>0</v>
          </cell>
        </row>
        <row r="460">
          <cell r="J460" t="str">
            <v>AGT'08</v>
          </cell>
          <cell r="P460" t="str">
            <v>KAD</v>
          </cell>
        </row>
        <row r="461">
          <cell r="J461">
            <v>458.19962689979457</v>
          </cell>
          <cell r="P461" t="str">
            <v>12100KAD</v>
          </cell>
          <cell r="Q461" t="str">
            <v>121KAD</v>
          </cell>
        </row>
        <row r="462">
          <cell r="J462">
            <v>416.51558044053877</v>
          </cell>
          <cell r="P462" t="str">
            <v>12101KAD</v>
          </cell>
          <cell r="Q462" t="str">
            <v>121KAD</v>
          </cell>
        </row>
        <row r="463">
          <cell r="J463">
            <v>21312.853365972594</v>
          </cell>
          <cell r="P463" t="str">
            <v>12102KAD</v>
          </cell>
          <cell r="Q463" t="str">
            <v>121KAD</v>
          </cell>
        </row>
        <row r="464">
          <cell r="J464">
            <v>9712.3949986157459</v>
          </cell>
          <cell r="P464" t="str">
            <v>12103KAD</v>
          </cell>
          <cell r="Q464" t="str">
            <v>121KAD</v>
          </cell>
        </row>
        <row r="465">
          <cell r="J465">
            <v>27.85966194540098</v>
          </cell>
          <cell r="P465" t="str">
            <v>12104KAD</v>
          </cell>
          <cell r="Q465" t="str">
            <v>121KAD</v>
          </cell>
        </row>
        <row r="466">
          <cell r="J466">
            <v>1776.4341468630571</v>
          </cell>
          <cell r="P466" t="str">
            <v>12105KAD</v>
          </cell>
          <cell r="Q466" t="str">
            <v>121KAD</v>
          </cell>
        </row>
        <row r="467">
          <cell r="J467">
            <v>0</v>
          </cell>
          <cell r="P467" t="str">
            <v>12106KAD</v>
          </cell>
          <cell r="Q467" t="str">
            <v>121KAD</v>
          </cell>
        </row>
        <row r="468">
          <cell r="J468">
            <v>235.80344584284478</v>
          </cell>
          <cell r="P468" t="str">
            <v>12107KAD</v>
          </cell>
          <cell r="Q468" t="str">
            <v>121KAD</v>
          </cell>
        </row>
        <row r="469">
          <cell r="J469">
            <v>0</v>
          </cell>
          <cell r="P469" t="str">
            <v>12109KAD</v>
          </cell>
          <cell r="Q469" t="str">
            <v>121KAD</v>
          </cell>
        </row>
        <row r="470">
          <cell r="J470">
            <v>0</v>
          </cell>
          <cell r="P470" t="str">
            <v>12110KAD</v>
          </cell>
          <cell r="Q470" t="str">
            <v>121KAD</v>
          </cell>
        </row>
        <row r="471">
          <cell r="J471">
            <v>0</v>
          </cell>
          <cell r="P471" t="str">
            <v>12112KAD</v>
          </cell>
          <cell r="Q471" t="str">
            <v>121KAD</v>
          </cell>
        </row>
        <row r="472">
          <cell r="J472">
            <v>0</v>
          </cell>
          <cell r="P472" t="str">
            <v>12113KAD</v>
          </cell>
          <cell r="Q472" t="str">
            <v>121KAD</v>
          </cell>
        </row>
        <row r="473">
          <cell r="J473">
            <v>0</v>
          </cell>
          <cell r="P473" t="str">
            <v>12114KAD</v>
          </cell>
          <cell r="Q473" t="str">
            <v>121KAD</v>
          </cell>
        </row>
        <row r="474">
          <cell r="J474">
            <v>0</v>
          </cell>
          <cell r="P474" t="str">
            <v>12115KAD</v>
          </cell>
          <cell r="Q474" t="str">
            <v>121KAD</v>
          </cell>
        </row>
        <row r="475">
          <cell r="J475">
            <v>0</v>
          </cell>
          <cell r="P475" t="str">
            <v>12121KAD</v>
          </cell>
          <cell r="Q475" t="str">
            <v>121KAD</v>
          </cell>
        </row>
        <row r="476">
          <cell r="J476">
            <v>9197.6788071410938</v>
          </cell>
          <cell r="P476" t="str">
            <v>10300KAD</v>
          </cell>
          <cell r="Q476" t="str">
            <v>103KAD</v>
          </cell>
        </row>
        <row r="477">
          <cell r="J477">
            <v>416.97700639863513</v>
          </cell>
          <cell r="P477" t="str">
            <v>10301KAD</v>
          </cell>
          <cell r="Q477" t="str">
            <v>103KAD</v>
          </cell>
        </row>
        <row r="478">
          <cell r="J478">
            <v>1513.6265332270455</v>
          </cell>
          <cell r="P478" t="str">
            <v>10302KAD</v>
          </cell>
          <cell r="Q478" t="str">
            <v>103KAD</v>
          </cell>
        </row>
        <row r="479">
          <cell r="J479">
            <v>3775.309815933243</v>
          </cell>
          <cell r="P479" t="str">
            <v>10303KAD</v>
          </cell>
          <cell r="Q479" t="str">
            <v>103KAD</v>
          </cell>
        </row>
        <row r="480">
          <cell r="J480">
            <v>7088.6091087767973</v>
          </cell>
          <cell r="P480" t="str">
            <v>10304KAD</v>
          </cell>
          <cell r="Q480" t="str">
            <v>103KAD</v>
          </cell>
        </row>
        <row r="481">
          <cell r="J481">
            <v>2251.6758345526296</v>
          </cell>
          <cell r="P481" t="str">
            <v>10305KAD</v>
          </cell>
          <cell r="Q481" t="str">
            <v>103KAD</v>
          </cell>
        </row>
        <row r="482">
          <cell r="J482">
            <v>5420.7010831822572</v>
          </cell>
          <cell r="P482" t="str">
            <v>10307KAD</v>
          </cell>
          <cell r="Q482" t="str">
            <v>103KAD</v>
          </cell>
        </row>
        <row r="483">
          <cell r="J483">
            <v>2084.8850319931753</v>
          </cell>
          <cell r="P483" t="str">
            <v>10312KAD</v>
          </cell>
          <cell r="Q483" t="str">
            <v>103KAD</v>
          </cell>
        </row>
        <row r="484">
          <cell r="J484">
            <v>0</v>
          </cell>
          <cell r="P484" t="str">
            <v>10313KAD</v>
          </cell>
          <cell r="Q484" t="str">
            <v>103KAD</v>
          </cell>
        </row>
        <row r="485">
          <cell r="J485">
            <v>855.63681712999926</v>
          </cell>
          <cell r="P485" t="str">
            <v>10314KAD</v>
          </cell>
          <cell r="Q485" t="str">
            <v>103KAD</v>
          </cell>
        </row>
        <row r="486">
          <cell r="J486">
            <v>1667.9080255945405</v>
          </cell>
          <cell r="P486" t="str">
            <v>10315KAD</v>
          </cell>
          <cell r="Q486" t="str">
            <v>103KAD</v>
          </cell>
        </row>
        <row r="487">
          <cell r="J487">
            <v>1167.5356179161786</v>
          </cell>
          <cell r="P487" t="str">
            <v>10316KAD</v>
          </cell>
          <cell r="Q487" t="str">
            <v>103KAD</v>
          </cell>
        </row>
        <row r="488">
          <cell r="J488">
            <v>416.97700639863513</v>
          </cell>
          <cell r="P488" t="str">
            <v>10317KAD</v>
          </cell>
          <cell r="Q488" t="str">
            <v>103KAD</v>
          </cell>
        </row>
        <row r="489">
          <cell r="J489">
            <v>500.37240767836215</v>
          </cell>
          <cell r="P489" t="str">
            <v>10318KAD</v>
          </cell>
          <cell r="Q489" t="str">
            <v>103KAD</v>
          </cell>
        </row>
        <row r="490">
          <cell r="J490">
            <v>0</v>
          </cell>
          <cell r="P490" t="str">
            <v>10319KAD</v>
          </cell>
          <cell r="Q490" t="str">
            <v>103KAD</v>
          </cell>
        </row>
        <row r="491">
          <cell r="J491">
            <v>4586.7003274980134</v>
          </cell>
          <cell r="P491" t="str">
            <v>12200KAD</v>
          </cell>
          <cell r="Q491" t="str">
            <v>122KAD</v>
          </cell>
        </row>
        <row r="492">
          <cell r="J492">
            <v>1806.3259835201268</v>
          </cell>
          <cell r="P492" t="str">
            <v>12201KAD</v>
          </cell>
          <cell r="Q492" t="str">
            <v>122KAD</v>
          </cell>
        </row>
        <row r="493">
          <cell r="J493">
            <v>1918.0746824082601</v>
          </cell>
          <cell r="P493" t="str">
            <v>12202KAD</v>
          </cell>
          <cell r="Q493" t="str">
            <v>122KAD</v>
          </cell>
        </row>
        <row r="494">
          <cell r="J494">
            <v>0</v>
          </cell>
          <cell r="P494" t="str">
            <v>12203KAD</v>
          </cell>
          <cell r="Q494" t="str">
            <v>122KAD</v>
          </cell>
        </row>
        <row r="495">
          <cell r="J495">
            <v>2918.809299316918</v>
          </cell>
          <cell r="P495" t="str">
            <v>12204KAD</v>
          </cell>
          <cell r="Q495" t="str">
            <v>122KAD</v>
          </cell>
        </row>
        <row r="496">
          <cell r="J496">
            <v>4586.7003274980134</v>
          </cell>
          <cell r="P496" t="str">
            <v>12205KAD</v>
          </cell>
          <cell r="Q496" t="str">
            <v>122KAD</v>
          </cell>
        </row>
        <row r="497">
          <cell r="J497">
            <v>4586.7003274980134</v>
          </cell>
          <cell r="P497" t="str">
            <v>12206KAD</v>
          </cell>
          <cell r="Q497" t="str">
            <v>122KAD</v>
          </cell>
        </row>
        <row r="498">
          <cell r="J498">
            <v>1751.2855795901505</v>
          </cell>
          <cell r="P498" t="str">
            <v>12207KAD</v>
          </cell>
          <cell r="Q498" t="str">
            <v>122KAD</v>
          </cell>
        </row>
        <row r="499">
          <cell r="J499">
            <v>4586.7003274980134</v>
          </cell>
          <cell r="P499" t="str">
            <v>12208KAD</v>
          </cell>
          <cell r="Q499" t="str">
            <v>122KAD</v>
          </cell>
        </row>
        <row r="500">
          <cell r="J500">
            <v>0</v>
          </cell>
          <cell r="P500" t="str">
            <v>12209KAD</v>
          </cell>
          <cell r="Q500" t="str">
            <v>122KAD</v>
          </cell>
        </row>
        <row r="501">
          <cell r="J501">
            <v>0</v>
          </cell>
          <cell r="P501" t="str">
            <v>12210KAD</v>
          </cell>
          <cell r="Q501" t="str">
            <v>122KAD</v>
          </cell>
        </row>
        <row r="502">
          <cell r="J502">
            <v>833.94551409054793</v>
          </cell>
          <cell r="P502" t="str">
            <v>12211KAD</v>
          </cell>
          <cell r="Q502" t="str">
            <v>122KAD</v>
          </cell>
        </row>
        <row r="503">
          <cell r="J503">
            <v>1667.8910281810959</v>
          </cell>
          <cell r="P503" t="str">
            <v>12212KAD</v>
          </cell>
          <cell r="Q503" t="str">
            <v>122KAD</v>
          </cell>
        </row>
        <row r="504">
          <cell r="J504">
            <v>0</v>
          </cell>
          <cell r="P504" t="str">
            <v>12213KAD</v>
          </cell>
          <cell r="Q504" t="str">
            <v>122KAD</v>
          </cell>
        </row>
        <row r="505">
          <cell r="J505">
            <v>8339.8837301225649</v>
          </cell>
          <cell r="P505" t="str">
            <v>12300KAD</v>
          </cell>
          <cell r="Q505" t="str">
            <v>123KAD</v>
          </cell>
        </row>
        <row r="506">
          <cell r="J506">
            <v>37991.193356061711</v>
          </cell>
          <cell r="P506" t="str">
            <v>12301KAD</v>
          </cell>
          <cell r="Q506" t="str">
            <v>123KAD</v>
          </cell>
        </row>
        <row r="507">
          <cell r="J507">
            <v>833.94488884146335</v>
          </cell>
          <cell r="P507" t="str">
            <v>12303KAD</v>
          </cell>
          <cell r="Q507" t="str">
            <v>123KAD</v>
          </cell>
        </row>
        <row r="508">
          <cell r="J508">
            <v>20223.163554405492</v>
          </cell>
          <cell r="P508" t="str">
            <v>12306KAD</v>
          </cell>
          <cell r="Q508" t="str">
            <v>123KAD</v>
          </cell>
        </row>
        <row r="509">
          <cell r="J509">
            <v>625.45866663109769</v>
          </cell>
          <cell r="P509" t="str">
            <v>12308KAD</v>
          </cell>
          <cell r="Q509" t="str">
            <v>123KAD</v>
          </cell>
        </row>
        <row r="510">
          <cell r="J510">
            <v>0</v>
          </cell>
          <cell r="P510" t="str">
            <v>12312KAD</v>
          </cell>
          <cell r="Q510" t="str">
            <v>123KAD</v>
          </cell>
        </row>
        <row r="511">
          <cell r="J511">
            <v>0</v>
          </cell>
          <cell r="P511" t="str">
            <v>12314KAD</v>
          </cell>
          <cell r="Q511" t="str">
            <v>123KAD</v>
          </cell>
        </row>
        <row r="512">
          <cell r="J512">
            <v>2501.8346665243907</v>
          </cell>
          <cell r="P512" t="str">
            <v>12316KAD</v>
          </cell>
          <cell r="Q512" t="str">
            <v>123KAD</v>
          </cell>
        </row>
        <row r="513">
          <cell r="J513">
            <v>0</v>
          </cell>
          <cell r="P513" t="str">
            <v>12317KAD</v>
          </cell>
          <cell r="Q513" t="str">
            <v>123KAD</v>
          </cell>
        </row>
        <row r="514">
          <cell r="J514">
            <v>2501.8346665243907</v>
          </cell>
          <cell r="P514" t="str">
            <v>12318KAD</v>
          </cell>
          <cell r="Q514" t="str">
            <v>123KAD</v>
          </cell>
        </row>
        <row r="515">
          <cell r="J515">
            <v>0</v>
          </cell>
          <cell r="P515" t="str">
            <v>12319KAD</v>
          </cell>
          <cell r="Q515" t="str">
            <v>123KAD</v>
          </cell>
        </row>
        <row r="516">
          <cell r="J516">
            <v>0</v>
          </cell>
          <cell r="P516" t="str">
            <v>12320KAD</v>
          </cell>
          <cell r="Q516" t="str">
            <v>123KAD</v>
          </cell>
        </row>
        <row r="517">
          <cell r="J517">
            <v>0</v>
          </cell>
          <cell r="P517" t="str">
            <v>12323KAD</v>
          </cell>
          <cell r="Q517" t="str">
            <v>123KAD</v>
          </cell>
        </row>
        <row r="518">
          <cell r="J518">
            <v>0</v>
          </cell>
          <cell r="P518" t="str">
            <v>12324KAD</v>
          </cell>
          <cell r="Q518" t="str">
            <v>123KAD</v>
          </cell>
        </row>
        <row r="519">
          <cell r="J519">
            <v>0</v>
          </cell>
          <cell r="P519" t="str">
            <v>12325KAD</v>
          </cell>
          <cell r="Q519" t="str">
            <v>123KAD</v>
          </cell>
        </row>
        <row r="520">
          <cell r="J520">
            <v>0</v>
          </cell>
          <cell r="P520" t="str">
            <v>12326KAD</v>
          </cell>
          <cell r="Q520" t="str">
            <v>123KAD</v>
          </cell>
        </row>
        <row r="521">
          <cell r="J521">
            <v>19237.39415684796</v>
          </cell>
          <cell r="P521" t="str">
            <v>12400KAD</v>
          </cell>
          <cell r="Q521" t="str">
            <v>124KAD</v>
          </cell>
        </row>
        <row r="522">
          <cell r="J522">
            <v>7235.441359661073</v>
          </cell>
          <cell r="P522" t="str">
            <v>12401KAD</v>
          </cell>
          <cell r="Q522" t="str">
            <v>124KAD</v>
          </cell>
        </row>
        <row r="523">
          <cell r="J523">
            <v>7987.1755268985871</v>
          </cell>
          <cell r="P523" t="str">
            <v>12402KAD</v>
          </cell>
          <cell r="Q523" t="str">
            <v>124KAD</v>
          </cell>
        </row>
        <row r="524">
          <cell r="J524">
            <v>1879.3354180937849</v>
          </cell>
          <cell r="P524" t="str">
            <v>12403KAD</v>
          </cell>
          <cell r="Q524" t="str">
            <v>124KAD</v>
          </cell>
        </row>
        <row r="525">
          <cell r="J525">
            <v>2349.1692726172314</v>
          </cell>
          <cell r="P525" t="str">
            <v>12404KAD</v>
          </cell>
          <cell r="Q525" t="str">
            <v>124KAD</v>
          </cell>
        </row>
        <row r="526">
          <cell r="J526">
            <v>1879.3354180937849</v>
          </cell>
          <cell r="P526" t="str">
            <v>12405KAD</v>
          </cell>
          <cell r="Q526" t="str">
            <v>124KAD</v>
          </cell>
        </row>
        <row r="527">
          <cell r="J527">
            <v>4698.3385452344628</v>
          </cell>
          <cell r="P527" t="str">
            <v>12406KAD</v>
          </cell>
          <cell r="Q527" t="str">
            <v>124KAD</v>
          </cell>
        </row>
        <row r="528">
          <cell r="J528">
            <v>939.66770904689247</v>
          </cell>
          <cell r="P528" t="str">
            <v>12407KAD</v>
          </cell>
          <cell r="Q528" t="str">
            <v>124KAD</v>
          </cell>
        </row>
        <row r="529">
          <cell r="J529">
            <v>6107.8401088048022</v>
          </cell>
          <cell r="P529" t="str">
            <v>12408KAD</v>
          </cell>
          <cell r="Q529" t="str">
            <v>124KAD</v>
          </cell>
        </row>
        <row r="530">
          <cell r="J530">
            <v>5638.0062542813557</v>
          </cell>
          <cell r="P530" t="str">
            <v>12409KAD</v>
          </cell>
          <cell r="Q530" t="str">
            <v>124KAD</v>
          </cell>
        </row>
        <row r="531">
          <cell r="J531">
            <v>0</v>
          </cell>
          <cell r="P531" t="str">
            <v>12410KAD</v>
          </cell>
          <cell r="Q531" t="str">
            <v>124KAD</v>
          </cell>
        </row>
        <row r="532">
          <cell r="J532">
            <v>6107.8401088048022</v>
          </cell>
          <cell r="P532" t="str">
            <v>12411KAD</v>
          </cell>
          <cell r="Q532" t="str">
            <v>124KAD</v>
          </cell>
        </row>
        <row r="533">
          <cell r="J533">
            <v>0</v>
          </cell>
          <cell r="P533" t="str">
            <v>12412KAD</v>
          </cell>
          <cell r="Q533" t="str">
            <v>124KAD</v>
          </cell>
        </row>
        <row r="534">
          <cell r="J534">
            <v>0</v>
          </cell>
          <cell r="P534" t="str">
            <v>12413KAD</v>
          </cell>
          <cell r="Q534" t="str">
            <v>124KAD</v>
          </cell>
        </row>
        <row r="535">
          <cell r="J535">
            <v>0</v>
          </cell>
          <cell r="P535" t="str">
            <v>12421KAD</v>
          </cell>
          <cell r="Q535" t="str">
            <v>124KAD</v>
          </cell>
        </row>
        <row r="536">
          <cell r="J536">
            <v>7594.8099975705863</v>
          </cell>
          <cell r="P536" t="str">
            <v>00600KAD</v>
          </cell>
          <cell r="Q536" t="str">
            <v>006KAD</v>
          </cell>
        </row>
        <row r="537">
          <cell r="J537">
            <v>3752.7885131292005</v>
          </cell>
          <cell r="P537" t="str">
            <v>00601KAD</v>
          </cell>
          <cell r="Q537" t="str">
            <v>006KAD</v>
          </cell>
        </row>
        <row r="538">
          <cell r="J538">
            <v>2084.8825072939999</v>
          </cell>
          <cell r="P538" t="str">
            <v>00602KAD</v>
          </cell>
          <cell r="Q538" t="str">
            <v>006KAD</v>
          </cell>
        </row>
        <row r="539">
          <cell r="J539">
            <v>166.79060058352005</v>
          </cell>
          <cell r="P539" t="str">
            <v>00603KAD</v>
          </cell>
          <cell r="Q539" t="str">
            <v>006KAD</v>
          </cell>
        </row>
        <row r="540">
          <cell r="J540">
            <v>416.97650145880016</v>
          </cell>
          <cell r="P540" t="str">
            <v>00605KAD</v>
          </cell>
          <cell r="Q540" t="str">
            <v>006KAD</v>
          </cell>
        </row>
        <row r="541">
          <cell r="J541">
            <v>1667.9060058352006</v>
          </cell>
          <cell r="P541" t="str">
            <v>00607KAD</v>
          </cell>
          <cell r="Q541" t="str">
            <v>006KAD</v>
          </cell>
        </row>
        <row r="542">
          <cell r="J542">
            <v>2918.8355102116011</v>
          </cell>
          <cell r="P542" t="str">
            <v>00609KAD</v>
          </cell>
          <cell r="Q542" t="str">
            <v>006KAD</v>
          </cell>
        </row>
        <row r="543">
          <cell r="J543">
            <v>2084.8825072939999</v>
          </cell>
          <cell r="P543" t="str">
            <v>00611KAD</v>
          </cell>
          <cell r="Q543" t="str">
            <v>006KAD</v>
          </cell>
        </row>
        <row r="544">
          <cell r="J544">
            <v>5420.6945189644021</v>
          </cell>
          <cell r="P544" t="str">
            <v>00613KAD</v>
          </cell>
          <cell r="Q544" t="str">
            <v>006KAD</v>
          </cell>
        </row>
        <row r="545">
          <cell r="J545">
            <v>1667.9060058352006</v>
          </cell>
          <cell r="P545" t="str">
            <v>00614KAD</v>
          </cell>
          <cell r="Q545" t="str">
            <v>006KAD</v>
          </cell>
        </row>
        <row r="546">
          <cell r="J546">
            <v>0</v>
          </cell>
          <cell r="P546" t="str">
            <v>00615KAD</v>
          </cell>
          <cell r="Q546" t="str">
            <v>006KAD</v>
          </cell>
        </row>
        <row r="547">
          <cell r="J547">
            <v>0</v>
          </cell>
          <cell r="P547" t="str">
            <v>00616KAD</v>
          </cell>
          <cell r="Q547" t="str">
            <v>006KAD</v>
          </cell>
        </row>
        <row r="548">
          <cell r="J548">
            <v>0</v>
          </cell>
          <cell r="P548" t="str">
            <v>00617KAD</v>
          </cell>
          <cell r="Q548" t="str">
            <v>006KAD</v>
          </cell>
        </row>
        <row r="549">
          <cell r="J549">
            <v>0</v>
          </cell>
          <cell r="P549" t="str">
            <v>00618KAD</v>
          </cell>
          <cell r="Q549" t="str">
            <v>006KAD</v>
          </cell>
        </row>
        <row r="550">
          <cell r="J550">
            <v>0</v>
          </cell>
          <cell r="P550" t="str">
            <v>00619KAD</v>
          </cell>
          <cell r="Q550" t="str">
            <v>006KAD</v>
          </cell>
        </row>
        <row r="551">
          <cell r="J551">
            <v>0</v>
          </cell>
          <cell r="P551" t="str">
            <v>00620KAD</v>
          </cell>
          <cell r="Q551" t="str">
            <v>006KAD</v>
          </cell>
        </row>
        <row r="552">
          <cell r="J552">
            <v>0</v>
          </cell>
          <cell r="P552" t="str">
            <v>00621KAD</v>
          </cell>
          <cell r="Q552" t="str">
            <v>006KAD</v>
          </cell>
        </row>
        <row r="553">
          <cell r="J553">
            <v>0</v>
          </cell>
          <cell r="P553" t="str">
            <v>00622KAD</v>
          </cell>
          <cell r="Q553" t="str">
            <v>006KAD</v>
          </cell>
        </row>
        <row r="554">
          <cell r="J554">
            <v>0</v>
          </cell>
          <cell r="P554" t="str">
            <v>00631KAD</v>
          </cell>
          <cell r="Q554" t="str">
            <v>006KAD</v>
          </cell>
        </row>
        <row r="555">
          <cell r="J555">
            <v>0</v>
          </cell>
          <cell r="P555" t="str">
            <v>00671KAD</v>
          </cell>
          <cell r="Q555" t="str">
            <v>006KAD</v>
          </cell>
        </row>
        <row r="556">
          <cell r="J556">
            <v>2682.1158967094561</v>
          </cell>
          <cell r="P556" t="str">
            <v>12500KAD</v>
          </cell>
          <cell r="Q556" t="str">
            <v>125KAD</v>
          </cell>
        </row>
        <row r="557">
          <cell r="J557">
            <v>862.99067764628853</v>
          </cell>
          <cell r="P557" t="str">
            <v>12501KAD</v>
          </cell>
          <cell r="Q557" t="str">
            <v>125KAD</v>
          </cell>
        </row>
        <row r="558">
          <cell r="J558">
            <v>2943.6106905496217</v>
          </cell>
          <cell r="P558" t="str">
            <v>12502KAD</v>
          </cell>
          <cell r="Q558" t="str">
            <v>125KAD</v>
          </cell>
        </row>
        <row r="559">
          <cell r="J559">
            <v>8783.7431984307641</v>
          </cell>
          <cell r="P559" t="str">
            <v>12503KAD</v>
          </cell>
          <cell r="Q559" t="str">
            <v>125KAD</v>
          </cell>
        </row>
        <row r="560">
          <cell r="J560">
            <v>4770.6966279797643</v>
          </cell>
          <cell r="P560" t="str">
            <v>12506KAD</v>
          </cell>
          <cell r="Q560" t="str">
            <v>125KAD</v>
          </cell>
        </row>
        <row r="561">
          <cell r="J561">
            <v>922.07099070667891</v>
          </cell>
          <cell r="P561" t="str">
            <v>12507KAD</v>
          </cell>
          <cell r="Q561" t="str">
            <v>125KAD</v>
          </cell>
        </row>
        <row r="562">
          <cell r="J562">
            <v>0</v>
          </cell>
          <cell r="P562" t="str">
            <v>12512KAD</v>
          </cell>
          <cell r="Q562" t="str">
            <v>125KAD</v>
          </cell>
        </row>
        <row r="563">
          <cell r="J563">
            <v>0</v>
          </cell>
          <cell r="P563" t="str">
            <v>12513KAD</v>
          </cell>
          <cell r="Q563" t="str">
            <v>125KAD</v>
          </cell>
        </row>
        <row r="564">
          <cell r="J564">
            <v>0</v>
          </cell>
          <cell r="P564" t="str">
            <v>12514KAD</v>
          </cell>
          <cell r="Q564" t="str">
            <v>125KAD</v>
          </cell>
        </row>
        <row r="565">
          <cell r="J565">
            <v>0</v>
          </cell>
          <cell r="P565" t="str">
            <v>12515KAD</v>
          </cell>
          <cell r="Q565" t="str">
            <v>125KAD</v>
          </cell>
        </row>
        <row r="566">
          <cell r="J566">
            <v>921.06331033785011</v>
          </cell>
          <cell r="P566" t="str">
            <v>12518KAD</v>
          </cell>
          <cell r="Q566" t="str">
            <v>125KAD</v>
          </cell>
        </row>
        <row r="567">
          <cell r="J567">
            <v>0</v>
          </cell>
          <cell r="P567" t="str">
            <v>12519KAD</v>
          </cell>
          <cell r="Q567" t="str">
            <v>125KAD</v>
          </cell>
        </row>
        <row r="568">
          <cell r="J568">
            <v>802.82429459286232</v>
          </cell>
          <cell r="P568" t="str">
            <v>12521KAD</v>
          </cell>
          <cell r="Q568" t="str">
            <v>125KAD</v>
          </cell>
        </row>
        <row r="569">
          <cell r="J569">
            <v>0</v>
          </cell>
          <cell r="P569" t="str">
            <v>12522KAD</v>
          </cell>
          <cell r="Q569" t="str">
            <v>125KAD</v>
          </cell>
        </row>
        <row r="570">
          <cell r="J570">
            <v>0</v>
          </cell>
          <cell r="P570" t="str">
            <v>12524KAD</v>
          </cell>
          <cell r="Q570" t="str">
            <v>125KAD</v>
          </cell>
        </row>
        <row r="571">
          <cell r="J571">
            <v>0</v>
          </cell>
          <cell r="P571" t="str">
            <v>12526KAD</v>
          </cell>
          <cell r="Q571" t="str">
            <v>125KAD</v>
          </cell>
        </row>
        <row r="572">
          <cell r="J572">
            <v>0</v>
          </cell>
          <cell r="P572" t="str">
            <v>12528KAD</v>
          </cell>
          <cell r="Q572" t="str">
            <v>125KAD</v>
          </cell>
        </row>
        <row r="573">
          <cell r="J573">
            <v>627.65842088530292</v>
          </cell>
          <cell r="P573" t="str">
            <v>12530KAD</v>
          </cell>
          <cell r="Q573" t="str">
            <v>125KAD</v>
          </cell>
        </row>
        <row r="574">
          <cell r="J574">
            <v>4546.4750575726757</v>
          </cell>
          <cell r="P574" t="str">
            <v>12532KAD</v>
          </cell>
          <cell r="Q574" t="str">
            <v>125KAD</v>
          </cell>
        </row>
        <row r="575">
          <cell r="J575">
            <v>2016.5500437312216</v>
          </cell>
          <cell r="P575" t="str">
            <v>15600KAD</v>
          </cell>
          <cell r="Q575" t="str">
            <v>156KAD</v>
          </cell>
        </row>
        <row r="576">
          <cell r="J576">
            <v>2001.5385049441404</v>
          </cell>
          <cell r="P576" t="str">
            <v>15601KAD</v>
          </cell>
          <cell r="Q576" t="str">
            <v>156KAD</v>
          </cell>
        </row>
        <row r="577">
          <cell r="J577">
            <v>1918.1410672381346</v>
          </cell>
          <cell r="P577" t="str">
            <v>15602KAD</v>
          </cell>
          <cell r="Q577" t="str">
            <v>156KAD</v>
          </cell>
        </row>
        <row r="578">
          <cell r="J578">
            <v>2668.7180065921871</v>
          </cell>
          <cell r="P578" t="str">
            <v>15603KAD</v>
          </cell>
          <cell r="Q578" t="str">
            <v>156KAD</v>
          </cell>
        </row>
        <row r="579">
          <cell r="J579">
            <v>1667.948754120117</v>
          </cell>
          <cell r="P579" t="str">
            <v>15604KAD</v>
          </cell>
          <cell r="Q579" t="str">
            <v>156KAD</v>
          </cell>
        </row>
        <row r="580">
          <cell r="J580">
            <v>2710.4167254451895</v>
          </cell>
          <cell r="P580" t="str">
            <v>15605KAD</v>
          </cell>
          <cell r="Q580" t="str">
            <v>156KAD</v>
          </cell>
        </row>
        <row r="581">
          <cell r="J581">
            <v>1876.4423483851315</v>
          </cell>
          <cell r="P581" t="str">
            <v>15606KAD</v>
          </cell>
          <cell r="Q581" t="str">
            <v>156KAD</v>
          </cell>
        </row>
        <row r="582">
          <cell r="J582">
            <v>0</v>
          </cell>
          <cell r="P582" t="str">
            <v>15607KAD</v>
          </cell>
          <cell r="Q582" t="str">
            <v>156KAD</v>
          </cell>
        </row>
        <row r="583">
          <cell r="J583">
            <v>625.48078279504387</v>
          </cell>
          <cell r="P583" t="str">
            <v>15608KAD</v>
          </cell>
          <cell r="Q583" t="str">
            <v>156KAD</v>
          </cell>
        </row>
        <row r="584">
          <cell r="J584">
            <v>0</v>
          </cell>
          <cell r="P584" t="str">
            <v>15609KAD</v>
          </cell>
          <cell r="Q584" t="str">
            <v>156KAD</v>
          </cell>
        </row>
        <row r="585">
          <cell r="J585">
            <v>416.98718853002924</v>
          </cell>
          <cell r="P585" t="str">
            <v>15610KAD</v>
          </cell>
          <cell r="Q585" t="str">
            <v>156KAD</v>
          </cell>
        </row>
        <row r="586">
          <cell r="J586">
            <v>0</v>
          </cell>
          <cell r="P586" t="str">
            <v>15611KAD</v>
          </cell>
          <cell r="Q586" t="str">
            <v>156KAD</v>
          </cell>
        </row>
        <row r="587">
          <cell r="J587">
            <v>0</v>
          </cell>
          <cell r="P587" t="str">
            <v>15612KAD</v>
          </cell>
          <cell r="Q587" t="str">
            <v>156KAD</v>
          </cell>
        </row>
        <row r="588">
          <cell r="J588">
            <v>0</v>
          </cell>
          <cell r="P588" t="str">
            <v>15613KAD</v>
          </cell>
          <cell r="Q588" t="str">
            <v>156KAD</v>
          </cell>
        </row>
        <row r="589">
          <cell r="J589">
            <v>0</v>
          </cell>
          <cell r="P589" t="str">
            <v>15614KAD</v>
          </cell>
          <cell r="Q589" t="str">
            <v>156KAD</v>
          </cell>
        </row>
        <row r="590">
          <cell r="J590">
            <v>0</v>
          </cell>
          <cell r="P590" t="str">
            <v>15615KAD</v>
          </cell>
          <cell r="Q590" t="str">
            <v>156KAD</v>
          </cell>
        </row>
        <row r="591">
          <cell r="J591">
            <v>833.97437706005849</v>
          </cell>
          <cell r="P591" t="str">
            <v>15616KAD</v>
          </cell>
          <cell r="Q591" t="str">
            <v>156KAD</v>
          </cell>
        </row>
        <row r="592">
          <cell r="J592">
            <v>0</v>
          </cell>
          <cell r="P592" t="str">
            <v>15617KAD</v>
          </cell>
          <cell r="Q592" t="str">
            <v>156KAD</v>
          </cell>
        </row>
        <row r="593">
          <cell r="J593">
            <v>0</v>
          </cell>
          <cell r="P593" t="str">
            <v>15618KAD</v>
          </cell>
          <cell r="Q593" t="str">
            <v>156KAD</v>
          </cell>
        </row>
        <row r="594">
          <cell r="J594">
            <v>250.19231311801755</v>
          </cell>
          <cell r="P594" t="str">
            <v>15619KAD</v>
          </cell>
          <cell r="Q594" t="str">
            <v>156KAD</v>
          </cell>
        </row>
        <row r="595">
          <cell r="J595">
            <v>0</v>
          </cell>
          <cell r="P595" t="str">
            <v>15620KAD</v>
          </cell>
          <cell r="Q595" t="str">
            <v>156KAD</v>
          </cell>
        </row>
        <row r="596">
          <cell r="J596">
            <v>0</v>
          </cell>
          <cell r="P596" t="str">
            <v>15621KAD</v>
          </cell>
          <cell r="Q596" t="str">
            <v>156KAD</v>
          </cell>
        </row>
        <row r="597">
          <cell r="J597">
            <v>0</v>
          </cell>
          <cell r="P597" t="str">
            <v>15622KAD</v>
          </cell>
          <cell r="Q597" t="str">
            <v>156KAD</v>
          </cell>
        </row>
        <row r="598">
          <cell r="J598">
            <v>0</v>
          </cell>
        </row>
        <row r="599">
          <cell r="J599">
            <v>37820.890313667755</v>
          </cell>
          <cell r="P599" t="str">
            <v>80108KAD</v>
          </cell>
          <cell r="Q599" t="str">
            <v>80108KAD</v>
          </cell>
        </row>
        <row r="600">
          <cell r="J600">
            <v>0</v>
          </cell>
          <cell r="P600" t="str">
            <v>80120KAD</v>
          </cell>
          <cell r="Q600" t="str">
            <v>80120KAD</v>
          </cell>
        </row>
        <row r="601">
          <cell r="J601">
            <v>0</v>
          </cell>
          <cell r="P601" t="str">
            <v>CCCKAD</v>
          </cell>
          <cell r="Q601" t="str">
            <v>CCCKAD</v>
          </cell>
        </row>
        <row r="602">
          <cell r="J602">
            <v>0</v>
          </cell>
          <cell r="P602" t="str">
            <v>DDDKAD</v>
          </cell>
          <cell r="Q602" t="str">
            <v>DDDKAD</v>
          </cell>
        </row>
        <row r="603">
          <cell r="J603">
            <v>0</v>
          </cell>
          <cell r="P603" t="str">
            <v>EEEKAD</v>
          </cell>
          <cell r="Q603" t="str">
            <v>EEEKAD</v>
          </cell>
        </row>
        <row r="604">
          <cell r="J604">
            <v>0</v>
          </cell>
          <cell r="P604" t="str">
            <v>FFFKAD</v>
          </cell>
          <cell r="Q604" t="str">
            <v>FFFKAD</v>
          </cell>
        </row>
        <row r="605">
          <cell r="J605">
            <v>0</v>
          </cell>
          <cell r="P605" t="str">
            <v>GGGKAD</v>
          </cell>
          <cell r="Q605" t="str">
            <v>GGGKAD</v>
          </cell>
        </row>
        <row r="606">
          <cell r="J606">
            <v>0</v>
          </cell>
          <cell r="P606" t="str">
            <v>HHHKAD</v>
          </cell>
          <cell r="Q606" t="str">
            <v>HHHKAD</v>
          </cell>
        </row>
        <row r="607">
          <cell r="J607">
            <v>0</v>
          </cell>
          <cell r="P607" t="str">
            <v>IIIKAD</v>
          </cell>
          <cell r="Q607" t="str">
            <v>IIIKAD</v>
          </cell>
        </row>
        <row r="608">
          <cell r="J608">
            <v>0</v>
          </cell>
          <cell r="P608" t="str">
            <v>JJJKAD</v>
          </cell>
          <cell r="Q608" t="str">
            <v>JJJKAD</v>
          </cell>
        </row>
        <row r="612">
          <cell r="J612" t="str">
            <v>AGT'08</v>
          </cell>
          <cell r="P612" t="str">
            <v>NPLKAD</v>
          </cell>
        </row>
        <row r="613">
          <cell r="J613">
            <v>0</v>
          </cell>
          <cell r="P613" t="str">
            <v>12100NPLKAD</v>
          </cell>
          <cell r="Q613" t="str">
            <v>121NPLKAD</v>
          </cell>
        </row>
        <row r="614">
          <cell r="J614">
            <v>0</v>
          </cell>
          <cell r="P614" t="str">
            <v>12101NPLKAD</v>
          </cell>
          <cell r="Q614" t="str">
            <v>121NPLKAD</v>
          </cell>
        </row>
        <row r="615">
          <cell r="J615">
            <v>0</v>
          </cell>
          <cell r="P615" t="str">
            <v>12102NPLKAD</v>
          </cell>
          <cell r="Q615" t="str">
            <v>121NPLKAD</v>
          </cell>
        </row>
        <row r="616">
          <cell r="J616">
            <v>0</v>
          </cell>
          <cell r="P616" t="str">
            <v>12103NPLKAD</v>
          </cell>
          <cell r="Q616" t="str">
            <v>121NPLKAD</v>
          </cell>
        </row>
        <row r="617">
          <cell r="J617">
            <v>0</v>
          </cell>
          <cell r="P617" t="str">
            <v>12104NPLKAD</v>
          </cell>
          <cell r="Q617" t="str">
            <v>121NPLKAD</v>
          </cell>
        </row>
        <row r="618">
          <cell r="J618">
            <v>0</v>
          </cell>
          <cell r="P618" t="str">
            <v>12105NPLKAD</v>
          </cell>
          <cell r="Q618" t="str">
            <v>121NPLKAD</v>
          </cell>
        </row>
        <row r="619">
          <cell r="J619">
            <v>0</v>
          </cell>
          <cell r="P619" t="str">
            <v>12106NPLKAD</v>
          </cell>
          <cell r="Q619" t="str">
            <v>121NPLKAD</v>
          </cell>
        </row>
        <row r="620">
          <cell r="J620">
            <v>0</v>
          </cell>
          <cell r="P620" t="str">
            <v>12107NPLKAD</v>
          </cell>
          <cell r="Q620" t="str">
            <v>121NPLKAD</v>
          </cell>
        </row>
        <row r="621">
          <cell r="J621">
            <v>0</v>
          </cell>
          <cell r="P621" t="str">
            <v>12109NPLKAD</v>
          </cell>
          <cell r="Q621" t="str">
            <v>121NPLKAD</v>
          </cell>
        </row>
        <row r="622">
          <cell r="J622">
            <v>0</v>
          </cell>
          <cell r="P622" t="str">
            <v>12110NPLKAD</v>
          </cell>
          <cell r="Q622" t="str">
            <v>121NPLKAD</v>
          </cell>
        </row>
        <row r="623">
          <cell r="J623">
            <v>0</v>
          </cell>
          <cell r="P623" t="str">
            <v>12112NPLKAD</v>
          </cell>
          <cell r="Q623" t="str">
            <v>121NPLKAD</v>
          </cell>
        </row>
        <row r="624">
          <cell r="J624">
            <v>0</v>
          </cell>
          <cell r="P624" t="str">
            <v>12113NPLKAD</v>
          </cell>
          <cell r="Q624" t="str">
            <v>121NPLKAD</v>
          </cell>
        </row>
        <row r="625">
          <cell r="J625">
            <v>0</v>
          </cell>
          <cell r="P625" t="str">
            <v>12114NPLKAD</v>
          </cell>
          <cell r="Q625" t="str">
            <v>121NPLKAD</v>
          </cell>
        </row>
        <row r="626">
          <cell r="J626">
            <v>0</v>
          </cell>
          <cell r="P626" t="str">
            <v>12115NPLKAD</v>
          </cell>
          <cell r="Q626" t="str">
            <v>121NPLKAD</v>
          </cell>
        </row>
        <row r="627">
          <cell r="J627">
            <v>0</v>
          </cell>
          <cell r="P627" t="str">
            <v>12121NPLKAD</v>
          </cell>
          <cell r="Q627" t="str">
            <v>121NPLKAD</v>
          </cell>
        </row>
        <row r="628">
          <cell r="J628">
            <v>0</v>
          </cell>
          <cell r="P628" t="str">
            <v>10300NPLKAD</v>
          </cell>
          <cell r="Q628" t="str">
            <v>103NPLKAD</v>
          </cell>
        </row>
        <row r="629">
          <cell r="J629">
            <v>0</v>
          </cell>
          <cell r="P629" t="str">
            <v>10301NPLKAD</v>
          </cell>
          <cell r="Q629" t="str">
            <v>103NPLKAD</v>
          </cell>
        </row>
        <row r="630">
          <cell r="J630">
            <v>0</v>
          </cell>
          <cell r="P630" t="str">
            <v>10302NPLKAD</v>
          </cell>
          <cell r="Q630" t="str">
            <v>103NPLKAD</v>
          </cell>
        </row>
        <row r="631">
          <cell r="J631">
            <v>0</v>
          </cell>
          <cell r="P631" t="str">
            <v>10303NPLKAD</v>
          </cell>
          <cell r="Q631" t="str">
            <v>103NPLKAD</v>
          </cell>
        </row>
        <row r="632">
          <cell r="J632">
            <v>0</v>
          </cell>
          <cell r="P632" t="str">
            <v>10304NPLKAD</v>
          </cell>
          <cell r="Q632" t="str">
            <v>103NPLKAD</v>
          </cell>
        </row>
        <row r="633">
          <cell r="J633">
            <v>0</v>
          </cell>
          <cell r="P633" t="str">
            <v>10305NPLKAD</v>
          </cell>
          <cell r="Q633" t="str">
            <v>103NPLKAD</v>
          </cell>
        </row>
        <row r="634">
          <cell r="J634">
            <v>0</v>
          </cell>
          <cell r="P634" t="str">
            <v>10307NPLKAD</v>
          </cell>
          <cell r="Q634" t="str">
            <v>103NPLKAD</v>
          </cell>
        </row>
        <row r="635">
          <cell r="J635">
            <v>0</v>
          </cell>
          <cell r="P635" t="str">
            <v>10312NPLKAD</v>
          </cell>
          <cell r="Q635" t="str">
            <v>103NPLKAD</v>
          </cell>
        </row>
        <row r="636">
          <cell r="J636">
            <v>0</v>
          </cell>
          <cell r="P636" t="str">
            <v>10313NPLKAD</v>
          </cell>
          <cell r="Q636" t="str">
            <v>103NPLKAD</v>
          </cell>
        </row>
        <row r="637">
          <cell r="J637">
            <v>0</v>
          </cell>
          <cell r="P637" t="str">
            <v>10314NPLKAD</v>
          </cell>
          <cell r="Q637" t="str">
            <v>103NPLKAD</v>
          </cell>
        </row>
        <row r="638">
          <cell r="J638">
            <v>0</v>
          </cell>
          <cell r="P638" t="str">
            <v>10315NPLKAD</v>
          </cell>
          <cell r="Q638" t="str">
            <v>103NPLKAD</v>
          </cell>
        </row>
        <row r="639">
          <cell r="J639">
            <v>0</v>
          </cell>
          <cell r="P639" t="str">
            <v>10316NPLKAD</v>
          </cell>
          <cell r="Q639" t="str">
            <v>103NPLKAD</v>
          </cell>
        </row>
        <row r="640">
          <cell r="J640">
            <v>0</v>
          </cell>
          <cell r="P640" t="str">
            <v>10317NPLKAD</v>
          </cell>
          <cell r="Q640" t="str">
            <v>103NPLKAD</v>
          </cell>
        </row>
        <row r="641">
          <cell r="J641">
            <v>0</v>
          </cell>
          <cell r="P641" t="str">
            <v>10318NPLKAD</v>
          </cell>
          <cell r="Q641" t="str">
            <v>103NPLKAD</v>
          </cell>
        </row>
        <row r="642">
          <cell r="J642">
            <v>0</v>
          </cell>
          <cell r="P642" t="str">
            <v>10319NPLKAD</v>
          </cell>
          <cell r="Q642" t="str">
            <v>103NPLKAD</v>
          </cell>
        </row>
        <row r="643">
          <cell r="J643">
            <v>0</v>
          </cell>
          <cell r="P643" t="str">
            <v>12200NPLKAD</v>
          </cell>
          <cell r="Q643" t="str">
            <v>122NPLKAD</v>
          </cell>
        </row>
        <row r="644">
          <cell r="J644">
            <v>0</v>
          </cell>
          <cell r="P644" t="str">
            <v>12201NPLKAD</v>
          </cell>
          <cell r="Q644" t="str">
            <v>122NPLKAD</v>
          </cell>
        </row>
        <row r="645">
          <cell r="J645">
            <v>0</v>
          </cell>
          <cell r="P645" t="str">
            <v>12202NPLKAD</v>
          </cell>
          <cell r="Q645" t="str">
            <v>122NPLKAD</v>
          </cell>
        </row>
        <row r="646">
          <cell r="J646">
            <v>0</v>
          </cell>
          <cell r="P646" t="str">
            <v>12203NPLKAD</v>
          </cell>
          <cell r="Q646" t="str">
            <v>122NPLKAD</v>
          </cell>
        </row>
        <row r="647">
          <cell r="J647">
            <v>0</v>
          </cell>
          <cell r="P647" t="str">
            <v>12204NPLKAD</v>
          </cell>
          <cell r="Q647" t="str">
            <v>122NPLKAD</v>
          </cell>
        </row>
        <row r="648">
          <cell r="J648">
            <v>0</v>
          </cell>
          <cell r="P648" t="str">
            <v>12205NPLKAD</v>
          </cell>
          <cell r="Q648" t="str">
            <v>122NPLKAD</v>
          </cell>
        </row>
        <row r="649">
          <cell r="J649">
            <v>0</v>
          </cell>
          <cell r="P649" t="str">
            <v>12206NPLKAD</v>
          </cell>
          <cell r="Q649" t="str">
            <v>122NPLKAD</v>
          </cell>
        </row>
        <row r="650">
          <cell r="J650">
            <v>0</v>
          </cell>
          <cell r="P650" t="str">
            <v>12207NPLKAD</v>
          </cell>
          <cell r="Q650" t="str">
            <v>122NPLKAD</v>
          </cell>
        </row>
        <row r="651">
          <cell r="J651">
            <v>0</v>
          </cell>
          <cell r="P651" t="str">
            <v>12208NPLKAD</v>
          </cell>
          <cell r="Q651" t="str">
            <v>122NPLKAD</v>
          </cell>
        </row>
        <row r="652">
          <cell r="J652">
            <v>0</v>
          </cell>
          <cell r="P652" t="str">
            <v>12209NPLKAD</v>
          </cell>
          <cell r="Q652" t="str">
            <v>122NPLKAD</v>
          </cell>
        </row>
        <row r="653">
          <cell r="J653">
            <v>0</v>
          </cell>
          <cell r="P653" t="str">
            <v>12210NPLKAD</v>
          </cell>
          <cell r="Q653" t="str">
            <v>122NPLKAD</v>
          </cell>
        </row>
        <row r="654">
          <cell r="J654">
            <v>0</v>
          </cell>
          <cell r="P654" t="str">
            <v>12211NPLKAD</v>
          </cell>
          <cell r="Q654" t="str">
            <v>122NPLKAD</v>
          </cell>
        </row>
        <row r="655">
          <cell r="J655">
            <v>0</v>
          </cell>
          <cell r="P655" t="str">
            <v>12212NPLKAD</v>
          </cell>
          <cell r="Q655" t="str">
            <v>122NPLKAD</v>
          </cell>
        </row>
        <row r="656">
          <cell r="J656">
            <v>0</v>
          </cell>
          <cell r="P656" t="str">
            <v>12213NPLKAD</v>
          </cell>
          <cell r="Q656" t="str">
            <v>122NPLKAD</v>
          </cell>
        </row>
        <row r="657">
          <cell r="J657">
            <v>0</v>
          </cell>
          <cell r="P657" t="str">
            <v>12300NPLKAD</v>
          </cell>
          <cell r="Q657" t="str">
            <v>123NPLKAD</v>
          </cell>
        </row>
        <row r="658">
          <cell r="J658">
            <v>0</v>
          </cell>
          <cell r="P658" t="str">
            <v>12301NPLKAD</v>
          </cell>
          <cell r="Q658" t="str">
            <v>123NPLKAD</v>
          </cell>
        </row>
        <row r="659">
          <cell r="J659">
            <v>0</v>
          </cell>
          <cell r="P659" t="str">
            <v>12303NPLKAD</v>
          </cell>
          <cell r="Q659" t="str">
            <v>123NPLKAD</v>
          </cell>
        </row>
        <row r="660">
          <cell r="J660">
            <v>0</v>
          </cell>
          <cell r="P660" t="str">
            <v>12306NPLKAD</v>
          </cell>
          <cell r="Q660" t="str">
            <v>123NPLKAD</v>
          </cell>
        </row>
        <row r="661">
          <cell r="J661">
            <v>0</v>
          </cell>
          <cell r="P661" t="str">
            <v>12308NPLKAD</v>
          </cell>
          <cell r="Q661" t="str">
            <v>123NPLKAD</v>
          </cell>
        </row>
        <row r="662">
          <cell r="J662">
            <v>0</v>
          </cell>
          <cell r="P662" t="str">
            <v>12312NPLKAD</v>
          </cell>
          <cell r="Q662" t="str">
            <v>123NPLKAD</v>
          </cell>
        </row>
        <row r="663">
          <cell r="J663">
            <v>0</v>
          </cell>
          <cell r="P663" t="str">
            <v>12314NPLKAD</v>
          </cell>
          <cell r="Q663" t="str">
            <v>123NPLKAD</v>
          </cell>
        </row>
        <row r="664">
          <cell r="J664">
            <v>0</v>
          </cell>
          <cell r="P664" t="str">
            <v>12316NPLKAD</v>
          </cell>
          <cell r="Q664" t="str">
            <v>123NPLKAD</v>
          </cell>
        </row>
        <row r="665">
          <cell r="J665">
            <v>0</v>
          </cell>
          <cell r="P665" t="str">
            <v>12317NPLKAD</v>
          </cell>
          <cell r="Q665" t="str">
            <v>123NPLKAD</v>
          </cell>
        </row>
        <row r="666">
          <cell r="J666">
            <v>0</v>
          </cell>
          <cell r="P666" t="str">
            <v>12318NPLKAD</v>
          </cell>
          <cell r="Q666" t="str">
            <v>123NPLKAD</v>
          </cell>
        </row>
        <row r="667">
          <cell r="J667">
            <v>0</v>
          </cell>
          <cell r="P667" t="str">
            <v>12319NPLKAD</v>
          </cell>
          <cell r="Q667" t="str">
            <v>123NPLKAD</v>
          </cell>
        </row>
        <row r="668">
          <cell r="J668">
            <v>0</v>
          </cell>
          <cell r="P668" t="str">
            <v>12320NPLKAD</v>
          </cell>
          <cell r="Q668" t="str">
            <v>123NPLKAD</v>
          </cell>
        </row>
        <row r="669">
          <cell r="J669">
            <v>0</v>
          </cell>
          <cell r="P669" t="str">
            <v>12323NPLKAD</v>
          </cell>
          <cell r="Q669" t="str">
            <v>123NPLKAD</v>
          </cell>
        </row>
        <row r="670">
          <cell r="J670">
            <v>0</v>
          </cell>
          <cell r="P670" t="str">
            <v>12324NPLKAD</v>
          </cell>
          <cell r="Q670" t="str">
            <v>123NPLKAD</v>
          </cell>
        </row>
        <row r="671">
          <cell r="J671">
            <v>0</v>
          </cell>
          <cell r="P671" t="str">
            <v>12325NPLKAD</v>
          </cell>
          <cell r="Q671" t="str">
            <v>123NPLKAD</v>
          </cell>
        </row>
        <row r="672">
          <cell r="J672">
            <v>0</v>
          </cell>
          <cell r="P672" t="str">
            <v>12326NPLKAD</v>
          </cell>
          <cell r="Q672" t="str">
            <v>123NPLKAD</v>
          </cell>
        </row>
        <row r="673">
          <cell r="J673">
            <v>0</v>
          </cell>
          <cell r="P673" t="str">
            <v>12400NPLKAD</v>
          </cell>
          <cell r="Q673" t="str">
            <v>124NPLKAD</v>
          </cell>
        </row>
        <row r="674">
          <cell r="J674">
            <v>0</v>
          </cell>
          <cell r="P674" t="str">
            <v>12401NPLKAD</v>
          </cell>
          <cell r="Q674" t="str">
            <v>124NPLKAD</v>
          </cell>
        </row>
        <row r="675">
          <cell r="J675">
            <v>0</v>
          </cell>
          <cell r="P675" t="str">
            <v>12402NPLKAD</v>
          </cell>
          <cell r="Q675" t="str">
            <v>124NPLKAD</v>
          </cell>
        </row>
        <row r="676">
          <cell r="J676">
            <v>0</v>
          </cell>
          <cell r="P676" t="str">
            <v>12403NPLKAD</v>
          </cell>
          <cell r="Q676" t="str">
            <v>124NPLKAD</v>
          </cell>
        </row>
        <row r="677">
          <cell r="J677">
            <v>0</v>
          </cell>
          <cell r="P677" t="str">
            <v>12404NPLKAD</v>
          </cell>
          <cell r="Q677" t="str">
            <v>124NPLKAD</v>
          </cell>
        </row>
        <row r="678">
          <cell r="J678">
            <v>0</v>
          </cell>
          <cell r="P678" t="str">
            <v>12405NPLKAD</v>
          </cell>
          <cell r="Q678" t="str">
            <v>124NPLKAD</v>
          </cell>
        </row>
        <row r="679">
          <cell r="J679">
            <v>0</v>
          </cell>
          <cell r="P679" t="str">
            <v>12406NPLKAD</v>
          </cell>
          <cell r="Q679" t="str">
            <v>124NPLKAD</v>
          </cell>
        </row>
        <row r="680">
          <cell r="J680">
            <v>0</v>
          </cell>
          <cell r="P680" t="str">
            <v>12407NPLKAD</v>
          </cell>
          <cell r="Q680" t="str">
            <v>124NPLKAD</v>
          </cell>
        </row>
        <row r="681">
          <cell r="J681">
            <v>0</v>
          </cell>
          <cell r="P681" t="str">
            <v>12408NPLKAD</v>
          </cell>
          <cell r="Q681" t="str">
            <v>124NPLKAD</v>
          </cell>
        </row>
        <row r="682">
          <cell r="J682">
            <v>0</v>
          </cell>
          <cell r="P682" t="str">
            <v>12409NPLKAD</v>
          </cell>
          <cell r="Q682" t="str">
            <v>124NPLKAD</v>
          </cell>
        </row>
        <row r="683">
          <cell r="J683">
            <v>0</v>
          </cell>
          <cell r="P683" t="str">
            <v>12410NPLKAD</v>
          </cell>
          <cell r="Q683" t="str">
            <v>124NPLKAD</v>
          </cell>
        </row>
        <row r="684">
          <cell r="J684">
            <v>0</v>
          </cell>
          <cell r="P684" t="str">
            <v>12411NPLKAD</v>
          </cell>
          <cell r="Q684" t="str">
            <v>124NPLKAD</v>
          </cell>
        </row>
        <row r="685">
          <cell r="J685">
            <v>0</v>
          </cell>
          <cell r="P685" t="str">
            <v>12412NPLKAD</v>
          </cell>
          <cell r="Q685" t="str">
            <v>124NPLKAD</v>
          </cell>
        </row>
        <row r="686">
          <cell r="J686">
            <v>0</v>
          </cell>
          <cell r="P686" t="str">
            <v>12413NPLKAD</v>
          </cell>
          <cell r="Q686" t="str">
            <v>124NPLKAD</v>
          </cell>
        </row>
        <row r="687">
          <cell r="J687">
            <v>0</v>
          </cell>
          <cell r="P687" t="str">
            <v>12421NPLKAD</v>
          </cell>
          <cell r="Q687" t="str">
            <v>124NPLKAD</v>
          </cell>
        </row>
        <row r="688">
          <cell r="J688">
            <v>0</v>
          </cell>
          <cell r="P688" t="str">
            <v>00600NPLKAD</v>
          </cell>
          <cell r="Q688" t="str">
            <v>006NPLKAD</v>
          </cell>
        </row>
        <row r="689">
          <cell r="J689">
            <v>0</v>
          </cell>
          <cell r="P689" t="str">
            <v>00601NPLKAD</v>
          </cell>
          <cell r="Q689" t="str">
            <v>006NPLKAD</v>
          </cell>
        </row>
        <row r="690">
          <cell r="J690">
            <v>0</v>
          </cell>
          <cell r="P690" t="str">
            <v>00602NPLKAD</v>
          </cell>
          <cell r="Q690" t="str">
            <v>006NPLKAD</v>
          </cell>
        </row>
        <row r="691">
          <cell r="J691">
            <v>0</v>
          </cell>
          <cell r="P691" t="str">
            <v>00603NPLKAD</v>
          </cell>
          <cell r="Q691" t="str">
            <v>006NPLKAD</v>
          </cell>
        </row>
        <row r="692">
          <cell r="J692">
            <v>0</v>
          </cell>
          <cell r="P692" t="str">
            <v>00605NPLKAD</v>
          </cell>
          <cell r="Q692" t="str">
            <v>006NPLKAD</v>
          </cell>
        </row>
        <row r="693">
          <cell r="J693">
            <v>0</v>
          </cell>
          <cell r="P693" t="str">
            <v>00607NPLKAD</v>
          </cell>
          <cell r="Q693" t="str">
            <v>006NPLKAD</v>
          </cell>
        </row>
        <row r="694">
          <cell r="J694">
            <v>0</v>
          </cell>
          <cell r="P694" t="str">
            <v>00609NPLKAD</v>
          </cell>
          <cell r="Q694" t="str">
            <v>006NPLKAD</v>
          </cell>
        </row>
        <row r="695">
          <cell r="J695">
            <v>0</v>
          </cell>
          <cell r="P695" t="str">
            <v>00611NPLKAD</v>
          </cell>
          <cell r="Q695" t="str">
            <v>006NPLKAD</v>
          </cell>
        </row>
        <row r="696">
          <cell r="J696">
            <v>0</v>
          </cell>
          <cell r="P696" t="str">
            <v>00613NPLKAD</v>
          </cell>
          <cell r="Q696" t="str">
            <v>006NPLKAD</v>
          </cell>
        </row>
        <row r="697">
          <cell r="J697">
            <v>0</v>
          </cell>
          <cell r="P697" t="str">
            <v>00614NPLKAD</v>
          </cell>
          <cell r="Q697" t="str">
            <v>006NPLKAD</v>
          </cell>
        </row>
        <row r="698">
          <cell r="J698">
            <v>0</v>
          </cell>
          <cell r="P698" t="str">
            <v>00615NPLKAD</v>
          </cell>
          <cell r="Q698" t="str">
            <v>006NPLKAD</v>
          </cell>
        </row>
        <row r="699">
          <cell r="J699">
            <v>0</v>
          </cell>
          <cell r="P699" t="str">
            <v>00616NPLKAD</v>
          </cell>
          <cell r="Q699" t="str">
            <v>006NPLKAD</v>
          </cell>
        </row>
        <row r="700">
          <cell r="J700">
            <v>0</v>
          </cell>
          <cell r="P700" t="str">
            <v>00617NPLKAD</v>
          </cell>
          <cell r="Q700" t="str">
            <v>006NPLKAD</v>
          </cell>
        </row>
        <row r="701">
          <cell r="J701">
            <v>0</v>
          </cell>
          <cell r="P701" t="str">
            <v>00618NPLKAD</v>
          </cell>
          <cell r="Q701" t="str">
            <v>006NPLKAD</v>
          </cell>
        </row>
        <row r="702">
          <cell r="J702">
            <v>0</v>
          </cell>
          <cell r="P702" t="str">
            <v>00619NPLKAD</v>
          </cell>
          <cell r="Q702" t="str">
            <v>006NPLKAD</v>
          </cell>
        </row>
        <row r="703">
          <cell r="J703">
            <v>0</v>
          </cell>
          <cell r="P703" t="str">
            <v>00620NPLKAD</v>
          </cell>
          <cell r="Q703" t="str">
            <v>006NPLKAD</v>
          </cell>
        </row>
        <row r="704">
          <cell r="J704">
            <v>0</v>
          </cell>
          <cell r="P704" t="str">
            <v>00621NPLKAD</v>
          </cell>
          <cell r="Q704" t="str">
            <v>006NPLKAD</v>
          </cell>
        </row>
        <row r="705">
          <cell r="J705">
            <v>0</v>
          </cell>
          <cell r="P705" t="str">
            <v>00622NPLKAD</v>
          </cell>
          <cell r="Q705" t="str">
            <v>006NPLKAD</v>
          </cell>
        </row>
        <row r="706">
          <cell r="J706">
            <v>0</v>
          </cell>
          <cell r="P706" t="str">
            <v>00631NPLKAD</v>
          </cell>
          <cell r="Q706" t="str">
            <v>006NPLKAD</v>
          </cell>
        </row>
        <row r="707">
          <cell r="J707">
            <v>0</v>
          </cell>
          <cell r="P707" t="str">
            <v>00671NPLKAD</v>
          </cell>
          <cell r="Q707" t="str">
            <v>006NPLKAD</v>
          </cell>
        </row>
        <row r="708">
          <cell r="J708">
            <v>0</v>
          </cell>
          <cell r="P708" t="str">
            <v>12500NPLKAD</v>
          </cell>
          <cell r="Q708" t="str">
            <v>125NPLKAD</v>
          </cell>
        </row>
        <row r="709">
          <cell r="J709">
            <v>0</v>
          </cell>
          <cell r="P709" t="str">
            <v>12501NPLKAD</v>
          </cell>
          <cell r="Q709" t="str">
            <v>125NPLKAD</v>
          </cell>
        </row>
        <row r="710">
          <cell r="J710">
            <v>0</v>
          </cell>
          <cell r="P710" t="str">
            <v>12502NPLKAD</v>
          </cell>
          <cell r="Q710" t="str">
            <v>125NPLKAD</v>
          </cell>
        </row>
        <row r="711">
          <cell r="J711">
            <v>0</v>
          </cell>
          <cell r="P711" t="str">
            <v>12503NPLKAD</v>
          </cell>
          <cell r="Q711" t="str">
            <v>125NPLKAD</v>
          </cell>
        </row>
        <row r="712">
          <cell r="J712">
            <v>0</v>
          </cell>
          <cell r="P712" t="str">
            <v>12506NPLKAD</v>
          </cell>
          <cell r="Q712" t="str">
            <v>125NPLKAD</v>
          </cell>
        </row>
        <row r="713">
          <cell r="J713">
            <v>0</v>
          </cell>
          <cell r="P713" t="str">
            <v>12507NPLKAD</v>
          </cell>
          <cell r="Q713" t="str">
            <v>125NPLKAD</v>
          </cell>
        </row>
        <row r="714">
          <cell r="J714">
            <v>0</v>
          </cell>
          <cell r="P714" t="str">
            <v>12512NPLKAD</v>
          </cell>
          <cell r="Q714" t="str">
            <v>125NPLKAD</v>
          </cell>
        </row>
        <row r="715">
          <cell r="J715">
            <v>0</v>
          </cell>
          <cell r="P715" t="str">
            <v>12513NPLKAD</v>
          </cell>
          <cell r="Q715" t="str">
            <v>125NPLKAD</v>
          </cell>
        </row>
        <row r="716">
          <cell r="J716">
            <v>0</v>
          </cell>
          <cell r="P716" t="str">
            <v>12514NPLKAD</v>
          </cell>
          <cell r="Q716" t="str">
            <v>125NPLKAD</v>
          </cell>
        </row>
        <row r="717">
          <cell r="J717">
            <v>0</v>
          </cell>
          <cell r="P717" t="str">
            <v>12515NPLKAD</v>
          </cell>
          <cell r="Q717" t="str">
            <v>125NPLKAD</v>
          </cell>
        </row>
        <row r="718">
          <cell r="J718">
            <v>0</v>
          </cell>
          <cell r="P718" t="str">
            <v>12518NPLKAD</v>
          </cell>
          <cell r="Q718" t="str">
            <v>125NPLKAD</v>
          </cell>
        </row>
        <row r="719">
          <cell r="J719">
            <v>0</v>
          </cell>
          <cell r="P719" t="str">
            <v>12519NPLKAD</v>
          </cell>
          <cell r="Q719" t="str">
            <v>125NPLKAD</v>
          </cell>
        </row>
        <row r="720">
          <cell r="J720">
            <v>0</v>
          </cell>
          <cell r="P720" t="str">
            <v>12521NPLKAD</v>
          </cell>
          <cell r="Q720" t="str">
            <v>125NPLKAD</v>
          </cell>
        </row>
        <row r="721">
          <cell r="J721">
            <v>0</v>
          </cell>
          <cell r="P721" t="str">
            <v>12522NPLKAD</v>
          </cell>
          <cell r="Q721" t="str">
            <v>125NPLKAD</v>
          </cell>
        </row>
        <row r="722">
          <cell r="J722">
            <v>0</v>
          </cell>
          <cell r="P722" t="str">
            <v>12524NPLKAD</v>
          </cell>
          <cell r="Q722" t="str">
            <v>125NPLKAD</v>
          </cell>
        </row>
        <row r="723">
          <cell r="J723">
            <v>0</v>
          </cell>
          <cell r="P723" t="str">
            <v>12526NPLKAD</v>
          </cell>
          <cell r="Q723" t="str">
            <v>125NPLKAD</v>
          </cell>
        </row>
        <row r="724">
          <cell r="J724">
            <v>0</v>
          </cell>
          <cell r="P724" t="str">
            <v>12528NPLKAD</v>
          </cell>
          <cell r="Q724" t="str">
            <v>125NPLKAD</v>
          </cell>
        </row>
        <row r="725">
          <cell r="J725">
            <v>0</v>
          </cell>
          <cell r="P725" t="str">
            <v>12530NPLKAD</v>
          </cell>
          <cell r="Q725" t="str">
            <v>125NPLKAD</v>
          </cell>
        </row>
        <row r="726">
          <cell r="J726">
            <v>0</v>
          </cell>
          <cell r="P726" t="str">
            <v>12532NPLKAD</v>
          </cell>
          <cell r="Q726" t="str">
            <v>125NPLKAD</v>
          </cell>
        </row>
        <row r="727">
          <cell r="J727">
            <v>0</v>
          </cell>
          <cell r="P727" t="str">
            <v>15600NPLKAD</v>
          </cell>
          <cell r="Q727" t="str">
            <v>156NPLKAD</v>
          </cell>
        </row>
        <row r="728">
          <cell r="J728">
            <v>0</v>
          </cell>
          <cell r="P728" t="str">
            <v>15601NPLKAD</v>
          </cell>
          <cell r="Q728" t="str">
            <v>156NPLKAD</v>
          </cell>
        </row>
        <row r="729">
          <cell r="J729">
            <v>0</v>
          </cell>
          <cell r="P729" t="str">
            <v>15602NPLKAD</v>
          </cell>
          <cell r="Q729" t="str">
            <v>156NPLKAD</v>
          </cell>
        </row>
        <row r="730">
          <cell r="J730">
            <v>0</v>
          </cell>
          <cell r="P730" t="str">
            <v>15603NPLKAD</v>
          </cell>
          <cell r="Q730" t="str">
            <v>156NPLKAD</v>
          </cell>
        </row>
        <row r="731">
          <cell r="J731">
            <v>0</v>
          </cell>
          <cell r="P731" t="str">
            <v>15604NPLKAD</v>
          </cell>
          <cell r="Q731" t="str">
            <v>156NPLKAD</v>
          </cell>
        </row>
        <row r="732">
          <cell r="J732">
            <v>0</v>
          </cell>
          <cell r="P732" t="str">
            <v>15605NPLKAD</v>
          </cell>
          <cell r="Q732" t="str">
            <v>156NPLKAD</v>
          </cell>
        </row>
        <row r="733">
          <cell r="J733">
            <v>0</v>
          </cell>
          <cell r="P733" t="str">
            <v>15606NPLKAD</v>
          </cell>
          <cell r="Q733" t="str">
            <v>156NPLKAD</v>
          </cell>
        </row>
        <row r="734">
          <cell r="J734">
            <v>0</v>
          </cell>
          <cell r="P734" t="str">
            <v>15607NPLKAD</v>
          </cell>
          <cell r="Q734" t="str">
            <v>156NPLKAD</v>
          </cell>
        </row>
        <row r="735">
          <cell r="J735">
            <v>0</v>
          </cell>
          <cell r="P735" t="str">
            <v>15608NPLKAD</v>
          </cell>
          <cell r="Q735" t="str">
            <v>156NPLKAD</v>
          </cell>
        </row>
        <row r="736">
          <cell r="J736">
            <v>0</v>
          </cell>
          <cell r="P736" t="str">
            <v>15609NPLKAD</v>
          </cell>
          <cell r="Q736" t="str">
            <v>156NPLKAD</v>
          </cell>
        </row>
        <row r="737">
          <cell r="J737">
            <v>0</v>
          </cell>
          <cell r="P737" t="str">
            <v>15610NPLKAD</v>
          </cell>
          <cell r="Q737" t="str">
            <v>156NPLKAD</v>
          </cell>
        </row>
        <row r="738">
          <cell r="J738">
            <v>0</v>
          </cell>
          <cell r="P738" t="str">
            <v>15611NPLKAD</v>
          </cell>
          <cell r="Q738" t="str">
            <v>156NPLKAD</v>
          </cell>
        </row>
        <row r="739">
          <cell r="J739">
            <v>0</v>
          </cell>
          <cell r="P739" t="str">
            <v>15612NPLKAD</v>
          </cell>
          <cell r="Q739" t="str">
            <v>156NPLKAD</v>
          </cell>
        </row>
        <row r="740">
          <cell r="J740">
            <v>0</v>
          </cell>
          <cell r="P740" t="str">
            <v>15613NPLKAD</v>
          </cell>
          <cell r="Q740" t="str">
            <v>156NPLKAD</v>
          </cell>
        </row>
        <row r="741">
          <cell r="J741">
            <v>0</v>
          </cell>
          <cell r="P741" t="str">
            <v>15614NPLKAD</v>
          </cell>
          <cell r="Q741" t="str">
            <v>156NPLKAD</v>
          </cell>
        </row>
        <row r="742">
          <cell r="J742">
            <v>0</v>
          </cell>
          <cell r="P742" t="str">
            <v>15615NPLKAD</v>
          </cell>
          <cell r="Q742" t="str">
            <v>156NPLKAD</v>
          </cell>
        </row>
        <row r="743">
          <cell r="J743">
            <v>0</v>
          </cell>
          <cell r="P743" t="str">
            <v>15616NPLKAD</v>
          </cell>
          <cell r="Q743" t="str">
            <v>156NPLKAD</v>
          </cell>
        </row>
        <row r="744">
          <cell r="J744">
            <v>0</v>
          </cell>
          <cell r="P744" t="str">
            <v>15617NPLKAD</v>
          </cell>
          <cell r="Q744" t="str">
            <v>156NPLKAD</v>
          </cell>
        </row>
        <row r="745">
          <cell r="J745">
            <v>0</v>
          </cell>
          <cell r="P745" t="str">
            <v>15618NPLKAD</v>
          </cell>
          <cell r="Q745" t="str">
            <v>156NPLKAD</v>
          </cell>
        </row>
        <row r="746">
          <cell r="J746">
            <v>0</v>
          </cell>
          <cell r="P746" t="str">
            <v>15619NPLKAD</v>
          </cell>
          <cell r="Q746" t="str">
            <v>156NPLKAD</v>
          </cell>
        </row>
        <row r="747">
          <cell r="J747">
            <v>0</v>
          </cell>
          <cell r="P747" t="str">
            <v>15620NPLKAD</v>
          </cell>
          <cell r="Q747" t="str">
            <v>156NPLKAD</v>
          </cell>
        </row>
        <row r="748">
          <cell r="J748">
            <v>0</v>
          </cell>
          <cell r="P748" t="str">
            <v>15621NPLKAD</v>
          </cell>
          <cell r="Q748" t="str">
            <v>156NPLKAD</v>
          </cell>
        </row>
        <row r="749">
          <cell r="J749">
            <v>0</v>
          </cell>
          <cell r="P749" t="str">
            <v>15622NPLKAD</v>
          </cell>
          <cell r="Q749" t="str">
            <v>156NPLKAD</v>
          </cell>
        </row>
        <row r="750">
          <cell r="J750">
            <v>0</v>
          </cell>
        </row>
        <row r="751">
          <cell r="J751">
            <v>0</v>
          </cell>
          <cell r="P751" t="str">
            <v>80108NPLKAD</v>
          </cell>
          <cell r="Q751" t="str">
            <v>80108NPLKAD</v>
          </cell>
        </row>
        <row r="752">
          <cell r="J752">
            <v>0</v>
          </cell>
          <cell r="P752" t="str">
            <v>80120NPLKAD</v>
          </cell>
          <cell r="Q752" t="str">
            <v>80120NPLKAD</v>
          </cell>
        </row>
        <row r="753">
          <cell r="J753">
            <v>0</v>
          </cell>
          <cell r="P753" t="str">
            <v>CCCNPLKAD</v>
          </cell>
          <cell r="Q753" t="str">
            <v>CCCNPLKAD</v>
          </cell>
        </row>
        <row r="754">
          <cell r="J754">
            <v>0</v>
          </cell>
          <cell r="P754" t="str">
            <v>DDDNPLKAD</v>
          </cell>
          <cell r="Q754" t="str">
            <v>DDDNPLKAD</v>
          </cell>
        </row>
        <row r="755">
          <cell r="J755">
            <v>0</v>
          </cell>
          <cell r="P755" t="str">
            <v>EEENPLKAD</v>
          </cell>
          <cell r="Q755" t="str">
            <v>EEENPLKAD</v>
          </cell>
        </row>
        <row r="756">
          <cell r="J756">
            <v>0</v>
          </cell>
          <cell r="P756" t="str">
            <v>FFFNPLKAD</v>
          </cell>
          <cell r="Q756" t="str">
            <v>FFFNPLKAD</v>
          </cell>
        </row>
        <row r="757">
          <cell r="J757">
            <v>0</v>
          </cell>
          <cell r="P757" t="str">
            <v>GGGNPLKAD</v>
          </cell>
          <cell r="Q757" t="str">
            <v>GGGNPLKAD</v>
          </cell>
        </row>
        <row r="758">
          <cell r="J758">
            <v>0</v>
          </cell>
          <cell r="P758" t="str">
            <v>HHHNPLKAD</v>
          </cell>
          <cell r="Q758" t="str">
            <v>HHHNPLKAD</v>
          </cell>
        </row>
        <row r="759">
          <cell r="J759">
            <v>0</v>
          </cell>
          <cell r="P759" t="str">
            <v>IIINPLKAD</v>
          </cell>
          <cell r="Q759" t="str">
            <v>IIINPLKAD</v>
          </cell>
        </row>
        <row r="760">
          <cell r="J760">
            <v>0</v>
          </cell>
          <cell r="P760" t="str">
            <v>JJJNPLKAD</v>
          </cell>
          <cell r="Q760" t="str">
            <v>JJJNPLKAD</v>
          </cell>
        </row>
        <row r="764">
          <cell r="J764" t="str">
            <v>AGT'08</v>
          </cell>
          <cell r="P764" t="str">
            <v>BAKI DEBET</v>
          </cell>
        </row>
        <row r="765">
          <cell r="J765">
            <v>271428.82523911796</v>
          </cell>
          <cell r="P765" t="str">
            <v>80209MBDC</v>
          </cell>
          <cell r="Q765" t="str">
            <v>400MBDC</v>
          </cell>
        </row>
        <row r="766">
          <cell r="J766">
            <v>27143.834184048479</v>
          </cell>
          <cell r="P766" t="str">
            <v>80209NPLMBDC</v>
          </cell>
          <cell r="Q766" t="str">
            <v>400NPLMBDC</v>
          </cell>
        </row>
        <row r="768">
          <cell r="J768" t="str">
            <v>AGT'08</v>
          </cell>
          <cell r="P768" t="str">
            <v>NPL</v>
          </cell>
        </row>
        <row r="769">
          <cell r="J769">
            <v>5.5055298443319176E-2</v>
          </cell>
          <cell r="P769" t="str">
            <v>12100NPL</v>
          </cell>
        </row>
        <row r="770">
          <cell r="J770">
            <v>0</v>
          </cell>
          <cell r="P770" t="str">
            <v>12101NPL</v>
          </cell>
        </row>
        <row r="771">
          <cell r="J771">
            <v>2.4044996367822608E-2</v>
          </cell>
          <cell r="P771" t="str">
            <v>12102NPL</v>
          </cell>
        </row>
        <row r="772">
          <cell r="J772">
            <v>3.5910555642853781E-2</v>
          </cell>
          <cell r="P772" t="str">
            <v>12103NPL</v>
          </cell>
        </row>
        <row r="773">
          <cell r="J773">
            <v>0</v>
          </cell>
          <cell r="P773" t="str">
            <v>12104NPL</v>
          </cell>
        </row>
        <row r="774">
          <cell r="J774">
            <v>0</v>
          </cell>
          <cell r="P774" t="str">
            <v>12105NPL</v>
          </cell>
        </row>
        <row r="775">
          <cell r="J775">
            <v>0</v>
          </cell>
          <cell r="P775" t="str">
            <v>12106NPL</v>
          </cell>
        </row>
        <row r="776">
          <cell r="J776">
            <v>0</v>
          </cell>
          <cell r="P776" t="str">
            <v>12107NPL</v>
          </cell>
        </row>
        <row r="777">
          <cell r="J777">
            <v>0</v>
          </cell>
          <cell r="P777" t="str">
            <v>12109NPL</v>
          </cell>
        </row>
        <row r="778">
          <cell r="J778">
            <v>0</v>
          </cell>
          <cell r="P778" t="str">
            <v>12110NPL</v>
          </cell>
        </row>
        <row r="779">
          <cell r="J779">
            <v>0</v>
          </cell>
          <cell r="P779" t="str">
            <v>12112NPL</v>
          </cell>
        </row>
        <row r="780">
          <cell r="J780">
            <v>0</v>
          </cell>
          <cell r="P780" t="str">
            <v>12113NPL</v>
          </cell>
        </row>
        <row r="781">
          <cell r="J781">
            <v>0</v>
          </cell>
          <cell r="P781" t="str">
            <v>12114NPL</v>
          </cell>
        </row>
        <row r="782">
          <cell r="J782">
            <v>0</v>
          </cell>
          <cell r="P782" t="str">
            <v>12115NPL</v>
          </cell>
        </row>
        <row r="783">
          <cell r="J783">
            <v>0</v>
          </cell>
          <cell r="P783" t="str">
            <v>12121NPL</v>
          </cell>
        </row>
        <row r="784">
          <cell r="J784">
            <v>0</v>
          </cell>
          <cell r="P784" t="str">
            <v>10300NPL</v>
          </cell>
        </row>
        <row r="785">
          <cell r="J785">
            <v>0</v>
          </cell>
          <cell r="P785" t="str">
            <v>10301NPL</v>
          </cell>
        </row>
        <row r="786">
          <cell r="J786">
            <v>0</v>
          </cell>
          <cell r="P786" t="str">
            <v>10302NPL</v>
          </cell>
        </row>
        <row r="787">
          <cell r="J787">
            <v>0</v>
          </cell>
          <cell r="P787" t="str">
            <v>10303NPL</v>
          </cell>
        </row>
        <row r="788">
          <cell r="J788">
            <v>0</v>
          </cell>
          <cell r="P788" t="str">
            <v>10304NPL</v>
          </cell>
        </row>
        <row r="789">
          <cell r="J789">
            <v>0</v>
          </cell>
          <cell r="P789" t="str">
            <v>10305NPL</v>
          </cell>
        </row>
        <row r="790">
          <cell r="J790">
            <v>0</v>
          </cell>
          <cell r="P790" t="str">
            <v>10307NPL</v>
          </cell>
        </row>
        <row r="791">
          <cell r="J791">
            <v>0</v>
          </cell>
          <cell r="P791" t="str">
            <v>10312NPL</v>
          </cell>
        </row>
        <row r="792">
          <cell r="J792">
            <v>0</v>
          </cell>
          <cell r="P792" t="str">
            <v>10313NPL</v>
          </cell>
        </row>
        <row r="793">
          <cell r="J793">
            <v>0</v>
          </cell>
          <cell r="P793" t="str">
            <v>10314NPL</v>
          </cell>
        </row>
        <row r="794">
          <cell r="J794">
            <v>0</v>
          </cell>
          <cell r="P794" t="str">
            <v>10315NPL</v>
          </cell>
        </row>
        <row r="795">
          <cell r="J795">
            <v>0</v>
          </cell>
          <cell r="P795" t="str">
            <v>10316NPL</v>
          </cell>
        </row>
        <row r="796">
          <cell r="J796">
            <v>0</v>
          </cell>
          <cell r="P796" t="str">
            <v>10317NPL</v>
          </cell>
        </row>
        <row r="797">
          <cell r="J797">
            <v>0</v>
          </cell>
          <cell r="P797" t="str">
            <v>10318NPL</v>
          </cell>
        </row>
        <row r="798">
          <cell r="J798">
            <v>0</v>
          </cell>
          <cell r="P798" t="str">
            <v>10319NPL</v>
          </cell>
        </row>
        <row r="799">
          <cell r="J799">
            <v>0</v>
          </cell>
          <cell r="P799" t="str">
            <v>12200NPL</v>
          </cell>
        </row>
        <row r="800">
          <cell r="J800">
            <v>0</v>
          </cell>
          <cell r="P800" t="str">
            <v>12201NPL</v>
          </cell>
        </row>
        <row r="801">
          <cell r="J801">
            <v>0</v>
          </cell>
          <cell r="P801" t="str">
            <v>12202NPL</v>
          </cell>
        </row>
        <row r="802">
          <cell r="J802">
            <v>0</v>
          </cell>
          <cell r="P802" t="str">
            <v>12203NPL</v>
          </cell>
        </row>
        <row r="803">
          <cell r="J803">
            <v>0</v>
          </cell>
          <cell r="P803" t="str">
            <v>12204NPL</v>
          </cell>
        </row>
        <row r="804">
          <cell r="J804">
            <v>0</v>
          </cell>
          <cell r="P804" t="str">
            <v>12205NPL</v>
          </cell>
        </row>
        <row r="805">
          <cell r="J805">
            <v>0</v>
          </cell>
          <cell r="P805" t="str">
            <v>12206NPL</v>
          </cell>
        </row>
        <row r="806">
          <cell r="J806">
            <v>0</v>
          </cell>
          <cell r="P806" t="str">
            <v>12207NPL</v>
          </cell>
        </row>
        <row r="807">
          <cell r="J807">
            <v>0</v>
          </cell>
          <cell r="P807" t="str">
            <v>12208NPL</v>
          </cell>
        </row>
        <row r="808">
          <cell r="J808">
            <v>5.6224072357115136E-2</v>
          </cell>
          <cell r="P808" t="str">
            <v>12209NPL</v>
          </cell>
        </row>
        <row r="809">
          <cell r="J809">
            <v>0</v>
          </cell>
          <cell r="P809" t="str">
            <v>12210NPL</v>
          </cell>
        </row>
        <row r="810">
          <cell r="J810">
            <v>0</v>
          </cell>
          <cell r="P810" t="str">
            <v>12211NPL</v>
          </cell>
        </row>
        <row r="811">
          <cell r="J811">
            <v>0</v>
          </cell>
          <cell r="P811" t="str">
            <v>12212NPL</v>
          </cell>
        </row>
        <row r="812">
          <cell r="J812">
            <v>0</v>
          </cell>
          <cell r="P812" t="str">
            <v>12213NPL</v>
          </cell>
        </row>
        <row r="813">
          <cell r="J813">
            <v>0</v>
          </cell>
          <cell r="P813" t="str">
            <v>12300NPL</v>
          </cell>
        </row>
        <row r="814">
          <cell r="J814">
            <v>0</v>
          </cell>
          <cell r="P814" t="str">
            <v>12301NPL</v>
          </cell>
        </row>
        <row r="815">
          <cell r="J815">
            <v>0</v>
          </cell>
          <cell r="P815" t="str">
            <v>12303NPL</v>
          </cell>
        </row>
        <row r="816">
          <cell r="J816">
            <v>0</v>
          </cell>
          <cell r="P816" t="str">
            <v>12306NPL</v>
          </cell>
        </row>
        <row r="817">
          <cell r="J817">
            <v>4.4017418015724848E-2</v>
          </cell>
          <cell r="P817" t="str">
            <v>12308NPL</v>
          </cell>
        </row>
        <row r="818">
          <cell r="J818">
            <v>0</v>
          </cell>
          <cell r="P818" t="str">
            <v>12312NPL</v>
          </cell>
        </row>
        <row r="819">
          <cell r="J819">
            <v>0</v>
          </cell>
          <cell r="P819" t="str">
            <v>12314NPL</v>
          </cell>
        </row>
        <row r="820">
          <cell r="J820">
            <v>3.4853921833604445E-2</v>
          </cell>
          <cell r="P820" t="str">
            <v>12316NPL</v>
          </cell>
        </row>
        <row r="821">
          <cell r="J821">
            <v>0</v>
          </cell>
          <cell r="P821" t="str">
            <v>12317NPL</v>
          </cell>
        </row>
        <row r="822">
          <cell r="J822">
            <v>0</v>
          </cell>
          <cell r="P822" t="str">
            <v>12318NPL</v>
          </cell>
        </row>
        <row r="823">
          <cell r="J823">
            <v>0</v>
          </cell>
          <cell r="P823" t="str">
            <v>12319NPL</v>
          </cell>
        </row>
        <row r="824">
          <cell r="J824">
            <v>0</v>
          </cell>
          <cell r="P824" t="str">
            <v>12320NPL</v>
          </cell>
        </row>
        <row r="825">
          <cell r="J825">
            <v>0</v>
          </cell>
          <cell r="P825" t="str">
            <v>12323NPL</v>
          </cell>
        </row>
        <row r="826">
          <cell r="J826">
            <v>0</v>
          </cell>
          <cell r="P826" t="str">
            <v>12324NPL</v>
          </cell>
        </row>
        <row r="827">
          <cell r="J827">
            <v>0</v>
          </cell>
          <cell r="P827" t="str">
            <v>12325NPL</v>
          </cell>
        </row>
        <row r="828">
          <cell r="J828">
            <v>0</v>
          </cell>
          <cell r="P828" t="str">
            <v>12326NPL</v>
          </cell>
        </row>
        <row r="829">
          <cell r="J829">
            <v>0</v>
          </cell>
          <cell r="P829" t="str">
            <v>12400NPL</v>
          </cell>
        </row>
        <row r="830">
          <cell r="J830">
            <v>0</v>
          </cell>
          <cell r="P830" t="str">
            <v>12401NPL</v>
          </cell>
        </row>
        <row r="831">
          <cell r="J831">
            <v>0</v>
          </cell>
          <cell r="P831" t="str">
            <v>12402NPL</v>
          </cell>
        </row>
        <row r="832">
          <cell r="J832">
            <v>0</v>
          </cell>
          <cell r="P832" t="str">
            <v>12403NPL</v>
          </cell>
        </row>
        <row r="833">
          <cell r="J833">
            <v>2.7539647165391028E-2</v>
          </cell>
          <cell r="P833" t="str">
            <v>12404NPL</v>
          </cell>
        </row>
        <row r="834">
          <cell r="J834">
            <v>0</v>
          </cell>
          <cell r="P834" t="str">
            <v>12405NPL</v>
          </cell>
        </row>
        <row r="835">
          <cell r="J835">
            <v>0</v>
          </cell>
          <cell r="P835" t="str">
            <v>12406NPL</v>
          </cell>
        </row>
        <row r="836">
          <cell r="J836">
            <v>0</v>
          </cell>
          <cell r="P836" t="str">
            <v>12407NPL</v>
          </cell>
        </row>
        <row r="837">
          <cell r="J837">
            <v>0</v>
          </cell>
          <cell r="P837" t="str">
            <v>12408NPL</v>
          </cell>
        </row>
        <row r="838">
          <cell r="J838">
            <v>0</v>
          </cell>
          <cell r="P838" t="str">
            <v>12409NPL</v>
          </cell>
        </row>
        <row r="839">
          <cell r="J839">
            <v>0</v>
          </cell>
          <cell r="P839" t="str">
            <v>12410NPL</v>
          </cell>
        </row>
        <row r="840">
          <cell r="J840">
            <v>0</v>
          </cell>
          <cell r="P840" t="str">
            <v>12411NPL</v>
          </cell>
        </row>
        <row r="841">
          <cell r="J841">
            <v>0</v>
          </cell>
          <cell r="P841" t="str">
            <v>12412NPL</v>
          </cell>
        </row>
        <row r="842">
          <cell r="J842">
            <v>0</v>
          </cell>
          <cell r="P842" t="str">
            <v>12413NPL</v>
          </cell>
        </row>
        <row r="843">
          <cell r="J843">
            <v>0</v>
          </cell>
          <cell r="P843" t="str">
            <v>12421NPL</v>
          </cell>
        </row>
        <row r="844">
          <cell r="J844">
            <v>3.6882024206976283E-2</v>
          </cell>
          <cell r="P844" t="str">
            <v>00600NPL</v>
          </cell>
        </row>
        <row r="845">
          <cell r="J845">
            <v>0</v>
          </cell>
          <cell r="P845" t="str">
            <v>00601NPL</v>
          </cell>
        </row>
        <row r="846">
          <cell r="J846">
            <v>5.2883348147558483E-2</v>
          </cell>
          <cell r="P846" t="str">
            <v>00602NPL</v>
          </cell>
        </row>
        <row r="847">
          <cell r="J847">
            <v>0</v>
          </cell>
          <cell r="P847" t="str">
            <v>00603NPL</v>
          </cell>
        </row>
        <row r="848">
          <cell r="J848">
            <v>0</v>
          </cell>
          <cell r="P848" t="str">
            <v>00605NPL</v>
          </cell>
        </row>
        <row r="849">
          <cell r="J849">
            <v>0</v>
          </cell>
          <cell r="P849" t="str">
            <v>00607NPL</v>
          </cell>
        </row>
        <row r="850">
          <cell r="J850">
            <v>0</v>
          </cell>
          <cell r="P850" t="str">
            <v>00609NPL</v>
          </cell>
        </row>
        <row r="851">
          <cell r="J851">
            <v>3.5922585765175319E-2</v>
          </cell>
          <cell r="P851" t="str">
            <v>00611NPL</v>
          </cell>
        </row>
        <row r="852">
          <cell r="J852">
            <v>0</v>
          </cell>
          <cell r="P852" t="str">
            <v>00613NPL</v>
          </cell>
        </row>
        <row r="853">
          <cell r="J853">
            <v>0</v>
          </cell>
          <cell r="P853" t="str">
            <v>00614NPL</v>
          </cell>
        </row>
        <row r="854">
          <cell r="J854">
            <v>0</v>
          </cell>
          <cell r="P854" t="str">
            <v>00615NPL</v>
          </cell>
        </row>
        <row r="855">
          <cell r="J855">
            <v>0</v>
          </cell>
          <cell r="P855" t="str">
            <v>00616NPL</v>
          </cell>
        </row>
        <row r="856">
          <cell r="J856">
            <v>0</v>
          </cell>
          <cell r="P856" t="str">
            <v>00617NPL</v>
          </cell>
        </row>
        <row r="857">
          <cell r="J857">
            <v>0</v>
          </cell>
          <cell r="P857" t="str">
            <v>00618NPL</v>
          </cell>
        </row>
        <row r="858">
          <cell r="J858">
            <v>0</v>
          </cell>
          <cell r="P858" t="str">
            <v>00619NPL</v>
          </cell>
        </row>
        <row r="859">
          <cell r="J859">
            <v>0</v>
          </cell>
          <cell r="P859" t="str">
            <v>00620NPL</v>
          </cell>
        </row>
        <row r="860">
          <cell r="J860">
            <v>0</v>
          </cell>
          <cell r="P860" t="str">
            <v>00621NPL</v>
          </cell>
        </row>
        <row r="861">
          <cell r="J861">
            <v>0</v>
          </cell>
          <cell r="P861" t="str">
            <v>00622NPL</v>
          </cell>
        </row>
        <row r="862">
          <cell r="J862">
            <v>0</v>
          </cell>
          <cell r="P862" t="str">
            <v>00631NPL</v>
          </cell>
        </row>
        <row r="863">
          <cell r="J863">
            <v>0</v>
          </cell>
          <cell r="P863" t="str">
            <v>00671NPL</v>
          </cell>
        </row>
        <row r="864">
          <cell r="J864">
            <v>5.2710457366822949E-2</v>
          </cell>
          <cell r="P864" t="str">
            <v>12500NPL</v>
          </cell>
        </row>
        <row r="865">
          <cell r="J865">
            <v>0</v>
          </cell>
          <cell r="P865" t="str">
            <v>12501NPL</v>
          </cell>
        </row>
        <row r="866">
          <cell r="J866">
            <v>0</v>
          </cell>
          <cell r="P866" t="str">
            <v>12502NPL</v>
          </cell>
        </row>
        <row r="867">
          <cell r="J867">
            <v>0</v>
          </cell>
          <cell r="P867" t="str">
            <v>12503NPL</v>
          </cell>
        </row>
        <row r="868">
          <cell r="J868">
            <v>4.9107665282951025E-2</v>
          </cell>
          <cell r="P868" t="str">
            <v>12506NPL</v>
          </cell>
        </row>
        <row r="869">
          <cell r="J869">
            <v>0</v>
          </cell>
          <cell r="P869" t="str">
            <v>12507NPL</v>
          </cell>
        </row>
        <row r="870">
          <cell r="J870">
            <v>0</v>
          </cell>
          <cell r="P870" t="str">
            <v>12512NPL</v>
          </cell>
        </row>
        <row r="871">
          <cell r="J871">
            <v>0</v>
          </cell>
          <cell r="P871" t="str">
            <v>12513NPL</v>
          </cell>
        </row>
        <row r="872">
          <cell r="J872">
            <v>0</v>
          </cell>
          <cell r="P872" t="str">
            <v>12514NPL</v>
          </cell>
        </row>
        <row r="873">
          <cell r="J873">
            <v>0</v>
          </cell>
          <cell r="P873" t="str">
            <v>12515NPL</v>
          </cell>
        </row>
        <row r="874">
          <cell r="J874">
            <v>0</v>
          </cell>
          <cell r="P874" t="str">
            <v>12518NPL</v>
          </cell>
        </row>
        <row r="875">
          <cell r="J875">
            <v>0</v>
          </cell>
          <cell r="P875" t="str">
            <v>12519NPL</v>
          </cell>
        </row>
        <row r="876">
          <cell r="J876">
            <v>0</v>
          </cell>
          <cell r="P876" t="str">
            <v>12521NPL</v>
          </cell>
        </row>
        <row r="877">
          <cell r="J877">
            <v>0</v>
          </cell>
          <cell r="P877" t="str">
            <v>12522NPL</v>
          </cell>
        </row>
        <row r="878">
          <cell r="J878">
            <v>0</v>
          </cell>
          <cell r="P878" t="str">
            <v>12524NPL</v>
          </cell>
        </row>
        <row r="879">
          <cell r="J879">
            <v>0</v>
          </cell>
          <cell r="P879" t="str">
            <v>12526NPL</v>
          </cell>
        </row>
        <row r="880">
          <cell r="J880">
            <v>0</v>
          </cell>
          <cell r="P880" t="str">
            <v>12528NPL</v>
          </cell>
        </row>
        <row r="881">
          <cell r="J881">
            <v>0</v>
          </cell>
          <cell r="P881" t="str">
            <v>12530NPL</v>
          </cell>
        </row>
        <row r="882">
          <cell r="J882">
            <v>0</v>
          </cell>
          <cell r="P882" t="str">
            <v>12532NPL</v>
          </cell>
        </row>
        <row r="883">
          <cell r="J883">
            <v>0</v>
          </cell>
          <cell r="P883" t="str">
            <v>15600NPL</v>
          </cell>
        </row>
        <row r="884">
          <cell r="J884">
            <v>5.314132611134377E-2</v>
          </cell>
          <cell r="P884" t="str">
            <v>15601NPL</v>
          </cell>
        </row>
        <row r="885">
          <cell r="J885">
            <v>0</v>
          </cell>
          <cell r="P885" t="str">
            <v>15602NPL</v>
          </cell>
        </row>
        <row r="886">
          <cell r="J886">
            <v>0</v>
          </cell>
          <cell r="P886" t="str">
            <v>15603NPL</v>
          </cell>
        </row>
        <row r="887">
          <cell r="J887">
            <v>4.8811944599984211E-2</v>
          </cell>
          <cell r="P887" t="str">
            <v>15604NPL</v>
          </cell>
        </row>
        <row r="888">
          <cell r="J888">
            <v>0</v>
          </cell>
          <cell r="P888" t="str">
            <v>15605NPL</v>
          </cell>
        </row>
        <row r="889">
          <cell r="J889">
            <v>5.2069071288016432E-2</v>
          </cell>
          <cell r="P889" t="str">
            <v>15606NPL</v>
          </cell>
        </row>
        <row r="890">
          <cell r="J890">
            <v>0</v>
          </cell>
          <cell r="P890" t="str">
            <v>15607NPL</v>
          </cell>
        </row>
        <row r="891">
          <cell r="J891">
            <v>0</v>
          </cell>
          <cell r="P891" t="str">
            <v>15608NPL</v>
          </cell>
        </row>
        <row r="892">
          <cell r="J892">
            <v>0</v>
          </cell>
          <cell r="P892" t="str">
            <v>15609NPL</v>
          </cell>
        </row>
        <row r="893">
          <cell r="J893">
            <v>0</v>
          </cell>
          <cell r="P893" t="str">
            <v>15610NPL</v>
          </cell>
        </row>
        <row r="894">
          <cell r="J894">
            <v>0</v>
          </cell>
          <cell r="P894" t="str">
            <v>15611NPL</v>
          </cell>
        </row>
        <row r="895">
          <cell r="J895">
            <v>0</v>
          </cell>
          <cell r="P895" t="str">
            <v>15612NPL</v>
          </cell>
        </row>
        <row r="896">
          <cell r="J896">
            <v>0</v>
          </cell>
          <cell r="P896" t="str">
            <v>15613NPL</v>
          </cell>
        </row>
        <row r="897">
          <cell r="J897">
            <v>0</v>
          </cell>
          <cell r="P897" t="str">
            <v>15614NPL</v>
          </cell>
        </row>
        <row r="898">
          <cell r="J898">
            <v>0</v>
          </cell>
          <cell r="P898" t="str">
            <v>15615NPL</v>
          </cell>
        </row>
        <row r="899">
          <cell r="J899">
            <v>0</v>
          </cell>
          <cell r="P899" t="str">
            <v>15616NPL</v>
          </cell>
        </row>
        <row r="900">
          <cell r="J900">
            <v>0</v>
          </cell>
          <cell r="P900" t="str">
            <v>15617NPL</v>
          </cell>
        </row>
        <row r="901">
          <cell r="J901">
            <v>0</v>
          </cell>
          <cell r="P901" t="str">
            <v>15618NPL</v>
          </cell>
        </row>
        <row r="902">
          <cell r="J902">
            <v>0</v>
          </cell>
          <cell r="P902" t="str">
            <v>15619NPL</v>
          </cell>
        </row>
        <row r="903">
          <cell r="J903">
            <v>0</v>
          </cell>
          <cell r="P903" t="str">
            <v>15620NPL</v>
          </cell>
        </row>
        <row r="904">
          <cell r="J904">
            <v>0</v>
          </cell>
          <cell r="P904" t="str">
            <v>15621NPL</v>
          </cell>
        </row>
        <row r="905">
          <cell r="J905">
            <v>0</v>
          </cell>
          <cell r="P905" t="str">
            <v>15622NPL</v>
          </cell>
        </row>
        <row r="907">
          <cell r="J907">
            <v>4.7783005924121838E-2</v>
          </cell>
          <cell r="P907" t="str">
            <v>80108NPL</v>
          </cell>
          <cell r="Q907" t="str">
            <v>80108NPL</v>
          </cell>
        </row>
        <row r="908">
          <cell r="J908">
            <v>2.5000000000000001E-3</v>
          </cell>
          <cell r="P908" t="str">
            <v>80120NPL</v>
          </cell>
          <cell r="Q908" t="str">
            <v>80120NPL</v>
          </cell>
        </row>
        <row r="909">
          <cell r="J909">
            <v>4.7756088366929898E-2</v>
          </cell>
          <cell r="Q909" t="str">
            <v>CCCNPL</v>
          </cell>
        </row>
        <row r="910">
          <cell r="J910">
            <v>3.469086016981026E-2</v>
          </cell>
          <cell r="Q910" t="str">
            <v>121NPL</v>
          </cell>
        </row>
        <row r="911">
          <cell r="J911">
            <v>0</v>
          </cell>
          <cell r="Q911" t="str">
            <v>103NPL</v>
          </cell>
        </row>
        <row r="912">
          <cell r="J912">
            <v>4.0258564571206395E-3</v>
          </cell>
          <cell r="Q912" t="str">
            <v>122NPL</v>
          </cell>
        </row>
        <row r="913">
          <cell r="J913">
            <v>4.4891148716095239E-3</v>
          </cell>
          <cell r="Q913" t="str">
            <v>123NPL</v>
          </cell>
        </row>
        <row r="914">
          <cell r="J914">
            <v>1.9122176555657561E-3</v>
          </cell>
          <cell r="Q914" t="str">
            <v>124NPL</v>
          </cell>
        </row>
        <row r="915">
          <cell r="J915">
            <v>3.6443391597609495E-2</v>
          </cell>
          <cell r="Q915" t="str">
            <v>006NPL</v>
          </cell>
        </row>
        <row r="916">
          <cell r="J916">
            <v>4.0716480084172176E-2</v>
          </cell>
          <cell r="Q916" t="str">
            <v>125NPL</v>
          </cell>
        </row>
        <row r="917">
          <cell r="J917">
            <v>4.5117437493268263E-2</v>
          </cell>
          <cell r="Q917" t="str">
            <v>156NPL</v>
          </cell>
        </row>
        <row r="922">
          <cell r="J922" t="str">
            <v>AGT'08</v>
          </cell>
          <cell r="P922" t="str">
            <v>FBIMASS</v>
          </cell>
        </row>
        <row r="923">
          <cell r="J923">
            <v>2346.3867964638189</v>
          </cell>
          <cell r="P923" t="str">
            <v>12100FBIMASS</v>
          </cell>
          <cell r="Q923" t="str">
            <v>121FBIMASS</v>
          </cell>
        </row>
        <row r="924">
          <cell r="J924">
            <v>934.7858114731132</v>
          </cell>
          <cell r="P924" t="str">
            <v>12101FBIMASS</v>
          </cell>
          <cell r="Q924" t="str">
            <v>121FBIMASS</v>
          </cell>
        </row>
        <row r="925">
          <cell r="J925">
            <v>1259.2263482357205</v>
          </cell>
          <cell r="P925" t="str">
            <v>12102FBIMASS</v>
          </cell>
          <cell r="Q925" t="str">
            <v>121FBIMASS</v>
          </cell>
        </row>
        <row r="926">
          <cell r="J926">
            <v>748.14099361814419</v>
          </cell>
          <cell r="P926" t="str">
            <v>12103FBIMASS</v>
          </cell>
          <cell r="Q926" t="str">
            <v>121FBIMASS</v>
          </cell>
        </row>
        <row r="927">
          <cell r="J927">
            <v>638.8921070089018</v>
          </cell>
          <cell r="P927" t="str">
            <v>12104FBIMASS</v>
          </cell>
          <cell r="Q927" t="str">
            <v>121FBIMASS</v>
          </cell>
        </row>
        <row r="928">
          <cell r="J928">
            <v>788.67271438504747</v>
          </cell>
          <cell r="P928" t="str">
            <v>12105FBIMASS</v>
          </cell>
          <cell r="Q928" t="str">
            <v>121FBIMASS</v>
          </cell>
        </row>
        <row r="929">
          <cell r="J929">
            <v>115.23166100566431</v>
          </cell>
          <cell r="P929" t="str">
            <v>12106FBIMASS</v>
          </cell>
          <cell r="Q929" t="str">
            <v>121FBIMASS</v>
          </cell>
        </row>
        <row r="930">
          <cell r="J930">
            <v>768.47001901497356</v>
          </cell>
          <cell r="P930" t="str">
            <v>12107FBIMASS</v>
          </cell>
          <cell r="Q930" t="str">
            <v>121FBIMASS</v>
          </cell>
        </row>
        <row r="931">
          <cell r="J931">
            <v>247.16594950198044</v>
          </cell>
          <cell r="P931" t="str">
            <v>12109FBIMASS</v>
          </cell>
          <cell r="Q931" t="str">
            <v>121FBIMASS</v>
          </cell>
        </row>
        <row r="932">
          <cell r="J932">
            <v>451.26199918143402</v>
          </cell>
          <cell r="P932" t="str">
            <v>12110FBIMASS</v>
          </cell>
          <cell r="Q932" t="str">
            <v>121FBIMASS</v>
          </cell>
        </row>
        <row r="933">
          <cell r="J933">
            <v>329.97122206448131</v>
          </cell>
          <cell r="P933" t="str">
            <v>12112FBIMASS</v>
          </cell>
          <cell r="Q933" t="str">
            <v>121FBIMASS</v>
          </cell>
        </row>
        <row r="934">
          <cell r="J934">
            <v>739.11187053958622</v>
          </cell>
          <cell r="P934" t="str">
            <v>12113FBIMASS</v>
          </cell>
          <cell r="Q934" t="str">
            <v>121FBIMASS</v>
          </cell>
        </row>
        <row r="935">
          <cell r="J935">
            <v>289.13709497718924</v>
          </cell>
          <cell r="P935" t="str">
            <v>12114FBIMASS</v>
          </cell>
          <cell r="Q935" t="str">
            <v>121FBIMASS</v>
          </cell>
        </row>
        <row r="936">
          <cell r="J936">
            <v>227.69235317554225</v>
          </cell>
          <cell r="P936" t="str">
            <v>12115FBIMASS</v>
          </cell>
          <cell r="Q936" t="str">
            <v>121FBIMASS</v>
          </cell>
        </row>
        <row r="937">
          <cell r="J937">
            <v>363.79068296577447</v>
          </cell>
          <cell r="P937" t="str">
            <v>12121FBIMASS</v>
          </cell>
          <cell r="Q937" t="str">
            <v>121FBIMASS</v>
          </cell>
        </row>
        <row r="938">
          <cell r="J938">
            <v>4026.9450521645822</v>
          </cell>
          <cell r="P938" t="str">
            <v>10300FBIMASS</v>
          </cell>
          <cell r="Q938" t="str">
            <v>103FBIMASS</v>
          </cell>
        </row>
        <row r="939">
          <cell r="J939">
            <v>862.50952785666277</v>
          </cell>
          <cell r="P939" t="str">
            <v>10301FBIMASS</v>
          </cell>
          <cell r="Q939" t="str">
            <v>103FBIMASS</v>
          </cell>
        </row>
        <row r="940">
          <cell r="J940">
            <v>761.87266660911666</v>
          </cell>
          <cell r="P940" t="str">
            <v>10302FBIMASS</v>
          </cell>
          <cell r="Q940" t="str">
            <v>103FBIMASS</v>
          </cell>
        </row>
        <row r="941">
          <cell r="J941">
            <v>1221.8710127990812</v>
          </cell>
          <cell r="P941" t="str">
            <v>10303FBIMASS</v>
          </cell>
          <cell r="Q941" t="str">
            <v>103FBIMASS</v>
          </cell>
        </row>
        <row r="942">
          <cell r="J942">
            <v>706.62752222112169</v>
          </cell>
          <cell r="P942" t="str">
            <v>10304FBIMASS</v>
          </cell>
          <cell r="Q942" t="str">
            <v>103FBIMASS</v>
          </cell>
        </row>
        <row r="943">
          <cell r="J943">
            <v>1193.3266003930235</v>
          </cell>
          <cell r="P943" t="str">
            <v>10305FBIMASS</v>
          </cell>
          <cell r="Q943" t="str">
            <v>103FBIMASS</v>
          </cell>
        </row>
        <row r="944">
          <cell r="J944">
            <v>1010.2751690376039</v>
          </cell>
          <cell r="P944" t="str">
            <v>10307FBIMASS</v>
          </cell>
          <cell r="Q944" t="str">
            <v>103FBIMASS</v>
          </cell>
        </row>
        <row r="945">
          <cell r="J945">
            <v>968.87446645058742</v>
          </cell>
          <cell r="P945" t="str">
            <v>10312FBIMASS</v>
          </cell>
          <cell r="Q945" t="str">
            <v>103FBIMASS</v>
          </cell>
        </row>
        <row r="946">
          <cell r="J946">
            <v>101.06216531467382</v>
          </cell>
          <cell r="P946" t="str">
            <v>10313FBIMASS</v>
          </cell>
          <cell r="Q946" t="str">
            <v>103FBIMASS</v>
          </cell>
        </row>
        <row r="947">
          <cell r="J947">
            <v>528.46078457372721</v>
          </cell>
          <cell r="P947" t="str">
            <v>10314FBIMASS</v>
          </cell>
          <cell r="Q947" t="str">
            <v>103FBIMASS</v>
          </cell>
        </row>
        <row r="948">
          <cell r="J948">
            <v>417.39800488631596</v>
          </cell>
          <cell r="P948" t="str">
            <v>10315FBIMASS</v>
          </cell>
          <cell r="Q948" t="str">
            <v>103FBIMASS</v>
          </cell>
        </row>
        <row r="949">
          <cell r="J949">
            <v>789.80102732892044</v>
          </cell>
          <cell r="P949" t="str">
            <v>10316FBIMASS</v>
          </cell>
          <cell r="Q949" t="str">
            <v>103FBIMASS</v>
          </cell>
        </row>
        <row r="950">
          <cell r="J950">
            <v>388.00609204070162</v>
          </cell>
          <cell r="P950" t="str">
            <v>10317FBIMASS</v>
          </cell>
          <cell r="Q950" t="str">
            <v>103FBIMASS</v>
          </cell>
        </row>
        <row r="951">
          <cell r="J951">
            <v>759.98098361480515</v>
          </cell>
          <cell r="P951" t="str">
            <v>10318FBIMASS</v>
          </cell>
          <cell r="Q951" t="str">
            <v>103FBIMASS</v>
          </cell>
        </row>
        <row r="952">
          <cell r="J952">
            <v>428.24888169988776</v>
          </cell>
          <cell r="P952" t="str">
            <v>10319FBIMASS</v>
          </cell>
          <cell r="Q952" t="str">
            <v>103FBIMASS</v>
          </cell>
        </row>
        <row r="953">
          <cell r="J953">
            <v>2290.056070104255</v>
          </cell>
          <cell r="P953" t="str">
            <v>12200FBIMASS</v>
          </cell>
          <cell r="Q953" t="str">
            <v>122FBIMASS</v>
          </cell>
        </row>
        <row r="954">
          <cell r="J954">
            <v>921.24839490175907</v>
          </cell>
          <cell r="P954" t="str">
            <v>12201FBIMASS</v>
          </cell>
          <cell r="Q954" t="str">
            <v>122FBIMASS</v>
          </cell>
        </row>
        <row r="955">
          <cell r="J955">
            <v>1049.3759788378809</v>
          </cell>
          <cell r="P955" t="str">
            <v>12202FBIMASS</v>
          </cell>
          <cell r="Q955" t="str">
            <v>122FBIMASS</v>
          </cell>
        </row>
        <row r="956">
          <cell r="J956">
            <v>359.91275051065873</v>
          </cell>
          <cell r="P956" t="str">
            <v>12203FBIMASS</v>
          </cell>
          <cell r="Q956" t="str">
            <v>122FBIMASS</v>
          </cell>
        </row>
        <row r="957">
          <cell r="J957">
            <v>852.29389141319916</v>
          </cell>
          <cell r="P957" t="str">
            <v>12204FBIMASS</v>
          </cell>
          <cell r="Q957" t="str">
            <v>122FBIMASS</v>
          </cell>
        </row>
        <row r="958">
          <cell r="J958">
            <v>1064.1306965391927</v>
          </cell>
          <cell r="P958" t="str">
            <v>12205FBIMASS</v>
          </cell>
          <cell r="Q958" t="str">
            <v>122FBIMASS</v>
          </cell>
        </row>
        <row r="959">
          <cell r="J959">
            <v>1420.3439065159957</v>
          </cell>
          <cell r="P959" t="str">
            <v>12206FBIMASS</v>
          </cell>
          <cell r="Q959" t="str">
            <v>122FBIMASS</v>
          </cell>
        </row>
        <row r="960">
          <cell r="J960">
            <v>552.14163224093954</v>
          </cell>
          <cell r="P960" t="str">
            <v>12207FBIMASS</v>
          </cell>
          <cell r="Q960" t="str">
            <v>122FBIMASS</v>
          </cell>
        </row>
        <row r="961">
          <cell r="J961">
            <v>1612.8551431045983</v>
          </cell>
          <cell r="P961" t="str">
            <v>12208FBIMASS</v>
          </cell>
          <cell r="Q961" t="str">
            <v>122FBIMASS</v>
          </cell>
        </row>
        <row r="962">
          <cell r="J962">
            <v>678.00958862649645</v>
          </cell>
          <cell r="P962" t="str">
            <v>12209FBIMASS</v>
          </cell>
          <cell r="Q962" t="str">
            <v>122FBIMASS</v>
          </cell>
        </row>
        <row r="963">
          <cell r="J963">
            <v>528.41269698729263</v>
          </cell>
          <cell r="P963" t="str">
            <v>12210FBIMASS</v>
          </cell>
          <cell r="Q963" t="str">
            <v>122FBIMASS</v>
          </cell>
        </row>
        <row r="964">
          <cell r="J964">
            <v>841.61043737900275</v>
          </cell>
          <cell r="P964" t="str">
            <v>12211FBIMASS</v>
          </cell>
          <cell r="Q964" t="str">
            <v>122FBIMASS</v>
          </cell>
        </row>
        <row r="965">
          <cell r="J965">
            <v>438.91953866932511</v>
          </cell>
          <cell r="P965" t="str">
            <v>12212FBIMASS</v>
          </cell>
          <cell r="Q965" t="str">
            <v>122FBIMASS</v>
          </cell>
        </row>
        <row r="966">
          <cell r="J966">
            <v>7.3920992232719369</v>
          </cell>
          <cell r="P966" t="str">
            <v>12213FBIMASS</v>
          </cell>
          <cell r="Q966" t="str">
            <v>122FBIMASS</v>
          </cell>
        </row>
        <row r="967">
          <cell r="J967">
            <v>1815.4287412859112</v>
          </cell>
          <cell r="P967" t="str">
            <v>12300FBIMASS</v>
          </cell>
          <cell r="Q967" t="str">
            <v>123FBIMASS</v>
          </cell>
        </row>
        <row r="968">
          <cell r="J968">
            <v>1018.6573968747173</v>
          </cell>
          <cell r="P968" t="str">
            <v>12301FBIMASS</v>
          </cell>
          <cell r="Q968" t="str">
            <v>123FBIMASS</v>
          </cell>
        </row>
        <row r="969">
          <cell r="J969">
            <v>943.89713025527885</v>
          </cell>
          <cell r="P969" t="str">
            <v>12303FBIMASS</v>
          </cell>
          <cell r="Q969" t="str">
            <v>123FBIMASS</v>
          </cell>
        </row>
        <row r="970">
          <cell r="J970">
            <v>883.26575618285904</v>
          </cell>
          <cell r="P970" t="str">
            <v>12306FBIMASS</v>
          </cell>
          <cell r="Q970" t="str">
            <v>123FBIMASS</v>
          </cell>
        </row>
        <row r="971">
          <cell r="J971">
            <v>554.07917775028477</v>
          </cell>
          <cell r="P971" t="str">
            <v>12308FBIMASS</v>
          </cell>
          <cell r="Q971" t="str">
            <v>123FBIMASS</v>
          </cell>
        </row>
        <row r="972">
          <cell r="J972">
            <v>211.18534613971195</v>
          </cell>
          <cell r="P972" t="str">
            <v>12312FBIMASS</v>
          </cell>
          <cell r="Q972" t="str">
            <v>123FBIMASS</v>
          </cell>
        </row>
        <row r="973">
          <cell r="J973">
            <v>189.47273257929254</v>
          </cell>
          <cell r="P973" t="str">
            <v>12314FBIMASS</v>
          </cell>
          <cell r="Q973" t="str">
            <v>123FBIMASS</v>
          </cell>
        </row>
        <row r="974">
          <cell r="J974">
            <v>1026.3844052713068</v>
          </cell>
          <cell r="P974" t="str">
            <v>12316FBIMASS</v>
          </cell>
          <cell r="Q974" t="str">
            <v>123FBIMASS</v>
          </cell>
        </row>
        <row r="975">
          <cell r="J975">
            <v>447.18934828844823</v>
          </cell>
          <cell r="P975" t="str">
            <v>12317FBIMASS</v>
          </cell>
          <cell r="Q975" t="str">
            <v>123FBIMASS</v>
          </cell>
        </row>
        <row r="976">
          <cell r="J976">
            <v>749.06461313353827</v>
          </cell>
          <cell r="P976" t="str">
            <v>12318FBIMASS</v>
          </cell>
          <cell r="Q976" t="str">
            <v>123FBIMASS</v>
          </cell>
        </row>
        <row r="977">
          <cell r="J977">
            <v>333.70619263813342</v>
          </cell>
          <cell r="P977" t="str">
            <v>12319FBIMASS</v>
          </cell>
          <cell r="Q977" t="str">
            <v>123FBIMASS</v>
          </cell>
        </row>
        <row r="978">
          <cell r="J978">
            <v>610.84613857638544</v>
          </cell>
          <cell r="P978" t="str">
            <v>12320FBIMASS</v>
          </cell>
          <cell r="Q978" t="str">
            <v>123FBIMASS</v>
          </cell>
        </row>
        <row r="979">
          <cell r="J979">
            <v>644.93744561117239</v>
          </cell>
          <cell r="P979" t="str">
            <v>12323FBIMASS</v>
          </cell>
          <cell r="Q979" t="str">
            <v>123FBIMASS</v>
          </cell>
        </row>
        <row r="980">
          <cell r="J980">
            <v>461.68649614785033</v>
          </cell>
          <cell r="P980" t="str">
            <v>12324FBIMASS</v>
          </cell>
          <cell r="Q980" t="str">
            <v>123FBIMASS</v>
          </cell>
        </row>
        <row r="981">
          <cell r="J981">
            <v>252.71827261130335</v>
          </cell>
          <cell r="P981" t="str">
            <v>12325FBIMASS</v>
          </cell>
          <cell r="Q981" t="str">
            <v>123FBIMASS</v>
          </cell>
        </row>
        <row r="982">
          <cell r="J982">
            <v>234.34864260637136</v>
          </cell>
          <cell r="P982" t="str">
            <v>12326FBIMASS</v>
          </cell>
          <cell r="Q982" t="str">
            <v>123FBIMASS</v>
          </cell>
        </row>
        <row r="983">
          <cell r="J983">
            <v>1554.1528408063102</v>
          </cell>
          <cell r="P983" t="str">
            <v>12400FBIMASS</v>
          </cell>
          <cell r="Q983" t="str">
            <v>124FBIMASS</v>
          </cell>
        </row>
        <row r="984">
          <cell r="J984">
            <v>932.56379679139604</v>
          </cell>
          <cell r="P984" t="str">
            <v>12401FBIMASS</v>
          </cell>
          <cell r="Q984" t="str">
            <v>124FBIMASS</v>
          </cell>
        </row>
        <row r="985">
          <cell r="J985">
            <v>1092.8056519112381</v>
          </cell>
          <cell r="P985" t="str">
            <v>12402FBIMASS</v>
          </cell>
          <cell r="Q985" t="str">
            <v>124FBIMASS</v>
          </cell>
        </row>
        <row r="986">
          <cell r="J986">
            <v>965.68876746525507</v>
          </cell>
          <cell r="P986" t="str">
            <v>12403FBIMASS</v>
          </cell>
          <cell r="Q986" t="str">
            <v>124FBIMASS</v>
          </cell>
        </row>
        <row r="987">
          <cell r="J987">
            <v>902.29364717390365</v>
          </cell>
          <cell r="P987" t="str">
            <v>12404FBIMASS</v>
          </cell>
          <cell r="Q987" t="str">
            <v>124FBIMASS</v>
          </cell>
        </row>
        <row r="988">
          <cell r="J988">
            <v>588.29685710383649</v>
          </cell>
          <cell r="P988" t="str">
            <v>12405FBIMASS</v>
          </cell>
          <cell r="Q988" t="str">
            <v>124FBIMASS</v>
          </cell>
        </row>
        <row r="989">
          <cell r="J989">
            <v>680.56613483478986</v>
          </cell>
          <cell r="P989" t="str">
            <v>12406FBIMASS</v>
          </cell>
          <cell r="Q989" t="str">
            <v>124FBIMASS</v>
          </cell>
        </row>
        <row r="990">
          <cell r="J990">
            <v>869.73940902056893</v>
          </cell>
          <cell r="P990" t="str">
            <v>12407FBIMASS</v>
          </cell>
          <cell r="Q990" t="str">
            <v>124FBIMASS</v>
          </cell>
        </row>
        <row r="991">
          <cell r="J991">
            <v>688.70550904030199</v>
          </cell>
          <cell r="P991" t="str">
            <v>12408FBIMASS</v>
          </cell>
          <cell r="Q991" t="str">
            <v>124FBIMASS</v>
          </cell>
        </row>
        <row r="992">
          <cell r="J992">
            <v>639.65333909277274</v>
          </cell>
          <cell r="P992" t="str">
            <v>12409FBIMASS</v>
          </cell>
          <cell r="Q992" t="str">
            <v>124FBIMASS</v>
          </cell>
        </row>
        <row r="993">
          <cell r="J993">
            <v>475.21391601990433</v>
          </cell>
          <cell r="P993" t="str">
            <v>12410FBIMASS</v>
          </cell>
          <cell r="Q993" t="str">
            <v>124FBIMASS</v>
          </cell>
        </row>
        <row r="994">
          <cell r="J994">
            <v>620.93356079107662</v>
          </cell>
          <cell r="P994" t="str">
            <v>12411FBIMASS</v>
          </cell>
          <cell r="Q994" t="str">
            <v>124FBIMASS</v>
          </cell>
        </row>
        <row r="995">
          <cell r="J995">
            <v>368.97874392972278</v>
          </cell>
          <cell r="P995" t="str">
            <v>12412FBIMASS</v>
          </cell>
          <cell r="Q995" t="str">
            <v>124FBIMASS</v>
          </cell>
        </row>
        <row r="996">
          <cell r="J996">
            <v>282.00009288478066</v>
          </cell>
          <cell r="P996" t="str">
            <v>12413FBIMASS</v>
          </cell>
          <cell r="Q996" t="str">
            <v>124FBIMASS</v>
          </cell>
        </row>
        <row r="997">
          <cell r="J997">
            <v>489.17311323970756</v>
          </cell>
          <cell r="P997" t="str">
            <v>12421FBIMASS</v>
          </cell>
          <cell r="Q997" t="str">
            <v>124FBIMASS</v>
          </cell>
        </row>
        <row r="998">
          <cell r="J998">
            <v>3155.9643035077065</v>
          </cell>
          <cell r="P998" t="str">
            <v>00600FBIMASS</v>
          </cell>
          <cell r="Q998" t="str">
            <v>006FBIMASS</v>
          </cell>
        </row>
        <row r="999">
          <cell r="J999">
            <v>1475.6106789838543</v>
          </cell>
          <cell r="P999" t="str">
            <v>00601FBIMASS</v>
          </cell>
          <cell r="Q999" t="str">
            <v>006FBIMASS</v>
          </cell>
        </row>
        <row r="1000">
          <cell r="J1000">
            <v>917.0709535494824</v>
          </cell>
          <cell r="P1000" t="str">
            <v>00602FBIMASS</v>
          </cell>
          <cell r="Q1000" t="str">
            <v>006FBIMASS</v>
          </cell>
        </row>
        <row r="1001">
          <cell r="J1001">
            <v>494.44068394018956</v>
          </cell>
          <cell r="P1001" t="str">
            <v>00603FBIMASS</v>
          </cell>
          <cell r="Q1001" t="str">
            <v>006FBIMASS</v>
          </cell>
        </row>
        <row r="1002">
          <cell r="J1002">
            <v>768.34675382323451</v>
          </cell>
          <cell r="P1002" t="str">
            <v>00605FBIMASS</v>
          </cell>
          <cell r="Q1002" t="str">
            <v>006FBIMASS</v>
          </cell>
        </row>
        <row r="1003">
          <cell r="J1003">
            <v>1476.0984258991648</v>
          </cell>
          <cell r="P1003" t="str">
            <v>00607FBIMASS</v>
          </cell>
          <cell r="Q1003" t="str">
            <v>006FBIMASS</v>
          </cell>
        </row>
        <row r="1004">
          <cell r="J1004">
            <v>944.78168202135555</v>
          </cell>
          <cell r="P1004" t="str">
            <v>00609FBIMASS</v>
          </cell>
          <cell r="Q1004" t="str">
            <v>006FBIMASS</v>
          </cell>
        </row>
        <row r="1005">
          <cell r="J1005">
            <v>759.64401919234695</v>
          </cell>
          <cell r="P1005" t="str">
            <v>00611FBIMASS</v>
          </cell>
          <cell r="Q1005" t="str">
            <v>006FBIMASS</v>
          </cell>
        </row>
        <row r="1006">
          <cell r="J1006">
            <v>873.37956518696262</v>
          </cell>
          <cell r="P1006" t="str">
            <v>00613FBIMASS</v>
          </cell>
          <cell r="Q1006" t="str">
            <v>006FBIMASS</v>
          </cell>
        </row>
        <row r="1007">
          <cell r="J1007">
            <v>1161.8300663802102</v>
          </cell>
          <cell r="P1007" t="str">
            <v>00614FBIMASS</v>
          </cell>
          <cell r="Q1007" t="str">
            <v>006FBIMASS</v>
          </cell>
        </row>
        <row r="1008">
          <cell r="J1008">
            <v>412.67012423328288</v>
          </cell>
          <cell r="P1008" t="str">
            <v>00615FBIMASS</v>
          </cell>
          <cell r="Q1008" t="str">
            <v>006FBIMASS</v>
          </cell>
        </row>
        <row r="1009">
          <cell r="J1009">
            <v>188.31475569871998</v>
          </cell>
          <cell r="P1009" t="str">
            <v>00616FBIMASS</v>
          </cell>
          <cell r="Q1009" t="str">
            <v>006FBIMASS</v>
          </cell>
        </row>
        <row r="1010">
          <cell r="J1010">
            <v>384.72954902649394</v>
          </cell>
          <cell r="P1010" t="str">
            <v>00617FBIMASS</v>
          </cell>
          <cell r="Q1010" t="str">
            <v>006FBIMASS</v>
          </cell>
        </row>
        <row r="1011">
          <cell r="J1011">
            <v>289.91619869114635</v>
          </cell>
          <cell r="P1011" t="str">
            <v>00618FBIMASS</v>
          </cell>
          <cell r="Q1011" t="str">
            <v>006FBIMASS</v>
          </cell>
        </row>
        <row r="1012">
          <cell r="J1012">
            <v>268.51314490203362</v>
          </cell>
          <cell r="P1012" t="str">
            <v>00619FBIMASS</v>
          </cell>
          <cell r="Q1012" t="str">
            <v>006FBIMASS</v>
          </cell>
        </row>
        <row r="1013">
          <cell r="J1013">
            <v>0</v>
          </cell>
          <cell r="P1013" t="str">
            <v>00620FBIMASS</v>
          </cell>
          <cell r="Q1013" t="str">
            <v>006FBIMASS</v>
          </cell>
        </row>
        <row r="1014">
          <cell r="J1014">
            <v>120.55543837468015</v>
          </cell>
          <cell r="P1014" t="str">
            <v>00621FBIMASS</v>
          </cell>
          <cell r="Q1014" t="str">
            <v>006FBIMASS</v>
          </cell>
        </row>
        <row r="1015">
          <cell r="J1015">
            <v>94.518122667643709</v>
          </cell>
          <cell r="P1015" t="str">
            <v>00622FBIMASS</v>
          </cell>
          <cell r="Q1015" t="str">
            <v>006FBIMASS</v>
          </cell>
        </row>
        <row r="1016">
          <cell r="J1016">
            <v>266.18474728035255</v>
          </cell>
          <cell r="P1016" t="str">
            <v>00631FBIMASS</v>
          </cell>
          <cell r="Q1016" t="str">
            <v>006FBIMASS</v>
          </cell>
        </row>
        <row r="1017">
          <cell r="J1017">
            <v>1116.3517714773534</v>
          </cell>
          <cell r="P1017" t="str">
            <v>00671FBIMASS</v>
          </cell>
          <cell r="Q1017" t="str">
            <v>006FBIMASS</v>
          </cell>
        </row>
        <row r="1018">
          <cell r="J1018">
            <v>4651.3244310422288</v>
          </cell>
          <cell r="P1018" t="str">
            <v>12500FBIMASS</v>
          </cell>
          <cell r="Q1018" t="str">
            <v>125FBIMASS</v>
          </cell>
        </row>
        <row r="1019">
          <cell r="J1019">
            <v>1771.7130502993516</v>
          </cell>
          <cell r="P1019" t="str">
            <v>12501FBIMASS</v>
          </cell>
          <cell r="Q1019" t="str">
            <v>125FBIMASS</v>
          </cell>
        </row>
        <row r="1020">
          <cell r="J1020">
            <v>1397.01159042319</v>
          </cell>
          <cell r="P1020" t="str">
            <v>12502FBIMASS</v>
          </cell>
          <cell r="Q1020" t="str">
            <v>125FBIMASS</v>
          </cell>
        </row>
        <row r="1021">
          <cell r="J1021">
            <v>1112.5906117383411</v>
          </cell>
          <cell r="P1021" t="str">
            <v>12503FBIMASS</v>
          </cell>
          <cell r="Q1021" t="str">
            <v>125FBIMASS</v>
          </cell>
        </row>
        <row r="1022">
          <cell r="J1022">
            <v>986.86062359261393</v>
          </cell>
          <cell r="P1022" t="str">
            <v>12506FBIMASS</v>
          </cell>
          <cell r="Q1022" t="str">
            <v>125FBIMASS</v>
          </cell>
        </row>
        <row r="1023">
          <cell r="J1023">
            <v>1133.4275664394993</v>
          </cell>
          <cell r="P1023" t="str">
            <v>12507FBIMASS</v>
          </cell>
          <cell r="Q1023" t="str">
            <v>125FBIMASS</v>
          </cell>
        </row>
        <row r="1024">
          <cell r="J1024">
            <v>397.96942136416249</v>
          </cell>
          <cell r="P1024" t="str">
            <v>12512FBIMASS</v>
          </cell>
          <cell r="Q1024" t="str">
            <v>125FBIMASS</v>
          </cell>
        </row>
        <row r="1025">
          <cell r="J1025">
            <v>0</v>
          </cell>
          <cell r="P1025" t="str">
            <v>12513FBIMASS</v>
          </cell>
          <cell r="Q1025" t="str">
            <v>125FBIMASS</v>
          </cell>
        </row>
        <row r="1026">
          <cell r="J1026">
            <v>276.63207414281823</v>
          </cell>
          <cell r="P1026" t="str">
            <v>12514FBIMASS</v>
          </cell>
          <cell r="Q1026" t="str">
            <v>125FBIMASS</v>
          </cell>
        </row>
        <row r="1027">
          <cell r="J1027">
            <v>254.28392015241747</v>
          </cell>
          <cell r="P1027" t="str">
            <v>12515FBIMASS</v>
          </cell>
          <cell r="Q1027" t="str">
            <v>125FBIMASS</v>
          </cell>
        </row>
        <row r="1028">
          <cell r="J1028">
            <v>472.99308844133799</v>
          </cell>
          <cell r="P1028" t="str">
            <v>12518FBIMASS</v>
          </cell>
          <cell r="Q1028" t="str">
            <v>125FBIMASS</v>
          </cell>
        </row>
        <row r="1029">
          <cell r="J1029">
            <v>425.09884908071444</v>
          </cell>
          <cell r="P1029" t="str">
            <v>12519FBIMASS</v>
          </cell>
          <cell r="Q1029" t="str">
            <v>125FBIMASS</v>
          </cell>
        </row>
        <row r="1030">
          <cell r="J1030">
            <v>1038.17397525199</v>
          </cell>
          <cell r="P1030" t="str">
            <v>12521FBIMASS</v>
          </cell>
          <cell r="Q1030" t="str">
            <v>125FBIMASS</v>
          </cell>
        </row>
        <row r="1031">
          <cell r="J1031">
            <v>730.57920714221757</v>
          </cell>
          <cell r="P1031" t="str">
            <v>12522FBIMASS</v>
          </cell>
          <cell r="Q1031" t="str">
            <v>125FBIMASS</v>
          </cell>
        </row>
        <row r="1032">
          <cell r="J1032">
            <v>201.52367972667486</v>
          </cell>
          <cell r="P1032" t="str">
            <v>12524FBIMASS</v>
          </cell>
          <cell r="Q1032" t="str">
            <v>125FBIMASS</v>
          </cell>
        </row>
        <row r="1033">
          <cell r="J1033">
            <v>191.96674676265138</v>
          </cell>
          <cell r="P1033" t="str">
            <v>12526FBIMASS</v>
          </cell>
          <cell r="Q1033" t="str">
            <v>125FBIMASS</v>
          </cell>
        </row>
        <row r="1034">
          <cell r="J1034">
            <v>94.518122667643709</v>
          </cell>
          <cell r="P1034" t="str">
            <v>12528FBIMASS</v>
          </cell>
          <cell r="Q1034" t="str">
            <v>125FBIMASS</v>
          </cell>
        </row>
        <row r="1035">
          <cell r="J1035">
            <v>692.43153988883091</v>
          </cell>
          <cell r="P1035" t="str">
            <v>12530FBIMASS</v>
          </cell>
          <cell r="Q1035" t="str">
            <v>125FBIMASS</v>
          </cell>
        </row>
        <row r="1036">
          <cell r="J1036">
            <v>1622.3748009960716</v>
          </cell>
          <cell r="P1036" t="str">
            <v>12532FBIMASS</v>
          </cell>
          <cell r="Q1036" t="str">
            <v>125FBIMASS</v>
          </cell>
        </row>
        <row r="1037">
          <cell r="J1037">
            <v>1886.4952627961643</v>
          </cell>
          <cell r="P1037" t="str">
            <v>15600FBIMASS</v>
          </cell>
          <cell r="Q1037" t="str">
            <v>156FBIMASS</v>
          </cell>
        </row>
        <row r="1038">
          <cell r="J1038">
            <v>1226.7200186945834</v>
          </cell>
          <cell r="P1038" t="str">
            <v>15601FBIMASS</v>
          </cell>
          <cell r="Q1038" t="str">
            <v>156FBIMASS</v>
          </cell>
        </row>
        <row r="1039">
          <cell r="J1039">
            <v>1628.5316137692694</v>
          </cell>
          <cell r="P1039" t="str">
            <v>15602FBIMASS</v>
          </cell>
          <cell r="Q1039" t="str">
            <v>156FBIMASS</v>
          </cell>
        </row>
        <row r="1040">
          <cell r="J1040">
            <v>1444.0355665144293</v>
          </cell>
          <cell r="P1040" t="str">
            <v>15603FBIMASS</v>
          </cell>
          <cell r="Q1040" t="str">
            <v>156FBIMASS</v>
          </cell>
        </row>
        <row r="1041">
          <cell r="J1041">
            <v>1047.0108728104947</v>
          </cell>
          <cell r="P1041" t="str">
            <v>15604FBIMASS</v>
          </cell>
          <cell r="Q1041" t="str">
            <v>156FBIMASS</v>
          </cell>
        </row>
        <row r="1042">
          <cell r="J1042">
            <v>731.46356082702255</v>
          </cell>
          <cell r="P1042" t="str">
            <v>15605FBIMASS</v>
          </cell>
          <cell r="Q1042" t="str">
            <v>156FBIMASS</v>
          </cell>
        </row>
        <row r="1043">
          <cell r="J1043">
            <v>1944.7173940153402</v>
          </cell>
          <cell r="P1043" t="str">
            <v>15606FBIMASS</v>
          </cell>
          <cell r="Q1043" t="str">
            <v>156FBIMASS</v>
          </cell>
        </row>
        <row r="1044">
          <cell r="J1044">
            <v>856.8744457313876</v>
          </cell>
          <cell r="P1044" t="str">
            <v>15607FBIMASS</v>
          </cell>
          <cell r="Q1044" t="str">
            <v>156FBIMASS</v>
          </cell>
        </row>
        <row r="1045">
          <cell r="J1045">
            <v>687.03856954936282</v>
          </cell>
          <cell r="P1045" t="str">
            <v>15608FBIMASS</v>
          </cell>
          <cell r="Q1045" t="str">
            <v>156FBIMASS</v>
          </cell>
        </row>
        <row r="1046">
          <cell r="J1046">
            <v>290.21636735785472</v>
          </cell>
          <cell r="P1046" t="str">
            <v>15609FBIMASS</v>
          </cell>
          <cell r="Q1046" t="str">
            <v>156FBIMASS</v>
          </cell>
        </row>
        <row r="1047">
          <cell r="J1047">
            <v>634.72120048980503</v>
          </cell>
          <cell r="P1047" t="str">
            <v>15610FBIMASS</v>
          </cell>
          <cell r="Q1047" t="str">
            <v>156FBIMASS</v>
          </cell>
        </row>
        <row r="1048">
          <cell r="J1048">
            <v>440.7789252029828</v>
          </cell>
          <cell r="P1048" t="str">
            <v>15611FBIMASS</v>
          </cell>
          <cell r="Q1048" t="str">
            <v>156FBIMASS</v>
          </cell>
        </row>
        <row r="1049">
          <cell r="J1049">
            <v>236.07206884184589</v>
          </cell>
          <cell r="P1049" t="str">
            <v>15612FBIMASS</v>
          </cell>
          <cell r="Q1049" t="str">
            <v>156FBIMASS</v>
          </cell>
        </row>
        <row r="1050">
          <cell r="J1050">
            <v>522.91334811392096</v>
          </cell>
          <cell r="P1050" t="str">
            <v>15613FBIMASS</v>
          </cell>
          <cell r="Q1050" t="str">
            <v>156FBIMASS</v>
          </cell>
        </row>
        <row r="1051">
          <cell r="J1051">
            <v>451.25946921952522</v>
          </cell>
          <cell r="P1051" t="str">
            <v>15614FBIMASS</v>
          </cell>
          <cell r="Q1051" t="str">
            <v>156FBIMASS</v>
          </cell>
        </row>
        <row r="1052">
          <cell r="J1052">
            <v>305.60812726396506</v>
          </cell>
          <cell r="P1052" t="str">
            <v>15615FBIMASS</v>
          </cell>
          <cell r="Q1052" t="str">
            <v>156FBIMASS</v>
          </cell>
        </row>
        <row r="1053">
          <cell r="J1053">
            <v>1571.5556830268374</v>
          </cell>
          <cell r="P1053" t="str">
            <v>15616FBIMASS</v>
          </cell>
          <cell r="Q1053" t="str">
            <v>156FBIMASS</v>
          </cell>
        </row>
        <row r="1054">
          <cell r="J1054">
            <v>667.94132781255439</v>
          </cell>
          <cell r="P1054" t="str">
            <v>15617FBIMASS</v>
          </cell>
          <cell r="Q1054" t="str">
            <v>156FBIMASS</v>
          </cell>
        </row>
        <row r="1055">
          <cell r="J1055">
            <v>1659.8763269738479</v>
          </cell>
          <cell r="P1055" t="str">
            <v>15618FBIMASS</v>
          </cell>
          <cell r="Q1055" t="str">
            <v>156FBIMASS</v>
          </cell>
        </row>
        <row r="1056">
          <cell r="J1056">
            <v>215.99284435036964</v>
          </cell>
          <cell r="P1056" t="str">
            <v>15619FBIMASS</v>
          </cell>
          <cell r="Q1056" t="str">
            <v>156FBIMASS</v>
          </cell>
        </row>
        <row r="1057">
          <cell r="J1057">
            <v>58.079657991821485</v>
          </cell>
          <cell r="P1057" t="str">
            <v>15620FBIMASS</v>
          </cell>
          <cell r="Q1057" t="str">
            <v>156FBIMASS</v>
          </cell>
        </row>
        <row r="1058">
          <cell r="J1058">
            <v>58.079657991821485</v>
          </cell>
          <cell r="P1058" t="str">
            <v>15621FBIMASS</v>
          </cell>
          <cell r="Q1058" t="str">
            <v>156FBIMASS</v>
          </cell>
        </row>
        <row r="1059">
          <cell r="J1059">
            <v>58.079657991821485</v>
          </cell>
          <cell r="P1059" t="str">
            <v>15622FBIMASS</v>
          </cell>
          <cell r="Q1059" t="str">
            <v>156FBIMASS</v>
          </cell>
        </row>
        <row r="1061">
          <cell r="P1061" t="str">
            <v>AAAFBIMASS</v>
          </cell>
          <cell r="Q1061" t="str">
            <v>AAAFBIMASS</v>
          </cell>
        </row>
        <row r="1062">
          <cell r="P1062" t="str">
            <v>BBBFBIMASS</v>
          </cell>
          <cell r="Q1062" t="str">
            <v>BBBFBIMASS</v>
          </cell>
        </row>
        <row r="1063">
          <cell r="P1063" t="str">
            <v>CCCFBIMASS</v>
          </cell>
          <cell r="Q1063" t="str">
            <v>CCCFBIMASS</v>
          </cell>
        </row>
        <row r="1064">
          <cell r="P1064" t="str">
            <v>DDDFBIMASS</v>
          </cell>
          <cell r="Q1064" t="str">
            <v>DDDFBIMASS</v>
          </cell>
        </row>
        <row r="1065">
          <cell r="P1065" t="str">
            <v>EEEFBIMASS</v>
          </cell>
          <cell r="Q1065" t="str">
            <v>EEEFBIMASS</v>
          </cell>
        </row>
        <row r="1066">
          <cell r="P1066" t="str">
            <v>FFFFBIMASS</v>
          </cell>
          <cell r="Q1066" t="str">
            <v>FFFFBIMASS</v>
          </cell>
        </row>
        <row r="1067">
          <cell r="P1067" t="str">
            <v>GGGFBIMASS</v>
          </cell>
          <cell r="Q1067" t="str">
            <v>GGGFBIMASS</v>
          </cell>
        </row>
        <row r="1068">
          <cell r="P1068" t="str">
            <v>HHHFBIMASS</v>
          </cell>
          <cell r="Q1068" t="str">
            <v>HHHFBIMASS</v>
          </cell>
        </row>
        <row r="1069">
          <cell r="P1069" t="str">
            <v>IIIFBIMASS</v>
          </cell>
          <cell r="Q1069" t="str">
            <v>IIIFBIMASS</v>
          </cell>
        </row>
        <row r="1070">
          <cell r="P1070" t="str">
            <v>JJJFBIMASS</v>
          </cell>
          <cell r="Q1070" t="str">
            <v>JJJFBIMASS</v>
          </cell>
        </row>
        <row r="1074">
          <cell r="J1074" t="str">
            <v>AGT'08</v>
          </cell>
          <cell r="P1074" t="str">
            <v>FBIWEALTH</v>
          </cell>
        </row>
        <row r="1075">
          <cell r="J1075">
            <v>223.45680977394329</v>
          </cell>
          <cell r="P1075" t="str">
            <v>12100FBIWEALTH</v>
          </cell>
          <cell r="Q1075" t="str">
            <v>121FBIWEALTH</v>
          </cell>
        </row>
        <row r="1076">
          <cell r="J1076">
            <v>214.0988489867442</v>
          </cell>
          <cell r="P1076" t="str">
            <v>12101FBIWEALTH</v>
          </cell>
          <cell r="Q1076" t="str">
            <v>121FBIWEALTH</v>
          </cell>
        </row>
        <row r="1077">
          <cell r="J1077">
            <v>239.65600636534427</v>
          </cell>
          <cell r="P1077" t="str">
            <v>12102FBIWEALTH</v>
          </cell>
          <cell r="Q1077" t="str">
            <v>121FBIWEALTH</v>
          </cell>
        </row>
        <row r="1078">
          <cell r="J1078">
            <v>156.41853709507615</v>
          </cell>
          <cell r="P1078" t="str">
            <v>12103FBIWEALTH</v>
          </cell>
          <cell r="Q1078" t="str">
            <v>121FBIWEALTH</v>
          </cell>
        </row>
        <row r="1079">
          <cell r="J1079">
            <v>98.687738863147302</v>
          </cell>
          <cell r="P1079" t="str">
            <v>12104FBIWEALTH</v>
          </cell>
          <cell r="Q1079" t="str">
            <v>121FBIWEALTH</v>
          </cell>
        </row>
        <row r="1080">
          <cell r="J1080">
            <v>143.33542449198202</v>
          </cell>
          <cell r="P1080" t="str">
            <v>12105FBIWEALTH</v>
          </cell>
          <cell r="Q1080" t="str">
            <v>121FBIWEALTH</v>
          </cell>
        </row>
        <row r="1081">
          <cell r="J1081">
            <v>38.826733299384692</v>
          </cell>
          <cell r="P1081" t="str">
            <v>12106FBIWEALTH</v>
          </cell>
          <cell r="Q1081" t="str">
            <v>121FBIWEALTH</v>
          </cell>
        </row>
        <row r="1082">
          <cell r="J1082">
            <v>80.465616606230341</v>
          </cell>
          <cell r="P1082" t="str">
            <v>12107FBIWEALTH</v>
          </cell>
          <cell r="Q1082" t="str">
            <v>121FBIWEALTH</v>
          </cell>
        </row>
        <row r="1083">
          <cell r="J1083">
            <v>16.283876348279481</v>
          </cell>
          <cell r="P1083" t="str">
            <v>12109FBIWEALTH</v>
          </cell>
          <cell r="Q1083" t="str">
            <v>121FBIWEALTH</v>
          </cell>
        </row>
        <row r="1084">
          <cell r="J1084">
            <v>17.004055779378071</v>
          </cell>
          <cell r="P1084" t="str">
            <v>12110FBIWEALTH</v>
          </cell>
          <cell r="Q1084" t="str">
            <v>121FBIWEALTH</v>
          </cell>
        </row>
        <row r="1085">
          <cell r="J1085">
            <v>11.093372847910267</v>
          </cell>
          <cell r="P1085" t="str">
            <v>12112FBIWEALTH</v>
          </cell>
          <cell r="Q1085" t="str">
            <v>121FBIWEALTH</v>
          </cell>
        </row>
        <row r="1086">
          <cell r="J1086">
            <v>68.444080017224536</v>
          </cell>
          <cell r="P1086" t="str">
            <v>12113FBIWEALTH</v>
          </cell>
          <cell r="Q1086" t="str">
            <v>121FBIWEALTH</v>
          </cell>
        </row>
        <row r="1087">
          <cell r="J1087">
            <v>12.396023515817383</v>
          </cell>
          <cell r="P1087" t="str">
            <v>12114FBIWEALTH</v>
          </cell>
          <cell r="Q1087" t="str">
            <v>121FBIWEALTH</v>
          </cell>
        </row>
        <row r="1088">
          <cell r="J1088">
            <v>35.629557791417028</v>
          </cell>
          <cell r="P1088" t="str">
            <v>12115FBIWEALTH</v>
          </cell>
          <cell r="Q1088" t="str">
            <v>121FBIWEALTH</v>
          </cell>
        </row>
        <row r="1089">
          <cell r="J1089">
            <v>21.405852040919683</v>
          </cell>
          <cell r="P1089" t="str">
            <v>12121FBIWEALTH</v>
          </cell>
          <cell r="Q1089" t="str">
            <v>121FBIWEALTH</v>
          </cell>
        </row>
        <row r="1090">
          <cell r="J1090">
            <v>1699.3586003601549</v>
          </cell>
          <cell r="P1090" t="str">
            <v>10300FBIWEALTH</v>
          </cell>
          <cell r="Q1090" t="str">
            <v>103FBIWEALTH</v>
          </cell>
        </row>
        <row r="1091">
          <cell r="J1091">
            <v>82.421115746888702</v>
          </cell>
          <cell r="P1091" t="str">
            <v>10301FBIWEALTH</v>
          </cell>
          <cell r="Q1091" t="str">
            <v>103FBIWEALTH</v>
          </cell>
        </row>
        <row r="1092">
          <cell r="J1092">
            <v>69.856611947151464</v>
          </cell>
          <cell r="P1092" t="str">
            <v>10302FBIWEALTH</v>
          </cell>
          <cell r="Q1092" t="str">
            <v>103FBIWEALTH</v>
          </cell>
        </row>
        <row r="1093">
          <cell r="J1093">
            <v>191.94912122780596</v>
          </cell>
          <cell r="P1093" t="str">
            <v>10303FBIWEALTH</v>
          </cell>
          <cell r="Q1093" t="str">
            <v>103FBIWEALTH</v>
          </cell>
        </row>
        <row r="1094">
          <cell r="J1094">
            <v>162.61204788211199</v>
          </cell>
          <cell r="P1094" t="str">
            <v>10304FBIWEALTH</v>
          </cell>
          <cell r="Q1094" t="str">
            <v>103FBIWEALTH</v>
          </cell>
        </row>
        <row r="1095">
          <cell r="J1095">
            <v>255.23657133367726</v>
          </cell>
          <cell r="P1095" t="str">
            <v>10305FBIWEALTH</v>
          </cell>
          <cell r="Q1095" t="str">
            <v>103FBIWEALTH</v>
          </cell>
        </row>
        <row r="1096">
          <cell r="J1096">
            <v>509.12496510476274</v>
          </cell>
          <cell r="P1096" t="str">
            <v>10307FBIWEALTH</v>
          </cell>
          <cell r="Q1096" t="str">
            <v>103FBIWEALTH</v>
          </cell>
        </row>
        <row r="1097">
          <cell r="J1097">
            <v>125.23356414444568</v>
          </cell>
          <cell r="P1097" t="str">
            <v>10312FBIWEALTH</v>
          </cell>
          <cell r="Q1097" t="str">
            <v>103FBIWEALTH</v>
          </cell>
        </row>
        <row r="1098">
          <cell r="J1098">
            <v>17.602478830137663</v>
          </cell>
          <cell r="P1098" t="str">
            <v>10313FBIWEALTH</v>
          </cell>
          <cell r="Q1098" t="str">
            <v>103FBIWEALTH</v>
          </cell>
        </row>
        <row r="1099">
          <cell r="J1099">
            <v>45.769723615505001</v>
          </cell>
          <cell r="P1099" t="str">
            <v>10314FBIWEALTH</v>
          </cell>
          <cell r="Q1099" t="str">
            <v>103FBIWEALTH</v>
          </cell>
        </row>
        <row r="1100">
          <cell r="J1100">
            <v>65.37536450048141</v>
          </cell>
          <cell r="P1100" t="str">
            <v>10315FBIWEALTH</v>
          </cell>
          <cell r="Q1100" t="str">
            <v>103FBIWEALTH</v>
          </cell>
        </row>
        <row r="1101">
          <cell r="J1101">
            <v>98.289791877726259</v>
          </cell>
          <cell r="P1101" t="str">
            <v>10316FBIWEALTH</v>
          </cell>
          <cell r="Q1101" t="str">
            <v>103FBIWEALTH</v>
          </cell>
        </row>
        <row r="1102">
          <cell r="J1102">
            <v>37.007694109857646</v>
          </cell>
          <cell r="P1102" t="str">
            <v>10317FBIWEALTH</v>
          </cell>
          <cell r="Q1102" t="str">
            <v>103FBIWEALTH</v>
          </cell>
        </row>
        <row r="1103">
          <cell r="J1103">
            <v>100.12394621395342</v>
          </cell>
          <cell r="P1103" t="str">
            <v>10318FBIWEALTH</v>
          </cell>
          <cell r="Q1103" t="str">
            <v>103FBIWEALTH</v>
          </cell>
        </row>
        <row r="1104">
          <cell r="J1104">
            <v>4.1278948022618085</v>
          </cell>
          <cell r="P1104" t="str">
            <v>10319FBIWEALTH</v>
          </cell>
          <cell r="Q1104" t="str">
            <v>103FBIWEALTH</v>
          </cell>
        </row>
        <row r="1105">
          <cell r="J1105">
            <v>482.21423543066504</v>
          </cell>
          <cell r="P1105" t="str">
            <v>12200FBIWEALTH</v>
          </cell>
          <cell r="Q1105" t="str">
            <v>122FBIWEALTH</v>
          </cell>
        </row>
        <row r="1106">
          <cell r="J1106">
            <v>120.56901362105346</v>
          </cell>
          <cell r="P1106" t="str">
            <v>12201FBIWEALTH</v>
          </cell>
          <cell r="Q1106" t="str">
            <v>122FBIWEALTH</v>
          </cell>
        </row>
        <row r="1107">
          <cell r="J1107">
            <v>193.21145614484328</v>
          </cell>
          <cell r="P1107" t="str">
            <v>12202FBIWEALTH</v>
          </cell>
          <cell r="Q1107" t="str">
            <v>122FBIWEALTH</v>
          </cell>
        </row>
        <row r="1108">
          <cell r="J1108">
            <v>93.2340156041531</v>
          </cell>
          <cell r="P1108" t="str">
            <v>12203FBIWEALTH</v>
          </cell>
          <cell r="Q1108" t="str">
            <v>122FBIWEALTH</v>
          </cell>
        </row>
        <row r="1109">
          <cell r="J1109">
            <v>480.94682574059937</v>
          </cell>
          <cell r="P1109" t="str">
            <v>12204FBIWEALTH</v>
          </cell>
          <cell r="Q1109" t="str">
            <v>122FBIWEALTH</v>
          </cell>
        </row>
        <row r="1110">
          <cell r="J1110">
            <v>178.75873733000097</v>
          </cell>
          <cell r="P1110" t="str">
            <v>12205FBIWEALTH</v>
          </cell>
          <cell r="Q1110" t="str">
            <v>122FBIWEALTH</v>
          </cell>
        </row>
        <row r="1111">
          <cell r="J1111">
            <v>188.32847117212489</v>
          </cell>
          <cell r="P1111" t="str">
            <v>12206FBIWEALTH</v>
          </cell>
          <cell r="Q1111" t="str">
            <v>122FBIWEALTH</v>
          </cell>
        </row>
        <row r="1112">
          <cell r="J1112">
            <v>111.472148222803</v>
          </cell>
          <cell r="P1112" t="str">
            <v>12207FBIWEALTH</v>
          </cell>
          <cell r="Q1112" t="str">
            <v>122FBIWEALTH</v>
          </cell>
        </row>
        <row r="1113">
          <cell r="J1113">
            <v>219.69571178838191</v>
          </cell>
          <cell r="P1113" t="str">
            <v>12208FBIWEALTH</v>
          </cell>
          <cell r="Q1113" t="str">
            <v>122FBIWEALTH</v>
          </cell>
        </row>
        <row r="1114">
          <cell r="J1114">
            <v>86.363673661818581</v>
          </cell>
          <cell r="P1114" t="str">
            <v>12209FBIWEALTH</v>
          </cell>
          <cell r="Q1114" t="str">
            <v>122FBIWEALTH</v>
          </cell>
        </row>
        <row r="1115">
          <cell r="J1115">
            <v>87.713100489961008</v>
          </cell>
          <cell r="P1115" t="str">
            <v>12210FBIWEALTH</v>
          </cell>
          <cell r="Q1115" t="str">
            <v>122FBIWEALTH</v>
          </cell>
        </row>
        <row r="1116">
          <cell r="J1116">
            <v>116.02202276603123</v>
          </cell>
          <cell r="P1116" t="str">
            <v>12211FBIWEALTH</v>
          </cell>
          <cell r="Q1116" t="str">
            <v>122FBIWEALTH</v>
          </cell>
        </row>
        <row r="1117">
          <cell r="J1117">
            <v>83.994439223126165</v>
          </cell>
          <cell r="P1117" t="str">
            <v>12212FBIWEALTH</v>
          </cell>
          <cell r="Q1117" t="str">
            <v>122FBIWEALTH</v>
          </cell>
        </row>
        <row r="1118">
          <cell r="J1118">
            <v>0.52171009230369048</v>
          </cell>
          <cell r="P1118" t="str">
            <v>12213FBIWEALTH</v>
          </cell>
          <cell r="Q1118" t="str">
            <v>122FBIWEALTH</v>
          </cell>
        </row>
        <row r="1119">
          <cell r="J1119">
            <v>216.02271301201228</v>
          </cell>
          <cell r="P1119" t="str">
            <v>12300FBIWEALTH</v>
          </cell>
          <cell r="Q1119" t="str">
            <v>123FBIWEALTH</v>
          </cell>
        </row>
        <row r="1120">
          <cell r="J1120">
            <v>187.91506598993197</v>
          </cell>
          <cell r="P1120" t="str">
            <v>12301FBIWEALTH</v>
          </cell>
          <cell r="Q1120" t="str">
            <v>123FBIWEALTH</v>
          </cell>
        </row>
        <row r="1121">
          <cell r="J1121">
            <v>83.719109340598834</v>
          </cell>
          <cell r="P1121" t="str">
            <v>12303FBIWEALTH</v>
          </cell>
          <cell r="Q1121" t="str">
            <v>123FBIWEALTH</v>
          </cell>
        </row>
        <row r="1122">
          <cell r="J1122">
            <v>155.53850268950148</v>
          </cell>
          <cell r="P1122" t="str">
            <v>12306FBIWEALTH</v>
          </cell>
          <cell r="Q1122" t="str">
            <v>123FBIWEALTH</v>
          </cell>
        </row>
        <row r="1123">
          <cell r="J1123">
            <v>49.767396227448941</v>
          </cell>
          <cell r="P1123" t="str">
            <v>12308FBIWEALTH</v>
          </cell>
          <cell r="Q1123" t="str">
            <v>123FBIWEALTH</v>
          </cell>
        </row>
        <row r="1124">
          <cell r="J1124">
            <v>181.40725008573907</v>
          </cell>
          <cell r="P1124" t="str">
            <v>12312FBIWEALTH</v>
          </cell>
          <cell r="Q1124" t="str">
            <v>123FBIWEALTH</v>
          </cell>
        </row>
        <row r="1125">
          <cell r="J1125">
            <v>17.859624551431388</v>
          </cell>
          <cell r="P1125" t="str">
            <v>12314FBIWEALTH</v>
          </cell>
          <cell r="Q1125" t="str">
            <v>123FBIWEALTH</v>
          </cell>
        </row>
        <row r="1126">
          <cell r="J1126">
            <v>98.546713628092363</v>
          </cell>
          <cell r="P1126" t="str">
            <v>12316FBIWEALTH</v>
          </cell>
          <cell r="Q1126" t="str">
            <v>123FBIWEALTH</v>
          </cell>
        </row>
        <row r="1127">
          <cell r="J1127">
            <v>47.70380388157281</v>
          </cell>
          <cell r="P1127" t="str">
            <v>12317FBIWEALTH</v>
          </cell>
          <cell r="Q1127" t="str">
            <v>123FBIWEALTH</v>
          </cell>
        </row>
        <row r="1128">
          <cell r="J1128">
            <v>68.434529572953792</v>
          </cell>
          <cell r="P1128" t="str">
            <v>12318FBIWEALTH</v>
          </cell>
          <cell r="Q1128" t="str">
            <v>123FBIWEALTH</v>
          </cell>
        </row>
        <row r="1129">
          <cell r="J1129">
            <v>16.641456163254716</v>
          </cell>
          <cell r="P1129" t="str">
            <v>12319FBIWEALTH</v>
          </cell>
          <cell r="Q1129" t="str">
            <v>123FBIWEALTH</v>
          </cell>
        </row>
        <row r="1130">
          <cell r="J1130">
            <v>1.8387715693949322</v>
          </cell>
          <cell r="P1130" t="str">
            <v>12320FBIWEALTH</v>
          </cell>
          <cell r="Q1130" t="str">
            <v>123FBIWEALTH</v>
          </cell>
        </row>
        <row r="1131">
          <cell r="J1131">
            <v>17.201347967039879</v>
          </cell>
          <cell r="P1131" t="str">
            <v>12323FBIWEALTH</v>
          </cell>
          <cell r="Q1131" t="str">
            <v>123FBIWEALTH</v>
          </cell>
        </row>
        <row r="1132">
          <cell r="J1132">
            <v>68.975224314689399</v>
          </cell>
          <cell r="P1132" t="str">
            <v>12324FBIWEALTH</v>
          </cell>
          <cell r="Q1132" t="str">
            <v>123FBIWEALTH</v>
          </cell>
        </row>
        <row r="1133">
          <cell r="J1133">
            <v>17.576996824624509</v>
          </cell>
          <cell r="P1133" t="str">
            <v>12325FBIWEALTH</v>
          </cell>
          <cell r="Q1133" t="str">
            <v>123FBIWEALTH</v>
          </cell>
        </row>
        <row r="1134">
          <cell r="J1134">
            <v>6.6323031267517951</v>
          </cell>
          <cell r="P1134" t="str">
            <v>12326FBIWEALTH</v>
          </cell>
          <cell r="Q1134" t="str">
            <v>123FBIWEALTH</v>
          </cell>
        </row>
        <row r="1135">
          <cell r="J1135">
            <v>153.53135543369046</v>
          </cell>
          <cell r="P1135" t="str">
            <v>12400FBIWEALTH</v>
          </cell>
          <cell r="Q1135" t="str">
            <v>124FBIWEALTH</v>
          </cell>
        </row>
        <row r="1136">
          <cell r="J1136">
            <v>392.33061105482039</v>
          </cell>
          <cell r="P1136" t="str">
            <v>12401FBIWEALTH</v>
          </cell>
          <cell r="Q1136" t="str">
            <v>124FBIWEALTH</v>
          </cell>
        </row>
        <row r="1137">
          <cell r="J1137">
            <v>237.1148734817138</v>
          </cell>
          <cell r="P1137" t="str">
            <v>12402FBIWEALTH</v>
          </cell>
          <cell r="Q1137" t="str">
            <v>124FBIWEALTH</v>
          </cell>
        </row>
        <row r="1138">
          <cell r="J1138">
            <v>100.35405967737965</v>
          </cell>
          <cell r="P1138" t="str">
            <v>12403FBIWEALTH</v>
          </cell>
          <cell r="Q1138" t="str">
            <v>124FBIWEALTH</v>
          </cell>
        </row>
        <row r="1139">
          <cell r="J1139">
            <v>116.58643348234563</v>
          </cell>
          <cell r="P1139" t="str">
            <v>12404FBIWEALTH</v>
          </cell>
          <cell r="Q1139" t="str">
            <v>124FBIWEALTH</v>
          </cell>
        </row>
        <row r="1140">
          <cell r="J1140">
            <v>88.627399645941679</v>
          </cell>
          <cell r="P1140" t="str">
            <v>12405FBIWEALTH</v>
          </cell>
          <cell r="Q1140" t="str">
            <v>124FBIWEALTH</v>
          </cell>
        </row>
        <row r="1141">
          <cell r="J1141">
            <v>82.733663429867349</v>
          </cell>
          <cell r="P1141" t="str">
            <v>12406FBIWEALTH</v>
          </cell>
          <cell r="Q1141" t="str">
            <v>124FBIWEALTH</v>
          </cell>
        </row>
        <row r="1142">
          <cell r="J1142">
            <v>62.37447649238112</v>
          </cell>
          <cell r="P1142" t="str">
            <v>12407FBIWEALTH</v>
          </cell>
          <cell r="Q1142" t="str">
            <v>124FBIWEALTH</v>
          </cell>
        </row>
        <row r="1143">
          <cell r="J1143">
            <v>94.132014015563357</v>
          </cell>
          <cell r="P1143" t="str">
            <v>12408FBIWEALTH</v>
          </cell>
          <cell r="Q1143" t="str">
            <v>124FBIWEALTH</v>
          </cell>
        </row>
        <row r="1144">
          <cell r="J1144">
            <v>75.900335073740848</v>
          </cell>
          <cell r="P1144" t="str">
            <v>12409FBIWEALTH</v>
          </cell>
          <cell r="Q1144" t="str">
            <v>124FBIWEALTH</v>
          </cell>
        </row>
        <row r="1145">
          <cell r="J1145">
            <v>42.354019703823312</v>
          </cell>
          <cell r="P1145" t="str">
            <v>12410FBIWEALTH</v>
          </cell>
          <cell r="Q1145" t="str">
            <v>124FBIWEALTH</v>
          </cell>
        </row>
        <row r="1146">
          <cell r="J1146">
            <v>57.855805335549832</v>
          </cell>
          <cell r="P1146" t="str">
            <v>12411FBIWEALTH</v>
          </cell>
          <cell r="Q1146" t="str">
            <v>124FBIWEALTH</v>
          </cell>
        </row>
        <row r="1147">
          <cell r="J1147">
            <v>91.604573645453115</v>
          </cell>
          <cell r="P1147" t="str">
            <v>12412FBIWEALTH</v>
          </cell>
          <cell r="Q1147" t="str">
            <v>124FBIWEALTH</v>
          </cell>
        </row>
        <row r="1148">
          <cell r="J1148">
            <v>12.601384578260008</v>
          </cell>
          <cell r="P1148" t="str">
            <v>12413FBIWEALTH</v>
          </cell>
          <cell r="Q1148" t="str">
            <v>124FBIWEALTH</v>
          </cell>
        </row>
        <row r="1149">
          <cell r="J1149">
            <v>83.303413471002855</v>
          </cell>
          <cell r="P1149" t="str">
            <v>12421FBIWEALTH</v>
          </cell>
          <cell r="Q1149" t="str">
            <v>124FBIWEALTH</v>
          </cell>
        </row>
        <row r="1150">
          <cell r="J1150">
            <v>475.22768197960687</v>
          </cell>
          <cell r="P1150" t="str">
            <v>00600FBIWEALTH</v>
          </cell>
          <cell r="Q1150" t="str">
            <v>006FBIWEALTH</v>
          </cell>
        </row>
        <row r="1151">
          <cell r="J1151">
            <v>105.30931318825978</v>
          </cell>
          <cell r="P1151" t="str">
            <v>00601FBIWEALTH</v>
          </cell>
          <cell r="Q1151" t="str">
            <v>006FBIWEALTH</v>
          </cell>
        </row>
        <row r="1152">
          <cell r="J1152">
            <v>89.924842336923717</v>
          </cell>
          <cell r="P1152" t="str">
            <v>00602FBIWEALTH</v>
          </cell>
          <cell r="Q1152" t="str">
            <v>006FBIWEALTH</v>
          </cell>
        </row>
        <row r="1153">
          <cell r="J1153">
            <v>51.757492478518202</v>
          </cell>
          <cell r="P1153" t="str">
            <v>00603FBIWEALTH</v>
          </cell>
          <cell r="Q1153" t="str">
            <v>006FBIWEALTH</v>
          </cell>
        </row>
        <row r="1154">
          <cell r="J1154">
            <v>55.665136840340296</v>
          </cell>
          <cell r="P1154" t="str">
            <v>00605FBIWEALTH</v>
          </cell>
          <cell r="Q1154" t="str">
            <v>006FBIWEALTH</v>
          </cell>
        </row>
        <row r="1155">
          <cell r="J1155">
            <v>110.20827503080099</v>
          </cell>
          <cell r="P1155" t="str">
            <v>00607FBIWEALTH</v>
          </cell>
          <cell r="Q1155" t="str">
            <v>006FBIWEALTH</v>
          </cell>
        </row>
        <row r="1156">
          <cell r="J1156">
            <v>137.31514160731874</v>
          </cell>
          <cell r="P1156" t="str">
            <v>00609FBIWEALTH</v>
          </cell>
          <cell r="Q1156" t="str">
            <v>006FBIWEALTH</v>
          </cell>
        </row>
        <row r="1157">
          <cell r="J1157">
            <v>64.001615298085127</v>
          </cell>
          <cell r="P1157" t="str">
            <v>00611FBIWEALTH</v>
          </cell>
          <cell r="Q1157" t="str">
            <v>006FBIWEALTH</v>
          </cell>
        </row>
        <row r="1158">
          <cell r="J1158">
            <v>83.989168259138182</v>
          </cell>
          <cell r="P1158" t="str">
            <v>00613FBIWEALTH</v>
          </cell>
          <cell r="Q1158" t="str">
            <v>006FBIWEALTH</v>
          </cell>
        </row>
        <row r="1159">
          <cell r="J1159">
            <v>423.24755141347214</v>
          </cell>
          <cell r="P1159" t="str">
            <v>00614FBIWEALTH</v>
          </cell>
          <cell r="Q1159" t="str">
            <v>006FBIWEALTH</v>
          </cell>
        </row>
        <row r="1160">
          <cell r="J1160">
            <v>34.226748010045235</v>
          </cell>
          <cell r="P1160" t="str">
            <v>00615FBIWEALTH</v>
          </cell>
          <cell r="Q1160" t="str">
            <v>006FBIWEALTH</v>
          </cell>
        </row>
        <row r="1161">
          <cell r="J1161">
            <v>14.452564059073111</v>
          </cell>
          <cell r="P1161" t="str">
            <v>00616FBIWEALTH</v>
          </cell>
          <cell r="Q1161" t="str">
            <v>006FBIWEALTH</v>
          </cell>
        </row>
        <row r="1162">
          <cell r="J1162">
            <v>53.232438857618781</v>
          </cell>
          <cell r="P1162" t="str">
            <v>00617FBIWEALTH</v>
          </cell>
          <cell r="Q1162" t="str">
            <v>006FBIWEALTH</v>
          </cell>
        </row>
        <row r="1163">
          <cell r="J1163">
            <v>61.327718334777607</v>
          </cell>
          <cell r="P1163" t="str">
            <v>00618FBIWEALTH</v>
          </cell>
          <cell r="Q1163" t="str">
            <v>006FBIWEALTH</v>
          </cell>
        </row>
        <row r="1164">
          <cell r="J1164">
            <v>110.9301148975933</v>
          </cell>
          <cell r="P1164" t="str">
            <v>00619FBIWEALTH</v>
          </cell>
          <cell r="Q1164" t="str">
            <v>006FBIWEALTH</v>
          </cell>
        </row>
        <row r="1165">
          <cell r="J1165">
            <v>0</v>
          </cell>
          <cell r="P1165" t="str">
            <v>00620FBIWEALTH</v>
          </cell>
          <cell r="Q1165" t="str">
            <v>006FBIWEALTH</v>
          </cell>
        </row>
        <row r="1166">
          <cell r="J1166">
            <v>5.3609858904087364</v>
          </cell>
          <cell r="P1166" t="str">
            <v>00621FBIWEALTH</v>
          </cell>
          <cell r="Q1166" t="str">
            <v>006FBIWEALTH</v>
          </cell>
        </row>
        <row r="1167">
          <cell r="J1167">
            <v>3.6899069693038546</v>
          </cell>
          <cell r="P1167" t="str">
            <v>00622FBIWEALTH</v>
          </cell>
          <cell r="Q1167" t="str">
            <v>006FBIWEALTH</v>
          </cell>
        </row>
        <row r="1168">
          <cell r="J1168">
            <v>7.4264510623382138</v>
          </cell>
          <cell r="P1168" t="str">
            <v>00631FBIWEALTH</v>
          </cell>
          <cell r="Q1168" t="str">
            <v>006FBIWEALTH</v>
          </cell>
        </row>
        <row r="1169">
          <cell r="J1169">
            <v>108.64481924413963</v>
          </cell>
          <cell r="P1169" t="str">
            <v>00671FBIWEALTH</v>
          </cell>
          <cell r="Q1169" t="str">
            <v>006FBIWEALTH</v>
          </cell>
        </row>
        <row r="1170">
          <cell r="J1170">
            <v>303.86382560086054</v>
          </cell>
          <cell r="P1170" t="str">
            <v>12500FBIWEALTH</v>
          </cell>
          <cell r="Q1170" t="str">
            <v>125FBIWEALTH</v>
          </cell>
        </row>
        <row r="1171">
          <cell r="J1171">
            <v>105.93370867618938</v>
          </cell>
          <cell r="P1171" t="str">
            <v>12501FBIWEALTH</v>
          </cell>
          <cell r="Q1171" t="str">
            <v>125FBIWEALTH</v>
          </cell>
        </row>
        <row r="1172">
          <cell r="J1172">
            <v>193.9923968272866</v>
          </cell>
          <cell r="P1172" t="str">
            <v>12502FBIWEALTH</v>
          </cell>
          <cell r="Q1172" t="str">
            <v>125FBIWEALTH</v>
          </cell>
        </row>
        <row r="1173">
          <cell r="J1173">
            <v>642.00583695824582</v>
          </cell>
          <cell r="P1173" t="str">
            <v>12503FBIWEALTH</v>
          </cell>
          <cell r="Q1173" t="str">
            <v>125FBIWEALTH</v>
          </cell>
        </row>
        <row r="1174">
          <cell r="J1174">
            <v>121.69625948847262</v>
          </cell>
          <cell r="P1174" t="str">
            <v>12506FBIWEALTH</v>
          </cell>
          <cell r="Q1174" t="str">
            <v>125FBIWEALTH</v>
          </cell>
        </row>
        <row r="1175">
          <cell r="J1175">
            <v>87.462930841887569</v>
          </cell>
          <cell r="P1175" t="str">
            <v>12507FBIWEALTH</v>
          </cell>
          <cell r="Q1175" t="str">
            <v>125FBIWEALTH</v>
          </cell>
        </row>
        <row r="1176">
          <cell r="J1176">
            <v>63.846866715742607</v>
          </cell>
          <cell r="P1176" t="str">
            <v>12512FBIWEALTH</v>
          </cell>
          <cell r="Q1176" t="str">
            <v>125FBIWEALTH</v>
          </cell>
        </row>
        <row r="1177">
          <cell r="J1177">
            <v>0</v>
          </cell>
          <cell r="P1177" t="str">
            <v>12513FBIWEALTH</v>
          </cell>
          <cell r="Q1177" t="str">
            <v>125FBIWEALTH</v>
          </cell>
        </row>
        <row r="1178">
          <cell r="J1178">
            <v>74.387682551414514</v>
          </cell>
          <cell r="P1178" t="str">
            <v>12514FBIWEALTH</v>
          </cell>
          <cell r="Q1178" t="str">
            <v>125FBIWEALTH</v>
          </cell>
        </row>
        <row r="1179">
          <cell r="J1179">
            <v>22.969413111643082</v>
          </cell>
          <cell r="P1179" t="str">
            <v>12515FBIWEALTH</v>
          </cell>
          <cell r="Q1179" t="str">
            <v>125FBIWEALTH</v>
          </cell>
        </row>
        <row r="1180">
          <cell r="J1180">
            <v>394.02490959972369</v>
          </cell>
          <cell r="P1180" t="str">
            <v>12518FBIWEALTH</v>
          </cell>
          <cell r="Q1180" t="str">
            <v>125FBIWEALTH</v>
          </cell>
        </row>
        <row r="1181">
          <cell r="J1181">
            <v>29.185456818047609</v>
          </cell>
          <cell r="P1181" t="str">
            <v>12519FBIWEALTH</v>
          </cell>
          <cell r="Q1181" t="str">
            <v>125FBIWEALTH</v>
          </cell>
        </row>
        <row r="1182">
          <cell r="J1182">
            <v>65.694741460598223</v>
          </cell>
          <cell r="P1182" t="str">
            <v>12521FBIWEALTH</v>
          </cell>
          <cell r="Q1182" t="str">
            <v>125FBIWEALTH</v>
          </cell>
        </row>
        <row r="1183">
          <cell r="J1183">
            <v>164.19962739507909</v>
          </cell>
          <cell r="P1183" t="str">
            <v>12522FBIWEALTH</v>
          </cell>
          <cell r="Q1183" t="str">
            <v>125FBIWEALTH</v>
          </cell>
        </row>
        <row r="1184">
          <cell r="J1184">
            <v>11.732169328878875</v>
          </cell>
          <cell r="P1184" t="str">
            <v>12524FBIWEALTH</v>
          </cell>
          <cell r="Q1184" t="str">
            <v>125FBIWEALTH</v>
          </cell>
        </row>
        <row r="1185">
          <cell r="J1185">
            <v>29.481561373989386</v>
          </cell>
          <cell r="P1185" t="str">
            <v>12526FBIWEALTH</v>
          </cell>
          <cell r="Q1185" t="str">
            <v>125FBIWEALTH</v>
          </cell>
        </row>
        <row r="1186">
          <cell r="J1186">
            <v>3.6899069693038546</v>
          </cell>
          <cell r="P1186" t="str">
            <v>12528FBIWEALTH</v>
          </cell>
          <cell r="Q1186" t="str">
            <v>125FBIWEALTH</v>
          </cell>
        </row>
        <row r="1187">
          <cell r="J1187">
            <v>103.51024892219237</v>
          </cell>
          <cell r="P1187" t="str">
            <v>12530FBIWEALTH</v>
          </cell>
          <cell r="Q1187" t="str">
            <v>125FBIWEALTH</v>
          </cell>
        </row>
        <row r="1188">
          <cell r="J1188">
            <v>243.77721919085508</v>
          </cell>
          <cell r="P1188" t="str">
            <v>12532FBIWEALTH</v>
          </cell>
          <cell r="Q1188" t="str">
            <v>125FBIWEALTH</v>
          </cell>
        </row>
        <row r="1189">
          <cell r="J1189">
            <v>104.89059978700125</v>
          </cell>
          <cell r="P1189" t="str">
            <v>15600FBIWEALTH</v>
          </cell>
          <cell r="Q1189" t="str">
            <v>156FBIWEALTH</v>
          </cell>
        </row>
        <row r="1190">
          <cell r="J1190">
            <v>114.71837374233647</v>
          </cell>
          <cell r="P1190" t="str">
            <v>15601FBIWEALTH</v>
          </cell>
          <cell r="Q1190" t="str">
            <v>156FBIWEALTH</v>
          </cell>
        </row>
        <row r="1191">
          <cell r="J1191">
            <v>179.38706151343462</v>
          </cell>
          <cell r="P1191" t="str">
            <v>15602FBIWEALTH</v>
          </cell>
          <cell r="Q1191" t="str">
            <v>156FBIWEALTH</v>
          </cell>
        </row>
        <row r="1192">
          <cell r="J1192">
            <v>129.79147617670719</v>
          </cell>
          <cell r="P1192" t="str">
            <v>15603FBIWEALTH</v>
          </cell>
          <cell r="Q1192" t="str">
            <v>156FBIWEALTH</v>
          </cell>
        </row>
        <row r="1193">
          <cell r="J1193">
            <v>71.932438689779673</v>
          </cell>
          <cell r="P1193" t="str">
            <v>15604FBIWEALTH</v>
          </cell>
          <cell r="Q1193" t="str">
            <v>156FBIWEALTH</v>
          </cell>
        </row>
        <row r="1194">
          <cell r="J1194">
            <v>118.21549062360305</v>
          </cell>
          <cell r="P1194" t="str">
            <v>15605FBIWEALTH</v>
          </cell>
          <cell r="Q1194" t="str">
            <v>156FBIWEALTH</v>
          </cell>
        </row>
        <row r="1195">
          <cell r="J1195">
            <v>131.6655374875933</v>
          </cell>
          <cell r="P1195" t="str">
            <v>15606FBIWEALTH</v>
          </cell>
          <cell r="Q1195" t="str">
            <v>156FBIWEALTH</v>
          </cell>
        </row>
        <row r="1196">
          <cell r="J1196">
            <v>3.6329241402799899</v>
          </cell>
          <cell r="P1196" t="str">
            <v>15607FBIWEALTH</v>
          </cell>
          <cell r="Q1196" t="str">
            <v>156FBIWEALTH</v>
          </cell>
        </row>
        <row r="1197">
          <cell r="J1197">
            <v>51.711068007576117</v>
          </cell>
          <cell r="P1197" t="str">
            <v>15608FBIWEALTH</v>
          </cell>
          <cell r="Q1197" t="str">
            <v>156FBIWEALTH</v>
          </cell>
        </row>
        <row r="1198">
          <cell r="J1198">
            <v>69.036233830689127</v>
          </cell>
          <cell r="P1198" t="str">
            <v>15609FBIWEALTH</v>
          </cell>
          <cell r="Q1198" t="str">
            <v>156FBIWEALTH</v>
          </cell>
        </row>
        <row r="1199">
          <cell r="J1199">
            <v>44.26856498406579</v>
          </cell>
          <cell r="P1199" t="str">
            <v>15610FBIWEALTH</v>
          </cell>
          <cell r="Q1199" t="str">
            <v>156FBIWEALTH</v>
          </cell>
        </row>
        <row r="1200">
          <cell r="J1200">
            <v>21.449548975614</v>
          </cell>
          <cell r="P1200" t="str">
            <v>15611FBIWEALTH</v>
          </cell>
          <cell r="Q1200" t="str">
            <v>156FBIWEALTH</v>
          </cell>
        </row>
        <row r="1201">
          <cell r="J1201">
            <v>10.179739783486704</v>
          </cell>
          <cell r="P1201" t="str">
            <v>15612FBIWEALTH</v>
          </cell>
          <cell r="Q1201" t="str">
            <v>156FBIWEALTH</v>
          </cell>
        </row>
        <row r="1202">
          <cell r="J1202">
            <v>69.35920101332313</v>
          </cell>
          <cell r="P1202" t="str">
            <v>15613FBIWEALTH</v>
          </cell>
          <cell r="Q1202" t="str">
            <v>156FBIWEALTH</v>
          </cell>
        </row>
        <row r="1203">
          <cell r="J1203">
            <v>7.3240920509883125</v>
          </cell>
          <cell r="P1203" t="str">
            <v>15614FBIWEALTH</v>
          </cell>
          <cell r="Q1203" t="str">
            <v>156FBIWEALTH</v>
          </cell>
        </row>
        <row r="1204">
          <cell r="J1204">
            <v>9.6143862862133673</v>
          </cell>
          <cell r="P1204" t="str">
            <v>15615FBIWEALTH</v>
          </cell>
          <cell r="Q1204" t="str">
            <v>156FBIWEALTH</v>
          </cell>
        </row>
        <row r="1205">
          <cell r="J1205">
            <v>56.682303114069484</v>
          </cell>
          <cell r="P1205" t="str">
            <v>15616FBIWEALTH</v>
          </cell>
          <cell r="Q1205" t="str">
            <v>156FBIWEALTH</v>
          </cell>
        </row>
        <row r="1206">
          <cell r="J1206">
            <v>11.093061249671679</v>
          </cell>
          <cell r="P1206" t="str">
            <v>15617FBIWEALTH</v>
          </cell>
          <cell r="Q1206" t="str">
            <v>156FBIWEALTH</v>
          </cell>
        </row>
        <row r="1207">
          <cell r="J1207">
            <v>45.799701419474673</v>
          </cell>
          <cell r="P1207" t="str">
            <v>15618FBIWEALTH</v>
          </cell>
          <cell r="Q1207" t="str">
            <v>156FBIWEALTH</v>
          </cell>
        </row>
        <row r="1208">
          <cell r="J1208">
            <v>16.529758532133791</v>
          </cell>
          <cell r="P1208" t="str">
            <v>15619FBIWEALTH</v>
          </cell>
          <cell r="Q1208" t="str">
            <v>156FBIWEALTH</v>
          </cell>
        </row>
        <row r="1209">
          <cell r="J1209">
            <v>5.1867535654641452</v>
          </cell>
          <cell r="P1209" t="str">
            <v>15620FBIWEALTH</v>
          </cell>
          <cell r="Q1209" t="str">
            <v>156FBIWEALTH</v>
          </cell>
        </row>
        <row r="1210">
          <cell r="J1210">
            <v>5.1867535654641452</v>
          </cell>
          <cell r="P1210" t="str">
            <v>15621FBIWEALTH</v>
          </cell>
          <cell r="Q1210" t="str">
            <v>156FBIWEALTH</v>
          </cell>
        </row>
        <row r="1211">
          <cell r="J1211">
            <v>5.1867535654641452</v>
          </cell>
          <cell r="P1211" t="str">
            <v>15622FBIWEALTH</v>
          </cell>
          <cell r="Q1211" t="str">
            <v>156FBIWEALTH</v>
          </cell>
        </row>
        <row r="1213">
          <cell r="P1213" t="str">
            <v>AAAFBIWEALTH</v>
          </cell>
          <cell r="Q1213" t="str">
            <v>AAAFBIWEALTH</v>
          </cell>
        </row>
        <row r="1214">
          <cell r="P1214" t="str">
            <v>BBBFBIWEALTH</v>
          </cell>
          <cell r="Q1214" t="str">
            <v>BBBFBIWEALTH</v>
          </cell>
        </row>
        <row r="1215">
          <cell r="P1215" t="str">
            <v>CCCFBIWEALTH</v>
          </cell>
          <cell r="Q1215" t="str">
            <v>CCCFBIWEALTH</v>
          </cell>
        </row>
        <row r="1216">
          <cell r="P1216" t="str">
            <v>DDDFBIWEALTH</v>
          </cell>
          <cell r="Q1216" t="str">
            <v>DDDFBIWEALTH</v>
          </cell>
        </row>
        <row r="1217">
          <cell r="P1217" t="str">
            <v>EEEFBIWEALTH</v>
          </cell>
          <cell r="Q1217" t="str">
            <v>EEEFBIWEALTH</v>
          </cell>
        </row>
        <row r="1218">
          <cell r="P1218" t="str">
            <v>FFFFBIWEALTH</v>
          </cell>
          <cell r="Q1218" t="str">
            <v>FFFFBIWEALTH</v>
          </cell>
        </row>
        <row r="1219">
          <cell r="P1219" t="str">
            <v>GGGFBIWEALTH</v>
          </cell>
          <cell r="Q1219" t="str">
            <v>GGGFBIWEALTH</v>
          </cell>
        </row>
        <row r="1220">
          <cell r="P1220" t="str">
            <v>HHHFBIWEALTH</v>
          </cell>
          <cell r="Q1220" t="str">
            <v>HHHFBIWEALTH</v>
          </cell>
        </row>
        <row r="1221">
          <cell r="P1221" t="str">
            <v>IIIFBIWEALTH</v>
          </cell>
          <cell r="Q1221" t="str">
            <v>IIIFBIWEALTH</v>
          </cell>
        </row>
        <row r="1222">
          <cell r="P1222" t="str">
            <v>JJJFBIWEALTH</v>
          </cell>
          <cell r="Q1222" t="str">
            <v>JJJFBIWEALTH</v>
          </cell>
        </row>
        <row r="1226">
          <cell r="J1226" t="str">
            <v>AGT'08</v>
          </cell>
          <cell r="P1226" t="str">
            <v>FBI</v>
          </cell>
        </row>
        <row r="1227">
          <cell r="J1227">
            <v>1971.6009422303116</v>
          </cell>
          <cell r="P1227" t="str">
            <v>400FBISBDC</v>
          </cell>
          <cell r="Q1227" t="str">
            <v>400FBISBDC</v>
          </cell>
        </row>
        <row r="1228">
          <cell r="J1228">
            <v>318.18181818181824</v>
          </cell>
          <cell r="P1228" t="str">
            <v>400FBISBDC1</v>
          </cell>
          <cell r="Q1228" t="str">
            <v>400FBISBDC</v>
          </cell>
        </row>
        <row r="1229">
          <cell r="J1229">
            <v>1687.7654576210073</v>
          </cell>
          <cell r="P1229" t="str">
            <v>400FBIMBDC</v>
          </cell>
          <cell r="Q1229" t="str">
            <v>400FBIMBDC</v>
          </cell>
        </row>
        <row r="1230">
          <cell r="J1230">
            <v>10650.883494766595</v>
          </cell>
          <cell r="P1230" t="str">
            <v>400FBIMAC</v>
          </cell>
          <cell r="Q1230" t="str">
            <v>400FBIMAC</v>
          </cell>
        </row>
        <row r="1233">
          <cell r="J1233" t="str">
            <v>AGT'08</v>
          </cell>
          <cell r="P1233" t="str">
            <v>RKGTRM</v>
          </cell>
        </row>
        <row r="1234">
          <cell r="J1234">
            <v>928.05645676748259</v>
          </cell>
          <cell r="P1234" t="str">
            <v>12100RKGTRM</v>
          </cell>
          <cell r="Q1234" t="str">
            <v>121RKGTRM</v>
          </cell>
        </row>
        <row r="1235">
          <cell r="J1235">
            <v>357.76805746884833</v>
          </cell>
          <cell r="P1235" t="str">
            <v>12101RKGTRM</v>
          </cell>
          <cell r="Q1235" t="str">
            <v>121RKGTRM</v>
          </cell>
        </row>
        <row r="1236">
          <cell r="J1236">
            <v>504.54469643042711</v>
          </cell>
          <cell r="P1236" t="str">
            <v>12102RKGTRM</v>
          </cell>
          <cell r="Q1236" t="str">
            <v>121RKGTRM</v>
          </cell>
        </row>
        <row r="1237">
          <cell r="J1237">
            <v>504.54469643042711</v>
          </cell>
          <cell r="P1237" t="str">
            <v>12103RKGTRM</v>
          </cell>
          <cell r="Q1237" t="str">
            <v>121RKGTRM</v>
          </cell>
        </row>
        <row r="1238">
          <cell r="J1238">
            <v>480.081923270164</v>
          </cell>
          <cell r="P1238" t="str">
            <v>12104RKGTRM</v>
          </cell>
          <cell r="Q1238" t="str">
            <v>121RKGTRM</v>
          </cell>
        </row>
        <row r="1239">
          <cell r="J1239">
            <v>579.46193923373289</v>
          </cell>
          <cell r="P1239" t="str">
            <v>12105RKGTRM</v>
          </cell>
          <cell r="Q1239" t="str">
            <v>121RKGTRM</v>
          </cell>
        </row>
        <row r="1240">
          <cell r="J1240">
            <v>94.793245996019621</v>
          </cell>
          <cell r="P1240" t="str">
            <v>12106RKGTRM</v>
          </cell>
          <cell r="Q1240" t="str">
            <v>121RKGTRM</v>
          </cell>
        </row>
        <row r="1241">
          <cell r="J1241">
            <v>235.45419166753265</v>
          </cell>
          <cell r="P1241" t="str">
            <v>12107RKGTRM</v>
          </cell>
          <cell r="Q1241" t="str">
            <v>121RKGTRM</v>
          </cell>
        </row>
        <row r="1242">
          <cell r="J1242">
            <v>77.97508944833875</v>
          </cell>
          <cell r="P1242" t="str">
            <v>12109RKGTRM</v>
          </cell>
          <cell r="Q1242" t="str">
            <v>121RKGTRM</v>
          </cell>
        </row>
        <row r="1243">
          <cell r="J1243">
            <v>108.55355589866765</v>
          </cell>
          <cell r="P1243" t="str">
            <v>12110RKGTRM</v>
          </cell>
          <cell r="Q1243" t="str">
            <v>121RKGTRM</v>
          </cell>
        </row>
        <row r="1244">
          <cell r="J1244">
            <v>120.78494247879922</v>
          </cell>
          <cell r="P1244" t="str">
            <v>12112RKGTRM</v>
          </cell>
          <cell r="Q1244" t="str">
            <v>121RKGTRM</v>
          </cell>
        </row>
        <row r="1245">
          <cell r="J1245">
            <v>417.39606704698974</v>
          </cell>
          <cell r="P1245" t="str">
            <v>12113RKGTRM</v>
          </cell>
          <cell r="Q1245" t="str">
            <v>121RKGTRM</v>
          </cell>
        </row>
        <row r="1246">
          <cell r="J1246">
            <v>250.74342489269711</v>
          </cell>
          <cell r="P1246" t="str">
            <v>12114RKGTRM</v>
          </cell>
          <cell r="Q1246" t="str">
            <v>121RKGTRM</v>
          </cell>
        </row>
        <row r="1247">
          <cell r="J1247">
            <v>241.56988495759845</v>
          </cell>
          <cell r="P1247" t="str">
            <v>12115RKGTRM</v>
          </cell>
          <cell r="Q1247" t="str">
            <v>121RKGTRM</v>
          </cell>
        </row>
        <row r="1248">
          <cell r="J1248">
            <v>146.77663896157881</v>
          </cell>
          <cell r="P1248" t="str">
            <v>12121RKGTRM</v>
          </cell>
          <cell r="Q1248" t="str">
            <v>121RKGTRM</v>
          </cell>
        </row>
        <row r="1249">
          <cell r="J1249">
            <v>919.32152724159744</v>
          </cell>
          <cell r="P1249" t="str">
            <v>10300RKGTRM</v>
          </cell>
          <cell r="Q1249" t="str">
            <v>103RKGTRM</v>
          </cell>
        </row>
        <row r="1250">
          <cell r="J1250">
            <v>472.94202365813243</v>
          </cell>
          <cell r="P1250" t="str">
            <v>10301RKGTRM</v>
          </cell>
          <cell r="Q1250" t="str">
            <v>103RKGTRM</v>
          </cell>
        </row>
        <row r="1251">
          <cell r="J1251">
            <v>440.42890216914054</v>
          </cell>
          <cell r="P1251" t="str">
            <v>10302RKGTRM</v>
          </cell>
          <cell r="Q1251" t="str">
            <v>103RKGTRM</v>
          </cell>
        </row>
        <row r="1252">
          <cell r="J1252">
            <v>447.91517971205542</v>
          </cell>
          <cell r="P1252" t="str">
            <v>10303RKGTRM</v>
          </cell>
          <cell r="Q1252" t="str">
            <v>103RKGTRM</v>
          </cell>
        </row>
        <row r="1253">
          <cell r="J1253">
            <v>232.44719903105235</v>
          </cell>
          <cell r="P1253" t="str">
            <v>10304RKGTRM</v>
          </cell>
          <cell r="Q1253" t="str">
            <v>103RKGTRM</v>
          </cell>
        </row>
        <row r="1254">
          <cell r="J1254">
            <v>493.65389451005819</v>
          </cell>
          <cell r="P1254" t="str">
            <v>10305RKGTRM</v>
          </cell>
          <cell r="Q1254" t="str">
            <v>103RKGTRM</v>
          </cell>
        </row>
        <row r="1255">
          <cell r="J1255">
            <v>531.90633176514609</v>
          </cell>
          <cell r="P1255" t="str">
            <v>10307RKGTRM</v>
          </cell>
          <cell r="Q1255" t="str">
            <v>103RKGTRM</v>
          </cell>
        </row>
        <row r="1256">
          <cell r="J1256">
            <v>342.04751562249299</v>
          </cell>
          <cell r="P1256" t="str">
            <v>10312RKGTRM</v>
          </cell>
          <cell r="Q1256" t="str">
            <v>103RKGTRM</v>
          </cell>
        </row>
        <row r="1257">
          <cell r="J1257">
            <v>174.83706508934284</v>
          </cell>
          <cell r="P1257" t="str">
            <v>10313RKGTRM</v>
          </cell>
          <cell r="Q1257" t="str">
            <v>103RKGTRM</v>
          </cell>
        </row>
        <row r="1258">
          <cell r="J1258">
            <v>253.15906988297812</v>
          </cell>
          <cell r="P1258" t="str">
            <v>10314RKGTRM</v>
          </cell>
          <cell r="Q1258" t="str">
            <v>103RKGTRM</v>
          </cell>
        </row>
        <row r="1259">
          <cell r="J1259">
            <v>178.35921207130357</v>
          </cell>
          <cell r="P1259" t="str">
            <v>10315RKGTRM</v>
          </cell>
          <cell r="Q1259" t="str">
            <v>103RKGTRM</v>
          </cell>
        </row>
        <row r="1260">
          <cell r="J1260">
            <v>228.99522055573135</v>
          </cell>
          <cell r="P1260" t="str">
            <v>10316RKGTRM</v>
          </cell>
          <cell r="Q1260" t="str">
            <v>103RKGTRM</v>
          </cell>
        </row>
        <row r="1261">
          <cell r="J1261">
            <v>217.77629051093822</v>
          </cell>
          <cell r="P1261" t="str">
            <v>10317RKGTRM</v>
          </cell>
          <cell r="Q1261" t="str">
            <v>103RKGTRM</v>
          </cell>
        </row>
        <row r="1262">
          <cell r="J1262">
            <v>355.85542952377682</v>
          </cell>
          <cell r="P1262" t="str">
            <v>10318RKGTRM</v>
          </cell>
          <cell r="Q1262" t="str">
            <v>103RKGTRM</v>
          </cell>
        </row>
        <row r="1263">
          <cell r="J1263">
            <v>166.20711890104042</v>
          </cell>
          <cell r="P1263" t="str">
            <v>10319RKGTRM</v>
          </cell>
          <cell r="Q1263" t="str">
            <v>103RKGTRM</v>
          </cell>
        </row>
        <row r="1264">
          <cell r="J1264">
            <v>580.32986674474535</v>
          </cell>
          <cell r="P1264" t="str">
            <v>12200RKGTRM</v>
          </cell>
          <cell r="Q1264" t="str">
            <v>122RKGTRM</v>
          </cell>
        </row>
        <row r="1265">
          <cell r="J1265">
            <v>224.77766813514367</v>
          </cell>
          <cell r="P1265" t="str">
            <v>12201RKGTRM</v>
          </cell>
          <cell r="Q1265" t="str">
            <v>122RKGTRM</v>
          </cell>
        </row>
        <row r="1266">
          <cell r="J1266">
            <v>781.46626827044793</v>
          </cell>
          <cell r="P1266" t="str">
            <v>12202RKGTRM</v>
          </cell>
          <cell r="Q1266" t="str">
            <v>122RKGTRM</v>
          </cell>
        </row>
        <row r="1267">
          <cell r="J1267">
            <v>284.99467984843733</v>
          </cell>
          <cell r="P1267" t="str">
            <v>12203RKGTRM</v>
          </cell>
          <cell r="Q1267" t="str">
            <v>122RKGTRM</v>
          </cell>
        </row>
        <row r="1268">
          <cell r="J1268">
            <v>322.27463895876826</v>
          </cell>
          <cell r="P1268" t="str">
            <v>12204RKGTRM</v>
          </cell>
          <cell r="Q1268" t="str">
            <v>122RKGTRM</v>
          </cell>
        </row>
        <row r="1269">
          <cell r="J1269">
            <v>632.15615888106811</v>
          </cell>
          <cell r="P1269" t="str">
            <v>12205RKGTRM</v>
          </cell>
          <cell r="Q1269" t="str">
            <v>122RKGTRM</v>
          </cell>
        </row>
        <row r="1270">
          <cell r="J1270">
            <v>756.35525082875881</v>
          </cell>
          <cell r="P1270" t="str">
            <v>12206RKGTRM</v>
          </cell>
          <cell r="Q1270" t="str">
            <v>122RKGTRM</v>
          </cell>
        </row>
        <row r="1271">
          <cell r="J1271">
            <v>193.7166862798297</v>
          </cell>
          <cell r="P1271" t="str">
            <v>12207RKGTRM</v>
          </cell>
          <cell r="Q1271" t="str">
            <v>122RKGTRM</v>
          </cell>
        </row>
        <row r="1272">
          <cell r="J1272">
            <v>304.24540382363244</v>
          </cell>
          <cell r="P1272" t="str">
            <v>12208RKGTRM</v>
          </cell>
          <cell r="Q1272" t="str">
            <v>122RKGTRM</v>
          </cell>
        </row>
        <row r="1273">
          <cell r="J1273">
            <v>201.30258984939675</v>
          </cell>
          <cell r="P1273" t="str">
            <v>12209RKGTRM</v>
          </cell>
          <cell r="Q1273" t="str">
            <v>122RKGTRM</v>
          </cell>
        </row>
        <row r="1274">
          <cell r="J1274">
            <v>232.36357170471078</v>
          </cell>
          <cell r="P1274" t="str">
            <v>12210RKGTRM</v>
          </cell>
          <cell r="Q1274" t="str">
            <v>122RKGTRM</v>
          </cell>
        </row>
        <row r="1275">
          <cell r="J1275">
            <v>334.35390968027929</v>
          </cell>
          <cell r="P1275" t="str">
            <v>12211RKGTRM</v>
          </cell>
          <cell r="Q1275" t="str">
            <v>122RKGTRM</v>
          </cell>
        </row>
        <row r="1276">
          <cell r="J1276">
            <v>203.98067595113699</v>
          </cell>
          <cell r="P1276" t="str">
            <v>12212RKGTRM</v>
          </cell>
          <cell r="Q1276" t="str">
            <v>122RKGTRM</v>
          </cell>
        </row>
        <row r="1277">
          <cell r="J1277">
            <v>136.59221098415921</v>
          </cell>
          <cell r="P1277" t="str">
            <v>12213RKGTRM</v>
          </cell>
          <cell r="Q1277" t="str">
            <v>122RKGTRM</v>
          </cell>
        </row>
        <row r="1278">
          <cell r="J1278">
            <v>562.13451892237151</v>
          </cell>
          <cell r="P1278" t="str">
            <v>12300RKGTRM</v>
          </cell>
          <cell r="Q1278" t="str">
            <v>123RKGTRM</v>
          </cell>
        </row>
        <row r="1279">
          <cell r="J1279">
            <v>376.21195212242037</v>
          </cell>
          <cell r="P1279" t="str">
            <v>12301RKGTRM</v>
          </cell>
          <cell r="Q1279" t="str">
            <v>123RKGTRM</v>
          </cell>
        </row>
        <row r="1280">
          <cell r="J1280">
            <v>396.91940476887157</v>
          </cell>
          <cell r="P1280" t="str">
            <v>12303RKGTRM</v>
          </cell>
          <cell r="Q1280" t="str">
            <v>123RKGTRM</v>
          </cell>
        </row>
        <row r="1281">
          <cell r="J1281">
            <v>552.71078463846163</v>
          </cell>
          <cell r="P1281" t="str">
            <v>12306RKGTRM</v>
          </cell>
          <cell r="Q1281" t="str">
            <v>123RKGTRM</v>
          </cell>
        </row>
        <row r="1282">
          <cell r="J1282">
            <v>246.6079631408802</v>
          </cell>
          <cell r="P1282" t="str">
            <v>12308RKGTRM</v>
          </cell>
          <cell r="Q1282" t="str">
            <v>123RKGTRM</v>
          </cell>
        </row>
        <row r="1283">
          <cell r="J1283">
            <v>153.87147991829212</v>
          </cell>
          <cell r="P1283" t="str">
            <v>12312RKGTRM</v>
          </cell>
          <cell r="Q1283" t="str">
            <v>123RKGTRM</v>
          </cell>
        </row>
        <row r="1284">
          <cell r="J1284">
            <v>156.47156823294415</v>
          </cell>
          <cell r="P1284" t="str">
            <v>12314RKGTRM</v>
          </cell>
          <cell r="Q1284" t="str">
            <v>123RKGTRM</v>
          </cell>
        </row>
        <row r="1285">
          <cell r="J1285">
            <v>378.81204043707237</v>
          </cell>
          <cell r="P1285" t="str">
            <v>12316RKGTRM</v>
          </cell>
          <cell r="Q1285" t="str">
            <v>123RKGTRM</v>
          </cell>
        </row>
        <row r="1286">
          <cell r="J1286">
            <v>213.76676502605298</v>
          </cell>
          <cell r="P1286" t="str">
            <v>12317RKGTRM</v>
          </cell>
          <cell r="Q1286" t="str">
            <v>123RKGTRM</v>
          </cell>
        </row>
        <row r="1287">
          <cell r="J1287">
            <v>502.74958343548434</v>
          </cell>
          <cell r="P1287" t="str">
            <v>12318RKGTRM</v>
          </cell>
          <cell r="Q1287" t="str">
            <v>123RKGTRM</v>
          </cell>
        </row>
        <row r="1288">
          <cell r="J1288">
            <v>192.00610853318815</v>
          </cell>
          <cell r="P1288" t="str">
            <v>12319RKGTRM</v>
          </cell>
          <cell r="Q1288" t="str">
            <v>123RKGTRM</v>
          </cell>
        </row>
        <row r="1289">
          <cell r="J1289">
            <v>139.91108836938363</v>
          </cell>
          <cell r="P1289" t="str">
            <v>12320RKGTRM</v>
          </cell>
          <cell r="Q1289" t="str">
            <v>123RKGTRM</v>
          </cell>
        </row>
        <row r="1290">
          <cell r="J1290">
            <v>192.00610853318815</v>
          </cell>
          <cell r="P1290" t="str">
            <v>12323RKGTRM</v>
          </cell>
          <cell r="Q1290" t="str">
            <v>123RKGTRM</v>
          </cell>
        </row>
        <row r="1291">
          <cell r="J1291">
            <v>218.10024555047298</v>
          </cell>
          <cell r="P1291" t="str">
            <v>12324RKGTRM</v>
          </cell>
          <cell r="Q1291" t="str">
            <v>123RKGTRM</v>
          </cell>
        </row>
        <row r="1292">
          <cell r="J1292">
            <v>184.20584358923219</v>
          </cell>
          <cell r="P1292" t="str">
            <v>12325RKGTRM</v>
          </cell>
          <cell r="Q1292" t="str">
            <v>123RKGTRM</v>
          </cell>
        </row>
        <row r="1293">
          <cell r="J1293">
            <v>190.27271632342016</v>
          </cell>
          <cell r="P1293" t="str">
            <v>12326RKGTRM</v>
          </cell>
          <cell r="Q1293" t="str">
            <v>123RKGTRM</v>
          </cell>
        </row>
        <row r="1294">
          <cell r="J1294">
            <v>370.43224336285664</v>
          </cell>
          <cell r="P1294" t="str">
            <v>12400RKGTRM</v>
          </cell>
          <cell r="Q1294" t="str">
            <v>124RKGTRM</v>
          </cell>
        </row>
        <row r="1295">
          <cell r="J1295">
            <v>499.65279337315548</v>
          </cell>
          <cell r="P1295" t="str">
            <v>12401RKGTRM</v>
          </cell>
          <cell r="Q1295" t="str">
            <v>124RKGTRM</v>
          </cell>
        </row>
        <row r="1296">
          <cell r="J1296">
            <v>287.73109135626538</v>
          </cell>
          <cell r="P1296" t="str">
            <v>12402RKGTRM</v>
          </cell>
          <cell r="Q1296" t="str">
            <v>124RKGTRM</v>
          </cell>
        </row>
        <row r="1297">
          <cell r="J1297">
            <v>205.89140968307612</v>
          </cell>
          <cell r="P1297" t="str">
            <v>12403RKGTRM</v>
          </cell>
          <cell r="Q1297" t="str">
            <v>124RKGTRM</v>
          </cell>
        </row>
        <row r="1298">
          <cell r="J1298">
            <v>279.11638802224542</v>
          </cell>
          <cell r="P1298" t="str">
            <v>12404RKGTRM</v>
          </cell>
          <cell r="Q1298" t="str">
            <v>124RKGTRM</v>
          </cell>
        </row>
        <row r="1299">
          <cell r="J1299">
            <v>262.7484516876076</v>
          </cell>
          <cell r="P1299" t="str">
            <v>12405RKGTRM</v>
          </cell>
          <cell r="Q1299" t="str">
            <v>124RKGTRM</v>
          </cell>
        </row>
        <row r="1300">
          <cell r="J1300">
            <v>245.51904501956776</v>
          </cell>
          <cell r="P1300" t="str">
            <v>12406RKGTRM</v>
          </cell>
          <cell r="Q1300" t="str">
            <v>124RKGTRM</v>
          </cell>
        </row>
        <row r="1301">
          <cell r="J1301">
            <v>273.0860956884315</v>
          </cell>
          <cell r="P1301" t="str">
            <v>12407RKGTRM</v>
          </cell>
          <cell r="Q1301" t="str">
            <v>124RKGTRM</v>
          </cell>
        </row>
        <row r="1302">
          <cell r="J1302">
            <v>284.2852100226574</v>
          </cell>
          <cell r="P1302" t="str">
            <v>12408RKGTRM</v>
          </cell>
          <cell r="Q1302" t="str">
            <v>124RKGTRM</v>
          </cell>
        </row>
        <row r="1303">
          <cell r="J1303">
            <v>200.72258768266417</v>
          </cell>
          <cell r="P1303" t="str">
            <v>12409RKGTRM</v>
          </cell>
          <cell r="Q1303" t="str">
            <v>124RKGTRM</v>
          </cell>
        </row>
        <row r="1304">
          <cell r="J1304">
            <v>196.82796487430616</v>
          </cell>
          <cell r="P1304" t="str">
            <v>12410RKGTRM</v>
          </cell>
          <cell r="Q1304" t="str">
            <v>124RKGTRM</v>
          </cell>
        </row>
        <row r="1305">
          <cell r="J1305">
            <v>391.83344859236877</v>
          </cell>
          <cell r="P1305" t="str">
            <v>12411RKGTRM</v>
          </cell>
          <cell r="Q1305" t="str">
            <v>124RKGTRM</v>
          </cell>
        </row>
        <row r="1306">
          <cell r="J1306">
            <v>89.592914673807186</v>
          </cell>
          <cell r="P1306" t="str">
            <v>12412RKGTRM</v>
          </cell>
          <cell r="Q1306" t="str">
            <v>124RKGTRM</v>
          </cell>
        </row>
        <row r="1307">
          <cell r="J1307">
            <v>134.38937201071076</v>
          </cell>
          <cell r="P1307" t="str">
            <v>12413RKGTRM</v>
          </cell>
          <cell r="Q1307" t="str">
            <v>124RKGTRM</v>
          </cell>
        </row>
        <row r="1308">
          <cell r="J1308">
            <v>181.77024034782033</v>
          </cell>
          <cell r="P1308" t="str">
            <v>12421RKGTRM</v>
          </cell>
          <cell r="Q1308" t="str">
            <v>124RKGTRM</v>
          </cell>
        </row>
        <row r="1309">
          <cell r="J1309">
            <v>924.70610263588094</v>
          </cell>
          <cell r="P1309" t="str">
            <v>00600RKGTRM</v>
          </cell>
          <cell r="Q1309" t="str">
            <v>006RKGTRM</v>
          </cell>
        </row>
        <row r="1310">
          <cell r="J1310">
            <v>432.56559983247098</v>
          </cell>
          <cell r="P1310" t="str">
            <v>00601RKGTRM</v>
          </cell>
          <cell r="Q1310" t="str">
            <v>006RKGTRM</v>
          </cell>
        </row>
        <row r="1311">
          <cell r="J1311">
            <v>233.11918553845743</v>
          </cell>
          <cell r="P1311" t="str">
            <v>00602RKGTRM</v>
          </cell>
          <cell r="Q1311" t="str">
            <v>006RKGTRM</v>
          </cell>
        </row>
        <row r="1312">
          <cell r="J1312">
            <v>250.38727335612091</v>
          </cell>
          <cell r="P1312" t="str">
            <v>00603RKGTRM</v>
          </cell>
          <cell r="Q1312" t="str">
            <v>006RKGTRM</v>
          </cell>
        </row>
        <row r="1313">
          <cell r="J1313">
            <v>251.25067774700409</v>
          </cell>
          <cell r="P1313" t="str">
            <v>00605RKGTRM</v>
          </cell>
          <cell r="Q1313" t="str">
            <v>006RKGTRM</v>
          </cell>
        </row>
        <row r="1314">
          <cell r="J1314">
            <v>418.75112957834017</v>
          </cell>
          <cell r="P1314" t="str">
            <v>00607RKGTRM</v>
          </cell>
          <cell r="Q1314" t="str">
            <v>006RKGTRM</v>
          </cell>
        </row>
        <row r="1315">
          <cell r="J1315">
            <v>505.95497305754088</v>
          </cell>
          <cell r="P1315" t="str">
            <v>00609RKGTRM</v>
          </cell>
          <cell r="Q1315" t="str">
            <v>006RKGTRM</v>
          </cell>
        </row>
        <row r="1316">
          <cell r="J1316">
            <v>236.57280310199013</v>
          </cell>
          <cell r="P1316" t="str">
            <v>00611RKGTRM</v>
          </cell>
          <cell r="Q1316" t="str">
            <v>006RKGTRM</v>
          </cell>
        </row>
        <row r="1317">
          <cell r="J1317">
            <v>494.73071597605957</v>
          </cell>
          <cell r="P1317" t="str">
            <v>00613RKGTRM</v>
          </cell>
          <cell r="Q1317" t="str">
            <v>006RKGTRM</v>
          </cell>
        </row>
        <row r="1318">
          <cell r="J1318">
            <v>955.78866070767538</v>
          </cell>
          <cell r="P1318" t="str">
            <v>00614RKGTRM</v>
          </cell>
          <cell r="Q1318" t="str">
            <v>006RKGTRM</v>
          </cell>
        </row>
        <row r="1319">
          <cell r="J1319">
            <v>204.62684063931263</v>
          </cell>
          <cell r="P1319" t="str">
            <v>00615RKGTRM</v>
          </cell>
          <cell r="Q1319" t="str">
            <v>006RKGTRM</v>
          </cell>
        </row>
        <row r="1320">
          <cell r="J1320">
            <v>164.04683426780338</v>
          </cell>
          <cell r="P1320" t="str">
            <v>00616RKGTRM</v>
          </cell>
          <cell r="Q1320" t="str">
            <v>006RKGTRM</v>
          </cell>
        </row>
        <row r="1321">
          <cell r="J1321">
            <v>149.36895962278939</v>
          </cell>
          <cell r="P1321" t="str">
            <v>00617RKGTRM</v>
          </cell>
          <cell r="Q1321" t="str">
            <v>006RKGTRM</v>
          </cell>
        </row>
        <row r="1322">
          <cell r="J1322">
            <v>189.08556160341544</v>
          </cell>
          <cell r="P1322" t="str">
            <v>00618RKGTRM</v>
          </cell>
          <cell r="Q1322" t="str">
            <v>006RKGTRM</v>
          </cell>
        </row>
        <row r="1323">
          <cell r="J1323">
            <v>180.45151769458369</v>
          </cell>
          <cell r="P1323" t="str">
            <v>00619RKGTRM</v>
          </cell>
          <cell r="Q1323" t="str">
            <v>006RKGTRM</v>
          </cell>
        </row>
        <row r="1324">
          <cell r="J1324">
            <v>0</v>
          </cell>
          <cell r="P1324" t="str">
            <v>00620RKGTRM</v>
          </cell>
          <cell r="Q1324" t="str">
            <v>006RKGTRM</v>
          </cell>
        </row>
        <row r="1325">
          <cell r="J1325">
            <v>171.81747378575196</v>
          </cell>
          <cell r="P1325" t="str">
            <v>00621RKGTRM</v>
          </cell>
          <cell r="Q1325" t="str">
            <v>006RKGTRM</v>
          </cell>
        </row>
        <row r="1326">
          <cell r="J1326">
            <v>69.935755661537229</v>
          </cell>
          <cell r="P1326" t="str">
            <v>00622RKGTRM</v>
          </cell>
          <cell r="Q1326" t="str">
            <v>006RKGTRM</v>
          </cell>
        </row>
        <row r="1327">
          <cell r="J1327">
            <v>205.49024503019578</v>
          </cell>
          <cell r="P1327" t="str">
            <v>00631RKGTRM</v>
          </cell>
          <cell r="Q1327" t="str">
            <v>006RKGTRM</v>
          </cell>
        </row>
        <row r="1328">
          <cell r="J1328">
            <v>99.291504951565187</v>
          </cell>
          <cell r="P1328" t="str">
            <v>00671RKGTRM</v>
          </cell>
          <cell r="Q1328" t="str">
            <v>006RKGTRM</v>
          </cell>
        </row>
        <row r="1329">
          <cell r="J1329">
            <v>2239.5498873097804</v>
          </cell>
          <cell r="P1329" t="str">
            <v>12500RKGTRM</v>
          </cell>
          <cell r="Q1329" t="str">
            <v>125RKGTRM</v>
          </cell>
        </row>
        <row r="1330">
          <cell r="J1330">
            <v>690.60819407015856</v>
          </cell>
          <cell r="P1330" t="str">
            <v>12501RKGTRM</v>
          </cell>
          <cell r="Q1330" t="str">
            <v>125RKGTRM</v>
          </cell>
        </row>
        <row r="1331">
          <cell r="J1331">
            <v>550.62595666222501</v>
          </cell>
          <cell r="P1331" t="str">
            <v>12502RKGTRM</v>
          </cell>
          <cell r="Q1331" t="str">
            <v>125RKGTRM</v>
          </cell>
        </row>
        <row r="1332">
          <cell r="J1332">
            <v>330.12862112781761</v>
          </cell>
          <cell r="P1332" t="str">
            <v>12503RKGTRM</v>
          </cell>
          <cell r="Q1332" t="str">
            <v>125RKGTRM</v>
          </cell>
        </row>
        <row r="1333">
          <cell r="J1333">
            <v>610.52315843505539</v>
          </cell>
          <cell r="P1333" t="str">
            <v>12506RKGTRM</v>
          </cell>
          <cell r="Q1333" t="str">
            <v>125RKGTRM</v>
          </cell>
        </row>
        <row r="1334">
          <cell r="J1334">
            <v>927.57349773454951</v>
          </cell>
          <cell r="P1334" t="str">
            <v>12507RKGTRM</v>
          </cell>
          <cell r="Q1334" t="str">
            <v>125RKGTRM</v>
          </cell>
        </row>
        <row r="1335">
          <cell r="J1335">
            <v>211.68807388414706</v>
          </cell>
          <cell r="P1335" t="str">
            <v>12512RKGTRM</v>
          </cell>
          <cell r="Q1335" t="str">
            <v>125RKGTRM</v>
          </cell>
        </row>
        <row r="1336">
          <cell r="J1336">
            <v>0</v>
          </cell>
          <cell r="P1336" t="str">
            <v>12513RKGTRM</v>
          </cell>
          <cell r="Q1336" t="str">
            <v>125RKGTRM</v>
          </cell>
        </row>
        <row r="1337">
          <cell r="J1337">
            <v>209.92602689547593</v>
          </cell>
          <cell r="P1337" t="str">
            <v>12514RKGTRM</v>
          </cell>
          <cell r="Q1337" t="str">
            <v>125RKGTRM</v>
          </cell>
        </row>
        <row r="1338">
          <cell r="J1338">
            <v>294.23997530338977</v>
          </cell>
          <cell r="P1338" t="str">
            <v>12515RKGTRM</v>
          </cell>
          <cell r="Q1338" t="str">
            <v>125RKGTRM</v>
          </cell>
        </row>
        <row r="1339">
          <cell r="J1339">
            <v>408.53971212368322</v>
          </cell>
          <cell r="P1339" t="str">
            <v>12518RKGTRM</v>
          </cell>
          <cell r="Q1339" t="str">
            <v>125RKGTRM</v>
          </cell>
        </row>
        <row r="1340">
          <cell r="J1340">
            <v>542.67717815712717</v>
          </cell>
          <cell r="P1340" t="str">
            <v>12519RKGTRM</v>
          </cell>
          <cell r="Q1340" t="str">
            <v>125RKGTRM</v>
          </cell>
        </row>
        <row r="1341">
          <cell r="J1341">
            <v>1089.8351802933773</v>
          </cell>
          <cell r="P1341" t="str">
            <v>12521RKGTRM</v>
          </cell>
          <cell r="Q1341" t="str">
            <v>125RKGTRM</v>
          </cell>
        </row>
        <row r="1342">
          <cell r="J1342">
            <v>398.80604153212892</v>
          </cell>
          <cell r="P1342" t="str">
            <v>12522RKGTRM</v>
          </cell>
          <cell r="Q1342" t="str">
            <v>125RKGTRM</v>
          </cell>
        </row>
        <row r="1343">
          <cell r="J1343">
            <v>343.84159803448222</v>
          </cell>
          <cell r="P1343" t="str">
            <v>12524RKGTRM</v>
          </cell>
          <cell r="Q1343" t="str">
            <v>125RKGTRM</v>
          </cell>
        </row>
        <row r="1344">
          <cell r="J1344">
            <v>214.33114436715377</v>
          </cell>
          <cell r="P1344" t="str">
            <v>12526RKGTRM</v>
          </cell>
          <cell r="Q1344" t="str">
            <v>125RKGTRM</v>
          </cell>
        </row>
        <row r="1345">
          <cell r="J1345">
            <v>88.842409168798639</v>
          </cell>
          <cell r="P1345" t="str">
            <v>12528RKGTRM</v>
          </cell>
          <cell r="Q1345" t="str">
            <v>125RKGTRM</v>
          </cell>
        </row>
        <row r="1346">
          <cell r="J1346">
            <v>290.02248507947161</v>
          </cell>
          <cell r="P1346" t="str">
            <v>12530RKGTRM</v>
          </cell>
          <cell r="Q1346" t="str">
            <v>125RKGTRM</v>
          </cell>
        </row>
        <row r="1347">
          <cell r="J1347">
            <v>540.84659587510021</v>
          </cell>
          <cell r="P1347" t="str">
            <v>12532RKGTRM</v>
          </cell>
          <cell r="Q1347" t="str">
            <v>125RKGTRM</v>
          </cell>
        </row>
        <row r="1348">
          <cell r="J1348">
            <v>651.15319521410981</v>
          </cell>
          <cell r="P1348" t="str">
            <v>15600RKGTRM</v>
          </cell>
          <cell r="Q1348" t="str">
            <v>156RKGTRM</v>
          </cell>
        </row>
        <row r="1349">
          <cell r="J1349">
            <v>475.7694187668709</v>
          </cell>
          <cell r="P1349" t="str">
            <v>15601RKGTRM</v>
          </cell>
          <cell r="Q1349" t="str">
            <v>156RKGTRM</v>
          </cell>
        </row>
        <row r="1350">
          <cell r="J1350">
            <v>607.09126122982809</v>
          </cell>
          <cell r="P1350" t="str">
            <v>15602RKGTRM</v>
          </cell>
          <cell r="Q1350" t="str">
            <v>156RKGTRM</v>
          </cell>
        </row>
        <row r="1351">
          <cell r="J1351">
            <v>478.36129723653454</v>
          </cell>
          <cell r="P1351" t="str">
            <v>15603RKGTRM</v>
          </cell>
          <cell r="Q1351" t="str">
            <v>156RKGTRM</v>
          </cell>
        </row>
        <row r="1352">
          <cell r="J1352">
            <v>249.66946739845733</v>
          </cell>
          <cell r="P1352" t="str">
            <v>15604RKGTRM</v>
          </cell>
          <cell r="Q1352" t="str">
            <v>156RKGTRM</v>
          </cell>
        </row>
        <row r="1353">
          <cell r="J1353">
            <v>565.13598610906763</v>
          </cell>
          <cell r="P1353" t="str">
            <v>15605RKGTRM</v>
          </cell>
          <cell r="Q1353" t="str">
            <v>156RKGTRM</v>
          </cell>
        </row>
        <row r="1354">
          <cell r="J1354">
            <v>661.08401144723609</v>
          </cell>
          <cell r="P1354" t="str">
            <v>15606RKGTRM</v>
          </cell>
          <cell r="Q1354" t="str">
            <v>156RKGTRM</v>
          </cell>
        </row>
        <row r="1355">
          <cell r="J1355">
            <v>192.40553126278638</v>
          </cell>
          <cell r="P1355" t="str">
            <v>15607RKGTRM</v>
          </cell>
          <cell r="Q1355" t="str">
            <v>156RKGTRM</v>
          </cell>
        </row>
        <row r="1356">
          <cell r="J1356">
            <v>207.09284259088025</v>
          </cell>
          <cell r="P1356" t="str">
            <v>15608RKGTRM</v>
          </cell>
          <cell r="Q1356" t="str">
            <v>156RKGTRM</v>
          </cell>
        </row>
        <row r="1357">
          <cell r="J1357">
            <v>437.77002639094314</v>
          </cell>
          <cell r="P1357" t="str">
            <v>15609RKGTRM</v>
          </cell>
          <cell r="Q1357" t="str">
            <v>156RKGTRM</v>
          </cell>
        </row>
        <row r="1358">
          <cell r="J1358">
            <v>290.03295362011636</v>
          </cell>
          <cell r="P1358" t="str">
            <v>15610RKGTRM</v>
          </cell>
          <cell r="Q1358" t="str">
            <v>156RKGTRM</v>
          </cell>
        </row>
        <row r="1359">
          <cell r="J1359">
            <v>182.03801738413188</v>
          </cell>
          <cell r="P1359" t="str">
            <v>15611RKGTRM</v>
          </cell>
          <cell r="Q1359" t="str">
            <v>156RKGTRM</v>
          </cell>
        </row>
        <row r="1360">
          <cell r="J1360">
            <v>296.94462953921936</v>
          </cell>
          <cell r="P1360" t="str">
            <v>15612RKGTRM</v>
          </cell>
          <cell r="Q1360" t="str">
            <v>156RKGTRM</v>
          </cell>
        </row>
        <row r="1361">
          <cell r="J1361">
            <v>122.42481258186845</v>
          </cell>
          <cell r="P1361" t="str">
            <v>15613RKGTRM</v>
          </cell>
          <cell r="Q1361" t="str">
            <v>156RKGTRM</v>
          </cell>
        </row>
        <row r="1362">
          <cell r="J1362">
            <v>316.81569780664051</v>
          </cell>
          <cell r="P1362" t="str">
            <v>15614RKGTRM</v>
          </cell>
          <cell r="Q1362" t="str">
            <v>156RKGTRM</v>
          </cell>
        </row>
        <row r="1363">
          <cell r="J1363">
            <v>263.2502094335922</v>
          </cell>
          <cell r="P1363" t="str">
            <v>15615RKGTRM</v>
          </cell>
          <cell r="Q1363" t="str">
            <v>156RKGTRM</v>
          </cell>
        </row>
        <row r="1364">
          <cell r="J1364">
            <v>230.42512063694309</v>
          </cell>
          <cell r="P1364" t="str">
            <v>15616RKGTRM</v>
          </cell>
          <cell r="Q1364" t="str">
            <v>156RKGTRM</v>
          </cell>
        </row>
        <row r="1365">
          <cell r="J1365">
            <v>295.21671055944358</v>
          </cell>
          <cell r="P1365" t="str">
            <v>15617RKGTRM</v>
          </cell>
          <cell r="Q1365" t="str">
            <v>156RKGTRM</v>
          </cell>
        </row>
        <row r="1366">
          <cell r="J1366">
            <v>249.4268575953862</v>
          </cell>
          <cell r="P1366" t="str">
            <v>15618RKGTRM</v>
          </cell>
          <cell r="Q1366" t="str">
            <v>156RKGTRM</v>
          </cell>
        </row>
        <row r="1367">
          <cell r="J1367">
            <v>464.55277057746724</v>
          </cell>
          <cell r="P1367" t="str">
            <v>15619RKGTRM</v>
          </cell>
          <cell r="Q1367" t="str">
            <v>156RKGTRM</v>
          </cell>
        </row>
        <row r="1368">
          <cell r="J1368">
            <v>65.039571544661868</v>
          </cell>
          <cell r="P1368" t="str">
            <v>15620RKGTRM</v>
          </cell>
          <cell r="Q1368" t="str">
            <v>156RKGTRM</v>
          </cell>
        </row>
        <row r="1369">
          <cell r="J1369">
            <v>43.440584297464966</v>
          </cell>
          <cell r="P1369" t="str">
            <v>15621RKGTRM</v>
          </cell>
          <cell r="Q1369" t="str">
            <v>156RKGTRM</v>
          </cell>
        </row>
        <row r="1370">
          <cell r="J1370">
            <v>42.57662480757709</v>
          </cell>
          <cell r="P1370" t="str">
            <v>15622RKGTRM</v>
          </cell>
          <cell r="Q1370" t="str">
            <v>156RKGTRM</v>
          </cell>
        </row>
        <row r="1372">
          <cell r="P1372" t="str">
            <v>AAARKGTRM</v>
          </cell>
          <cell r="Q1372" t="str">
            <v>AAARKGTRM</v>
          </cell>
        </row>
        <row r="1373">
          <cell r="P1373" t="str">
            <v>BBBRKGTRM</v>
          </cell>
          <cell r="Q1373" t="str">
            <v>BBBRKGTRM</v>
          </cell>
        </row>
        <row r="1374">
          <cell r="P1374" t="str">
            <v>CCCRKGTRM</v>
          </cell>
          <cell r="Q1374" t="str">
            <v>CCCRKGTRM</v>
          </cell>
        </row>
        <row r="1375">
          <cell r="P1375" t="str">
            <v>DDDRKGTRM</v>
          </cell>
          <cell r="Q1375" t="str">
            <v>DDDRKGTRM</v>
          </cell>
        </row>
        <row r="1376">
          <cell r="P1376" t="str">
            <v>EEERKGTRM</v>
          </cell>
          <cell r="Q1376" t="str">
            <v>EEERKGTRM</v>
          </cell>
        </row>
        <row r="1377">
          <cell r="P1377" t="str">
            <v>FFFRKGTRM</v>
          </cell>
          <cell r="Q1377" t="str">
            <v>FFFRKGTRM</v>
          </cell>
        </row>
        <row r="1378">
          <cell r="P1378" t="str">
            <v>GGGRKGTRM</v>
          </cell>
          <cell r="Q1378" t="str">
            <v>GGGRKGTRM</v>
          </cell>
        </row>
        <row r="1379">
          <cell r="P1379" t="str">
            <v>HHHRKGTRM</v>
          </cell>
          <cell r="Q1379" t="str">
            <v>HHHRKGTRM</v>
          </cell>
        </row>
        <row r="1380">
          <cell r="P1380" t="str">
            <v>IIIRKGTRM</v>
          </cell>
          <cell r="Q1380" t="str">
            <v>IIIRKGTRM</v>
          </cell>
        </row>
        <row r="1381">
          <cell r="P1381" t="str">
            <v>JJJRKGTRM</v>
          </cell>
          <cell r="Q1381" t="str">
            <v>JJJRKGTRM</v>
          </cell>
        </row>
        <row r="1385">
          <cell r="J1385" t="str">
            <v>AGT'08</v>
          </cell>
          <cell r="P1385" t="str">
            <v>NSBMASS</v>
          </cell>
        </row>
        <row r="1386">
          <cell r="J1386">
            <v>14456.962081701025</v>
          </cell>
          <cell r="P1386" t="str">
            <v>12100NSBMASS</v>
          </cell>
          <cell r="Q1386" t="str">
            <v>121NSBMASS</v>
          </cell>
        </row>
        <row r="1387">
          <cell r="J1387">
            <v>6816.9684331997141</v>
          </cell>
          <cell r="P1387" t="str">
            <v>12101NSBMASS</v>
          </cell>
          <cell r="Q1387" t="str">
            <v>121NSBMASS</v>
          </cell>
        </row>
        <row r="1388">
          <cell r="J1388">
            <v>6858.1554561440689</v>
          </cell>
          <cell r="P1388" t="str">
            <v>12102NSBMASS</v>
          </cell>
          <cell r="Q1388" t="str">
            <v>121NSBMASS</v>
          </cell>
        </row>
        <row r="1389">
          <cell r="J1389">
            <v>5803.1341850957697</v>
          </cell>
          <cell r="P1389" t="str">
            <v>12103NSBMASS</v>
          </cell>
          <cell r="Q1389" t="str">
            <v>121NSBMASS</v>
          </cell>
        </row>
        <row r="1390">
          <cell r="J1390">
            <v>5050.048187177913</v>
          </cell>
          <cell r="P1390" t="str">
            <v>12104NSBMASS</v>
          </cell>
          <cell r="Q1390" t="str">
            <v>121NSBMASS</v>
          </cell>
        </row>
        <row r="1391">
          <cell r="J1391">
            <v>5178.5290460635551</v>
          </cell>
          <cell r="P1391" t="str">
            <v>12105NSBMASS</v>
          </cell>
          <cell r="Q1391" t="str">
            <v>121NSBMASS</v>
          </cell>
        </row>
        <row r="1392">
          <cell r="J1392">
            <v>912.13256231163666</v>
          </cell>
          <cell r="P1392" t="str">
            <v>12106NSBMASS</v>
          </cell>
          <cell r="Q1392" t="str">
            <v>121NSBMASS</v>
          </cell>
        </row>
        <row r="1393">
          <cell r="J1393">
            <v>4646.3421195869996</v>
          </cell>
          <cell r="P1393" t="str">
            <v>12107NSBMASS</v>
          </cell>
          <cell r="Q1393" t="str">
            <v>121NSBMASS</v>
          </cell>
        </row>
        <row r="1394">
          <cell r="J1394">
            <v>1852.6291898398479</v>
          </cell>
          <cell r="P1394" t="str">
            <v>12109NSBMASS</v>
          </cell>
          <cell r="Q1394" t="str">
            <v>121NSBMASS</v>
          </cell>
        </row>
        <row r="1395">
          <cell r="J1395">
            <v>3092.5546249462773</v>
          </cell>
          <cell r="P1395" t="str">
            <v>12110NSBMASS</v>
          </cell>
          <cell r="Q1395" t="str">
            <v>121NSBMASS</v>
          </cell>
        </row>
        <row r="1396">
          <cell r="J1396">
            <v>4672.6428863684632</v>
          </cell>
          <cell r="P1396" t="str">
            <v>12112NSBMASS</v>
          </cell>
          <cell r="Q1396" t="str">
            <v>121NSBMASS</v>
          </cell>
        </row>
        <row r="1397">
          <cell r="J1397">
            <v>4710.9508795531192</v>
          </cell>
          <cell r="P1397" t="str">
            <v>12113NSBMASS</v>
          </cell>
          <cell r="Q1397" t="str">
            <v>121NSBMASS</v>
          </cell>
        </row>
        <row r="1398">
          <cell r="J1398">
            <v>4461.7935849996384</v>
          </cell>
          <cell r="P1398" t="str">
            <v>12114NSBMASS</v>
          </cell>
          <cell r="Q1398" t="str">
            <v>121NSBMASS</v>
          </cell>
        </row>
        <row r="1399">
          <cell r="J1399">
            <v>1756.3214667278144</v>
          </cell>
          <cell r="P1399" t="str">
            <v>12115NSBMASS</v>
          </cell>
          <cell r="Q1399" t="str">
            <v>121NSBMASS</v>
          </cell>
        </row>
        <row r="1400">
          <cell r="J1400">
            <v>3417.2398490358755</v>
          </cell>
          <cell r="P1400" t="str">
            <v>12121NSBMASS</v>
          </cell>
          <cell r="Q1400" t="str">
            <v>121NSBMASS</v>
          </cell>
        </row>
        <row r="1401">
          <cell r="J1401">
            <v>14824.220237701969</v>
          </cell>
          <cell r="P1401" t="str">
            <v>10300NSBMASS</v>
          </cell>
          <cell r="Q1401" t="str">
            <v>103NSBMASS</v>
          </cell>
        </row>
        <row r="1402">
          <cell r="J1402">
            <v>6284.2224113717002</v>
          </cell>
          <cell r="P1402" t="str">
            <v>10301NSBMASS</v>
          </cell>
          <cell r="Q1402" t="str">
            <v>103NSBMASS</v>
          </cell>
        </row>
        <row r="1403">
          <cell r="J1403">
            <v>5234.7543642407618</v>
          </cell>
          <cell r="P1403" t="str">
            <v>10302NSBMASS</v>
          </cell>
          <cell r="Q1403" t="str">
            <v>103NSBMASS</v>
          </cell>
        </row>
        <row r="1404">
          <cell r="J1404">
            <v>7681.2541383181424</v>
          </cell>
          <cell r="P1404" t="str">
            <v>10303NSBMASS</v>
          </cell>
          <cell r="Q1404" t="str">
            <v>103NSBMASS</v>
          </cell>
        </row>
        <row r="1405">
          <cell r="J1405">
            <v>3924.8555932369241</v>
          </cell>
          <cell r="P1405" t="str">
            <v>10304NSBMASS</v>
          </cell>
          <cell r="Q1405" t="str">
            <v>103NSBMASS</v>
          </cell>
        </row>
        <row r="1406">
          <cell r="J1406">
            <v>6165.1407049168056</v>
          </cell>
          <cell r="P1406" t="str">
            <v>10305NSBMASS</v>
          </cell>
          <cell r="Q1406" t="str">
            <v>103NSBMASS</v>
          </cell>
        </row>
        <row r="1407">
          <cell r="J1407">
            <v>7674.4771306337179</v>
          </cell>
          <cell r="P1407" t="str">
            <v>10307NSBMASS</v>
          </cell>
          <cell r="Q1407" t="str">
            <v>103NSBMASS</v>
          </cell>
        </row>
        <row r="1408">
          <cell r="J1408">
            <v>7133.2846598346468</v>
          </cell>
          <cell r="P1408" t="str">
            <v>10312NSBMASS</v>
          </cell>
          <cell r="Q1408" t="str">
            <v>103NSBMASS</v>
          </cell>
        </row>
        <row r="1409">
          <cell r="J1409">
            <v>1655.5261629095064</v>
          </cell>
          <cell r="P1409" t="str">
            <v>10313NSBMASS</v>
          </cell>
          <cell r="Q1409" t="str">
            <v>103NSBMASS</v>
          </cell>
        </row>
        <row r="1410">
          <cell r="J1410">
            <v>4324.6990466179923</v>
          </cell>
          <cell r="P1410" t="str">
            <v>10314NSBMASS</v>
          </cell>
          <cell r="Q1410" t="str">
            <v>103NSBMASS</v>
          </cell>
        </row>
        <row r="1411">
          <cell r="J1411">
            <v>3774.7932802246592</v>
          </cell>
          <cell r="P1411" t="str">
            <v>10315NSBMASS</v>
          </cell>
          <cell r="Q1411" t="str">
            <v>103NSBMASS</v>
          </cell>
        </row>
        <row r="1412">
          <cell r="J1412">
            <v>5273.480122437476</v>
          </cell>
          <cell r="P1412" t="str">
            <v>10316NSBMASS</v>
          </cell>
          <cell r="Q1412" t="str">
            <v>103NSBMASS</v>
          </cell>
        </row>
        <row r="1413">
          <cell r="J1413">
            <v>3886.1298350402103</v>
          </cell>
          <cell r="P1413" t="str">
            <v>10317NSBMASS</v>
          </cell>
          <cell r="Q1413" t="str">
            <v>103NSBMASS</v>
          </cell>
        </row>
        <row r="1414">
          <cell r="J1414">
            <v>4360.5203729499526</v>
          </cell>
          <cell r="P1414" t="str">
            <v>10318NSBMASS</v>
          </cell>
          <cell r="Q1414" t="str">
            <v>103NSBMASS</v>
          </cell>
        </row>
        <row r="1415">
          <cell r="J1415">
            <v>3465.9553586058682</v>
          </cell>
          <cell r="P1415" t="str">
            <v>10319NSBMASS</v>
          </cell>
          <cell r="Q1415" t="str">
            <v>103NSBMASS</v>
          </cell>
        </row>
        <row r="1416">
          <cell r="J1416">
            <v>13812.509804812826</v>
          </cell>
          <cell r="P1416" t="str">
            <v>12200NSBMASS</v>
          </cell>
          <cell r="Q1416" t="str">
            <v>122NSBMASS</v>
          </cell>
        </row>
        <row r="1417">
          <cell r="J1417">
            <v>4763.2682581957733</v>
          </cell>
          <cell r="P1417" t="str">
            <v>12201NSBMASS</v>
          </cell>
          <cell r="Q1417" t="str">
            <v>122NSBMASS</v>
          </cell>
        </row>
        <row r="1418">
          <cell r="J1418">
            <v>10160.670806862734</v>
          </cell>
          <cell r="P1418" t="str">
            <v>12202NSBMASS</v>
          </cell>
          <cell r="Q1418" t="str">
            <v>122NSBMASS</v>
          </cell>
        </row>
        <row r="1419">
          <cell r="J1419">
            <v>3117.423534835445</v>
          </cell>
          <cell r="P1419" t="str">
            <v>12203NSBMASS</v>
          </cell>
          <cell r="Q1419" t="str">
            <v>122NSBMASS</v>
          </cell>
        </row>
        <row r="1420">
          <cell r="J1420">
            <v>5021.762694158836</v>
          </cell>
          <cell r="P1420" t="str">
            <v>12204NSBMASS</v>
          </cell>
          <cell r="Q1420" t="str">
            <v>122NSBMASS</v>
          </cell>
        </row>
        <row r="1421">
          <cell r="J1421">
            <v>6541.7487033798452</v>
          </cell>
          <cell r="P1421" t="str">
            <v>12205NSBMASS</v>
          </cell>
          <cell r="Q1421" t="str">
            <v>122NSBMASS</v>
          </cell>
        </row>
        <row r="1422">
          <cell r="J1422">
            <v>9302.8952628055267</v>
          </cell>
          <cell r="P1422" t="str">
            <v>12206NSBMASS</v>
          </cell>
          <cell r="Q1422" t="str">
            <v>122NSBMASS</v>
          </cell>
        </row>
        <row r="1423">
          <cell r="J1423">
            <v>3547.2794508189663</v>
          </cell>
          <cell r="P1423" t="str">
            <v>12207NSBMASS</v>
          </cell>
          <cell r="Q1423" t="str">
            <v>122NSBMASS</v>
          </cell>
        </row>
        <row r="1424">
          <cell r="J1424">
            <v>7428.5685660845875</v>
          </cell>
          <cell r="P1424" t="str">
            <v>12208NSBMASS</v>
          </cell>
          <cell r="Q1424" t="str">
            <v>122NSBMASS</v>
          </cell>
        </row>
        <row r="1425">
          <cell r="J1425">
            <v>5334.4731915972989</v>
          </cell>
          <cell r="P1425" t="str">
            <v>12209NSBMASS</v>
          </cell>
          <cell r="Q1425" t="str">
            <v>122NSBMASS</v>
          </cell>
        </row>
        <row r="1426">
          <cell r="J1426">
            <v>3242.3141050198469</v>
          </cell>
          <cell r="P1426" t="str">
            <v>12210NSBMASS</v>
          </cell>
          <cell r="Q1426" t="str">
            <v>122NSBMASS</v>
          </cell>
        </row>
        <row r="1427">
          <cell r="J1427">
            <v>5823.3858888308087</v>
          </cell>
          <cell r="P1427" t="str">
            <v>12211NSBMASS</v>
          </cell>
          <cell r="Q1427" t="str">
            <v>122NSBMASS</v>
          </cell>
        </row>
        <row r="1428">
          <cell r="J1428">
            <v>3674.1063089132035</v>
          </cell>
          <cell r="P1428" t="str">
            <v>12212NSBMASS</v>
          </cell>
          <cell r="Q1428" t="str">
            <v>122NSBMASS</v>
          </cell>
        </row>
        <row r="1429">
          <cell r="J1429">
            <v>999.12456147521118</v>
          </cell>
          <cell r="P1429" t="str">
            <v>12213NSBMASS</v>
          </cell>
          <cell r="Q1429" t="str">
            <v>122NSBMASS</v>
          </cell>
        </row>
        <row r="1430">
          <cell r="J1430">
            <v>8577.7554405720639</v>
          </cell>
          <cell r="P1430" t="str">
            <v>12300NSBMASS</v>
          </cell>
          <cell r="Q1430" t="str">
            <v>123NSBMASS</v>
          </cell>
        </row>
        <row r="1431">
          <cell r="J1431">
            <v>5920.2002843225928</v>
          </cell>
          <cell r="P1431" t="str">
            <v>12301NSBMASS</v>
          </cell>
          <cell r="Q1431" t="str">
            <v>123NSBMASS</v>
          </cell>
        </row>
        <row r="1432">
          <cell r="J1432">
            <v>6911.5796941584613</v>
          </cell>
          <cell r="P1432" t="str">
            <v>12303NSBMASS</v>
          </cell>
          <cell r="Q1432" t="str">
            <v>123NSBMASS</v>
          </cell>
        </row>
        <row r="1433">
          <cell r="J1433">
            <v>6119.6379390356678</v>
          </cell>
          <cell r="P1433" t="str">
            <v>12306NSBMASS</v>
          </cell>
          <cell r="Q1433" t="str">
            <v>123NSBMASS</v>
          </cell>
        </row>
        <row r="1434">
          <cell r="J1434">
            <v>5474.8540650603863</v>
          </cell>
          <cell r="P1434" t="str">
            <v>12308NSBMASS</v>
          </cell>
          <cell r="Q1434" t="str">
            <v>123NSBMASS</v>
          </cell>
        </row>
        <row r="1435">
          <cell r="J1435">
            <v>2138.6299964135087</v>
          </cell>
          <cell r="P1435" t="str">
            <v>12312NSBMASS</v>
          </cell>
          <cell r="Q1435" t="str">
            <v>123NSBMASS</v>
          </cell>
        </row>
        <row r="1436">
          <cell r="J1436">
            <v>2024.3890097332037</v>
          </cell>
          <cell r="P1436" t="str">
            <v>12314NSBMASS</v>
          </cell>
          <cell r="Q1436" t="str">
            <v>123NSBMASS</v>
          </cell>
        </row>
        <row r="1437">
          <cell r="J1437">
            <v>6581.442605531478</v>
          </cell>
          <cell r="P1437" t="str">
            <v>12316NSBMASS</v>
          </cell>
          <cell r="Q1437" t="str">
            <v>123NSBMASS</v>
          </cell>
        </row>
        <row r="1438">
          <cell r="J1438">
            <v>4354.7115092204449</v>
          </cell>
          <cell r="P1438" t="str">
            <v>12317NSBMASS</v>
          </cell>
          <cell r="Q1438" t="str">
            <v>123NSBMASS</v>
          </cell>
        </row>
        <row r="1439">
          <cell r="J1439">
            <v>6142.873393953696</v>
          </cell>
          <cell r="P1439" t="str">
            <v>12318NSBMASS</v>
          </cell>
          <cell r="Q1439" t="str">
            <v>123NSBMASS</v>
          </cell>
        </row>
        <row r="1440">
          <cell r="J1440">
            <v>3245.2185368845999</v>
          </cell>
          <cell r="P1440" t="str">
            <v>12319NSBMASS</v>
          </cell>
          <cell r="Q1440" t="str">
            <v>123NSBMASS</v>
          </cell>
        </row>
        <row r="1441">
          <cell r="J1441">
            <v>1168.5497535858331</v>
          </cell>
          <cell r="P1441" t="str">
            <v>12320NSBMASS</v>
          </cell>
          <cell r="Q1441" t="str">
            <v>123NSBMASS</v>
          </cell>
        </row>
        <row r="1442">
          <cell r="J1442">
            <v>3392.3764180321118</v>
          </cell>
          <cell r="P1442" t="str">
            <v>12323NSBMASS</v>
          </cell>
          <cell r="Q1442" t="str">
            <v>123NSBMASS</v>
          </cell>
        </row>
        <row r="1443">
          <cell r="J1443">
            <v>4500.9012464130392</v>
          </cell>
          <cell r="P1443" t="str">
            <v>12324NSBMASS</v>
          </cell>
          <cell r="Q1443" t="str">
            <v>123NSBMASS</v>
          </cell>
        </row>
        <row r="1444">
          <cell r="J1444">
            <v>2501.683979507699</v>
          </cell>
          <cell r="P1444" t="str">
            <v>12325NSBMASS</v>
          </cell>
          <cell r="Q1444" t="str">
            <v>123NSBMASS</v>
          </cell>
        </row>
        <row r="1445">
          <cell r="J1445">
            <v>2285.7878775610207</v>
          </cell>
          <cell r="P1445" t="str">
            <v>12326NSBMASS</v>
          </cell>
          <cell r="Q1445" t="str">
            <v>123NSBMASS</v>
          </cell>
        </row>
        <row r="1446">
          <cell r="J1446">
            <v>4944.3111777654094</v>
          </cell>
          <cell r="P1446" t="str">
            <v>12400NSBMASS</v>
          </cell>
          <cell r="Q1446" t="str">
            <v>124NSBMASS</v>
          </cell>
        </row>
        <row r="1447">
          <cell r="J1447">
            <v>4869.7640932367358</v>
          </cell>
          <cell r="P1447" t="str">
            <v>12401NSBMASS</v>
          </cell>
          <cell r="Q1447" t="str">
            <v>124NSBMASS</v>
          </cell>
        </row>
        <row r="1448">
          <cell r="J1448">
            <v>4727.446931863813</v>
          </cell>
          <cell r="P1448" t="str">
            <v>12402NSBMASS</v>
          </cell>
          <cell r="Q1448" t="str">
            <v>124NSBMASS</v>
          </cell>
        </row>
        <row r="1449">
          <cell r="J1449">
            <v>3669.2655891386144</v>
          </cell>
          <cell r="P1449" t="str">
            <v>12403NSBMASS</v>
          </cell>
          <cell r="Q1449" t="str">
            <v>124NSBMASS</v>
          </cell>
        </row>
        <row r="1450">
          <cell r="J1450">
            <v>7202.9910245887313</v>
          </cell>
          <cell r="P1450" t="str">
            <v>12404NSBMASS</v>
          </cell>
          <cell r="Q1450" t="str">
            <v>124NSBMASS</v>
          </cell>
        </row>
        <row r="1451">
          <cell r="J1451">
            <v>4132.0383995893417</v>
          </cell>
          <cell r="P1451" t="str">
            <v>12405NSBMASS</v>
          </cell>
          <cell r="Q1451" t="str">
            <v>124NSBMASS</v>
          </cell>
        </row>
        <row r="1452">
          <cell r="J1452">
            <v>6010.2376721299515</v>
          </cell>
          <cell r="P1452" t="str">
            <v>12406NSBMASS</v>
          </cell>
          <cell r="Q1452" t="str">
            <v>124NSBMASS</v>
          </cell>
        </row>
        <row r="1453">
          <cell r="J1453">
            <v>3649.9027100402573</v>
          </cell>
          <cell r="P1453" t="str">
            <v>12407NSBMASS</v>
          </cell>
          <cell r="Q1453" t="str">
            <v>124NSBMASS</v>
          </cell>
        </row>
        <row r="1454">
          <cell r="J1454">
            <v>5566.8277407775804</v>
          </cell>
          <cell r="P1454" t="str">
            <v>12408NSBMASS</v>
          </cell>
          <cell r="Q1454" t="str">
            <v>124NSBMASS</v>
          </cell>
        </row>
        <row r="1455">
          <cell r="J1455">
            <v>5747.8706603472174</v>
          </cell>
          <cell r="P1455" t="str">
            <v>12409NSBMASS</v>
          </cell>
          <cell r="Q1455" t="str">
            <v>124NSBMASS</v>
          </cell>
        </row>
        <row r="1456">
          <cell r="J1456">
            <v>3264.581415982957</v>
          </cell>
          <cell r="P1456" t="str">
            <v>12410NSBMASS</v>
          </cell>
          <cell r="Q1456" t="str">
            <v>124NSBMASS</v>
          </cell>
        </row>
        <row r="1457">
          <cell r="J1457">
            <v>6608.5506362691776</v>
          </cell>
          <cell r="P1457" t="str">
            <v>12411NSBMASS</v>
          </cell>
          <cell r="Q1457" t="str">
            <v>124NSBMASS</v>
          </cell>
        </row>
        <row r="1458">
          <cell r="J1458">
            <v>3897.7475624992248</v>
          </cell>
          <cell r="P1458" t="str">
            <v>12412NSBMASS</v>
          </cell>
          <cell r="Q1458" t="str">
            <v>124NSBMASS</v>
          </cell>
        </row>
        <row r="1459">
          <cell r="J1459">
            <v>5327.6961839128744</v>
          </cell>
          <cell r="P1459" t="str">
            <v>12413NSBMASS</v>
          </cell>
          <cell r="Q1459" t="str">
            <v>124NSBMASS</v>
          </cell>
        </row>
        <row r="1460">
          <cell r="J1460">
            <v>4306.3043114745533</v>
          </cell>
          <cell r="P1460" t="str">
            <v>12421NSBMASS</v>
          </cell>
          <cell r="Q1460" t="str">
            <v>124NSBMASS</v>
          </cell>
        </row>
        <row r="1461">
          <cell r="J1461">
            <v>14904.57618596015</v>
          </cell>
          <cell r="P1461" t="str">
            <v>00600NSBMASS</v>
          </cell>
          <cell r="Q1461" t="str">
            <v>006NSBMASS</v>
          </cell>
        </row>
        <row r="1462">
          <cell r="J1462">
            <v>12828.8755466163</v>
          </cell>
          <cell r="P1462" t="str">
            <v>00601NSBMASS</v>
          </cell>
          <cell r="Q1462" t="str">
            <v>006NSBMASS</v>
          </cell>
        </row>
        <row r="1463">
          <cell r="J1463">
            <v>8381.2222177237418</v>
          </cell>
          <cell r="P1463" t="str">
            <v>00602NSBMASS</v>
          </cell>
          <cell r="Q1463" t="str">
            <v>006NSBMASS</v>
          </cell>
        </row>
        <row r="1464">
          <cell r="J1464">
            <v>6397.495254097088</v>
          </cell>
          <cell r="P1464" t="str">
            <v>00603NSBMASS</v>
          </cell>
          <cell r="Q1464" t="str">
            <v>006NSBMASS</v>
          </cell>
        </row>
        <row r="1465">
          <cell r="J1465">
            <v>7172.0104180313592</v>
          </cell>
          <cell r="P1465" t="str">
            <v>00605NSBMASS</v>
          </cell>
          <cell r="Q1465" t="str">
            <v>006NSBMASS</v>
          </cell>
        </row>
        <row r="1466">
          <cell r="J1466">
            <v>10099.677737702907</v>
          </cell>
          <cell r="P1466" t="str">
            <v>00607NSBMASS</v>
          </cell>
          <cell r="Q1466" t="str">
            <v>006NSBMASS</v>
          </cell>
        </row>
        <row r="1467">
          <cell r="J1467">
            <v>10184.87440573568</v>
          </cell>
          <cell r="P1467" t="str">
            <v>00609NSBMASS</v>
          </cell>
          <cell r="Q1467" t="str">
            <v>006NSBMASS</v>
          </cell>
        </row>
        <row r="1468">
          <cell r="J1468">
            <v>7551.5228483591536</v>
          </cell>
          <cell r="P1468" t="str">
            <v>00611NSBMASS</v>
          </cell>
          <cell r="Q1468" t="str">
            <v>006NSBMASS</v>
          </cell>
        </row>
        <row r="1469">
          <cell r="J1469">
            <v>6366.5146475397178</v>
          </cell>
          <cell r="P1469" t="str">
            <v>00613NSBMASS</v>
          </cell>
          <cell r="Q1469" t="str">
            <v>006NSBMASS</v>
          </cell>
        </row>
        <row r="1470">
          <cell r="J1470">
            <v>12217.008567108225</v>
          </cell>
          <cell r="P1470" t="str">
            <v>00614NSBMASS</v>
          </cell>
          <cell r="Q1470" t="str">
            <v>006NSBMASS</v>
          </cell>
        </row>
        <row r="1471">
          <cell r="J1471">
            <v>3411.7392971304689</v>
          </cell>
          <cell r="P1471" t="str">
            <v>00615NSBMASS</v>
          </cell>
          <cell r="Q1471" t="str">
            <v>006NSBMASS</v>
          </cell>
        </row>
        <row r="1472">
          <cell r="J1472">
            <v>2653.6825804297996</v>
          </cell>
          <cell r="P1472" t="str">
            <v>00616NSBMASS</v>
          </cell>
          <cell r="Q1472" t="str">
            <v>006NSBMASS</v>
          </cell>
        </row>
        <row r="1473">
          <cell r="J1473">
            <v>4771.981553790034</v>
          </cell>
          <cell r="P1473" t="str">
            <v>00617NSBMASS</v>
          </cell>
          <cell r="Q1473" t="str">
            <v>006NSBMASS</v>
          </cell>
        </row>
        <row r="1474">
          <cell r="J1474">
            <v>3435.9428960034147</v>
          </cell>
          <cell r="P1474" t="str">
            <v>00618NSBMASS</v>
          </cell>
          <cell r="Q1474" t="str">
            <v>006NSBMASS</v>
          </cell>
        </row>
        <row r="1475">
          <cell r="J1475">
            <v>3138.7227018436379</v>
          </cell>
          <cell r="P1475" t="str">
            <v>00619NSBMASS</v>
          </cell>
          <cell r="Q1475" t="str">
            <v>006NSBMASS</v>
          </cell>
        </row>
        <row r="1476">
          <cell r="J1476">
            <v>0</v>
          </cell>
          <cell r="P1476" t="str">
            <v>00620NSBMASS</v>
          </cell>
          <cell r="Q1476" t="str">
            <v>006NSBMASS</v>
          </cell>
        </row>
        <row r="1477">
          <cell r="J1477">
            <v>2340.0039390364195</v>
          </cell>
          <cell r="P1477" t="str">
            <v>00621NSBMASS</v>
          </cell>
          <cell r="Q1477" t="str">
            <v>006NSBMASS</v>
          </cell>
        </row>
        <row r="1478">
          <cell r="J1478">
            <v>523.76587961055145</v>
          </cell>
          <cell r="P1478" t="str">
            <v>00622NSBMASS</v>
          </cell>
          <cell r="Q1478" t="str">
            <v>006NSBMASS</v>
          </cell>
        </row>
        <row r="1479">
          <cell r="J1479">
            <v>3648.9345660853396</v>
          </cell>
          <cell r="P1479" t="str">
            <v>00631NSBMASS</v>
          </cell>
          <cell r="Q1479" t="str">
            <v>006NSBMASS</v>
          </cell>
        </row>
        <row r="1480">
          <cell r="J1480">
            <v>3855.1492284828396</v>
          </cell>
          <cell r="P1480" t="str">
            <v>00671NSBMASS</v>
          </cell>
          <cell r="Q1480" t="str">
            <v>006NSBMASS</v>
          </cell>
        </row>
        <row r="1481">
          <cell r="J1481">
            <v>25003.285779708141</v>
          </cell>
          <cell r="P1481" t="str">
            <v>12500NSBMASS</v>
          </cell>
          <cell r="Q1481" t="str">
            <v>125NSBMASS</v>
          </cell>
        </row>
        <row r="1482">
          <cell r="J1482">
            <v>16529.121742312283</v>
          </cell>
          <cell r="P1482" t="str">
            <v>12501NSBMASS</v>
          </cell>
          <cell r="Q1482" t="str">
            <v>125NSBMASS</v>
          </cell>
        </row>
        <row r="1483">
          <cell r="J1483">
            <v>10926.472675202744</v>
          </cell>
          <cell r="P1483" t="str">
            <v>12502NSBMASS</v>
          </cell>
          <cell r="Q1483" t="str">
            <v>125NSBMASS</v>
          </cell>
        </row>
        <row r="1484">
          <cell r="J1484">
            <v>8434.4701352442225</v>
          </cell>
          <cell r="P1484" t="str">
            <v>12503NSBMASS</v>
          </cell>
          <cell r="Q1484" t="str">
            <v>125NSBMASS</v>
          </cell>
        </row>
        <row r="1485">
          <cell r="J1485">
            <v>6267.7639641380965</v>
          </cell>
          <cell r="P1485" t="str">
            <v>12506NSBMASS</v>
          </cell>
          <cell r="Q1485" t="str">
            <v>125NSBMASS</v>
          </cell>
        </row>
        <row r="1486">
          <cell r="J1486">
            <v>13120.28687704657</v>
          </cell>
          <cell r="P1486" t="str">
            <v>12507NSBMASS</v>
          </cell>
          <cell r="Q1486" t="str">
            <v>125NSBMASS</v>
          </cell>
        </row>
        <row r="1487">
          <cell r="J1487">
            <v>3625.6991111673115</v>
          </cell>
          <cell r="P1487" t="str">
            <v>12512NSBMASS</v>
          </cell>
          <cell r="Q1487" t="str">
            <v>125NSBMASS</v>
          </cell>
        </row>
        <row r="1488">
          <cell r="J1488">
            <v>0</v>
          </cell>
          <cell r="P1488" t="str">
            <v>12513NSBMASS</v>
          </cell>
          <cell r="Q1488" t="str">
            <v>125NSBMASS</v>
          </cell>
        </row>
        <row r="1489">
          <cell r="J1489">
            <v>2531.696442110152</v>
          </cell>
          <cell r="P1489" t="str">
            <v>12514NSBMASS</v>
          </cell>
          <cell r="Q1489" t="str">
            <v>125NSBMASS</v>
          </cell>
        </row>
        <row r="1490">
          <cell r="J1490">
            <v>2672.0773155732386</v>
          </cell>
          <cell r="P1490" t="str">
            <v>12515NSBMASS</v>
          </cell>
          <cell r="Q1490" t="str">
            <v>125NSBMASS</v>
          </cell>
        </row>
        <row r="1491">
          <cell r="J1491">
            <v>6432.3484364741298</v>
          </cell>
          <cell r="P1491" t="str">
            <v>12518NSBMASS</v>
          </cell>
          <cell r="Q1491" t="str">
            <v>125NSBMASS</v>
          </cell>
        </row>
        <row r="1492">
          <cell r="J1492">
            <v>4675.1671582982499</v>
          </cell>
          <cell r="P1492" t="str">
            <v>12519NSBMASS</v>
          </cell>
          <cell r="Q1492" t="str">
            <v>125NSBMASS</v>
          </cell>
        </row>
        <row r="1493">
          <cell r="J1493">
            <v>12490.025162395055</v>
          </cell>
          <cell r="P1493" t="str">
            <v>12521NSBMASS</v>
          </cell>
          <cell r="Q1493" t="str">
            <v>125NSBMASS</v>
          </cell>
        </row>
        <row r="1494">
          <cell r="J1494">
            <v>8438.3427110638931</v>
          </cell>
          <cell r="P1494" t="str">
            <v>12522NSBMASS</v>
          </cell>
          <cell r="Q1494" t="str">
            <v>125NSBMASS</v>
          </cell>
        </row>
        <row r="1495">
          <cell r="J1495">
            <v>2609.1479585035795</v>
          </cell>
          <cell r="P1495" t="str">
            <v>12524NSBMASS</v>
          </cell>
          <cell r="Q1495" t="str">
            <v>125NSBMASS</v>
          </cell>
        </row>
        <row r="1496">
          <cell r="J1496">
            <v>2079.5732151635207</v>
          </cell>
          <cell r="P1496" t="str">
            <v>12526NSBMASS</v>
          </cell>
          <cell r="Q1496" t="str">
            <v>125NSBMASS</v>
          </cell>
        </row>
        <row r="1497">
          <cell r="J1497">
            <v>638.97501024577434</v>
          </cell>
          <cell r="P1497" t="str">
            <v>12528NSBMASS</v>
          </cell>
          <cell r="Q1497" t="str">
            <v>125NSBMASS</v>
          </cell>
        </row>
        <row r="1498">
          <cell r="J1498">
            <v>6159.3318411872988</v>
          </cell>
          <cell r="P1498" t="str">
            <v>12530NSBMASS</v>
          </cell>
          <cell r="Q1498" t="str">
            <v>125NSBMASS</v>
          </cell>
        </row>
        <row r="1499">
          <cell r="J1499">
            <v>9690.1528447726614</v>
          </cell>
          <cell r="P1499" t="str">
            <v>12532NSBMASS</v>
          </cell>
          <cell r="Q1499" t="str">
            <v>125NSBMASS</v>
          </cell>
        </row>
        <row r="1500">
          <cell r="J1500">
            <v>18057.821047127552</v>
          </cell>
          <cell r="P1500" t="str">
            <v>15600NSBMASS</v>
          </cell>
          <cell r="Q1500" t="str">
            <v>156NSBMASS</v>
          </cell>
        </row>
        <row r="1501">
          <cell r="J1501">
            <v>12691.399105017965</v>
          </cell>
          <cell r="P1501" t="str">
            <v>15601NSBMASS</v>
          </cell>
          <cell r="Q1501" t="str">
            <v>156NSBMASS</v>
          </cell>
        </row>
        <row r="1502">
          <cell r="J1502">
            <v>18427.652037906169</v>
          </cell>
          <cell r="P1502" t="str">
            <v>15602NSBMASS</v>
          </cell>
          <cell r="Q1502" t="str">
            <v>156NSBMASS</v>
          </cell>
        </row>
        <row r="1503">
          <cell r="J1503">
            <v>14625.750726943812</v>
          </cell>
          <cell r="P1503" t="str">
            <v>15603NSBMASS</v>
          </cell>
          <cell r="Q1503" t="str">
            <v>156NSBMASS</v>
          </cell>
        </row>
        <row r="1504">
          <cell r="J1504">
            <v>13137.71346823509</v>
          </cell>
          <cell r="P1504" t="str">
            <v>15604NSBMASS</v>
          </cell>
          <cell r="Q1504" t="str">
            <v>156NSBMASS</v>
          </cell>
        </row>
        <row r="1505">
          <cell r="J1505">
            <v>7994.9327797115247</v>
          </cell>
          <cell r="P1505" t="str">
            <v>15605NSBMASS</v>
          </cell>
          <cell r="Q1505" t="str">
            <v>156NSBMASS</v>
          </cell>
        </row>
        <row r="1506">
          <cell r="J1506">
            <v>14733.214705939692</v>
          </cell>
          <cell r="P1506" t="str">
            <v>15606NSBMASS</v>
          </cell>
          <cell r="Q1506" t="str">
            <v>156NSBMASS</v>
          </cell>
        </row>
        <row r="1507">
          <cell r="J1507">
            <v>10611.825889854445</v>
          </cell>
          <cell r="P1507" t="str">
            <v>15607NSBMASS</v>
          </cell>
          <cell r="Q1507" t="str">
            <v>156NSBMASS</v>
          </cell>
        </row>
        <row r="1508">
          <cell r="J1508">
            <v>8822.6958611662776</v>
          </cell>
          <cell r="P1508" t="str">
            <v>15608NSBMASS</v>
          </cell>
          <cell r="Q1508" t="str">
            <v>156NSBMASS</v>
          </cell>
        </row>
        <row r="1509">
          <cell r="J1509">
            <v>3967.4539272533088</v>
          </cell>
          <cell r="P1509" t="str">
            <v>15609NSBMASS</v>
          </cell>
          <cell r="Q1509" t="str">
            <v>156NSBMASS</v>
          </cell>
        </row>
        <row r="1510">
          <cell r="J1510">
            <v>6513.6725286872279</v>
          </cell>
          <cell r="P1510" t="str">
            <v>15610NSBMASS</v>
          </cell>
          <cell r="Q1510" t="str">
            <v>156NSBMASS</v>
          </cell>
        </row>
        <row r="1511">
          <cell r="J1511">
            <v>6023.7916874988014</v>
          </cell>
          <cell r="P1511" t="str">
            <v>15611NSBMASS</v>
          </cell>
          <cell r="Q1511" t="str">
            <v>156NSBMASS</v>
          </cell>
        </row>
        <row r="1512">
          <cell r="J1512">
            <v>4798.121440572816</v>
          </cell>
          <cell r="P1512" t="str">
            <v>15612NSBMASS</v>
          </cell>
          <cell r="Q1512" t="str">
            <v>156NSBMASS</v>
          </cell>
        </row>
        <row r="1513">
          <cell r="J1513">
            <v>4886.2225404703386</v>
          </cell>
          <cell r="P1513" t="str">
            <v>15613NSBMASS</v>
          </cell>
          <cell r="Q1513" t="str">
            <v>156NSBMASS</v>
          </cell>
        </row>
        <row r="1514">
          <cell r="J1514">
            <v>7903.9272479492474</v>
          </cell>
          <cell r="P1514" t="str">
            <v>15614NSBMASS</v>
          </cell>
          <cell r="Q1514" t="str">
            <v>156NSBMASS</v>
          </cell>
        </row>
        <row r="1515">
          <cell r="J1515">
            <v>5285.0978498964896</v>
          </cell>
          <cell r="P1515" t="str">
            <v>15615NSBMASS</v>
          </cell>
          <cell r="Q1515" t="str">
            <v>156NSBMASS</v>
          </cell>
        </row>
        <row r="1516">
          <cell r="J1516">
            <v>14466.975118337286</v>
          </cell>
          <cell r="P1516" t="str">
            <v>15616NSBMASS</v>
          </cell>
          <cell r="Q1516" t="str">
            <v>156NSBMASS</v>
          </cell>
        </row>
        <row r="1517">
          <cell r="J1517">
            <v>8763.6390799162891</v>
          </cell>
          <cell r="P1517" t="str">
            <v>15617NSBMASS</v>
          </cell>
          <cell r="Q1517" t="str">
            <v>156NSBMASS</v>
          </cell>
        </row>
        <row r="1518">
          <cell r="J1518">
            <v>18312.442907270946</v>
          </cell>
          <cell r="P1518" t="str">
            <v>15618NSBMASS</v>
          </cell>
          <cell r="Q1518" t="str">
            <v>156NSBMASS</v>
          </cell>
        </row>
        <row r="1519">
          <cell r="J1519">
            <v>4563.8306034826983</v>
          </cell>
          <cell r="P1519" t="str">
            <v>15619NSBMASS</v>
          </cell>
          <cell r="Q1519" t="str">
            <v>156NSBMASS</v>
          </cell>
        </row>
        <row r="1520">
          <cell r="J1520">
            <v>1475.4513872947884</v>
          </cell>
          <cell r="P1520" t="str">
            <v>15620NSBMASS</v>
          </cell>
          <cell r="Q1520" t="str">
            <v>156NSBMASS</v>
          </cell>
        </row>
        <row r="1521">
          <cell r="J1521">
            <v>592.50410040971826</v>
          </cell>
          <cell r="P1521" t="str">
            <v>15621NSBMASS</v>
          </cell>
          <cell r="Q1521" t="str">
            <v>156NSBMASS</v>
          </cell>
        </row>
        <row r="1522">
          <cell r="J1522">
            <v>585.72709272529323</v>
          </cell>
          <cell r="P1522" t="str">
            <v>15622NSBMASS</v>
          </cell>
          <cell r="Q1522" t="str">
            <v>156NSBMASS</v>
          </cell>
        </row>
        <row r="1524">
          <cell r="P1524" t="str">
            <v>AAANSBMASS</v>
          </cell>
          <cell r="Q1524" t="str">
            <v>AAANSBMASS</v>
          </cell>
        </row>
        <row r="1525">
          <cell r="P1525" t="str">
            <v>BBBNSBMASS</v>
          </cell>
          <cell r="Q1525" t="str">
            <v>BBBNSBMASS</v>
          </cell>
        </row>
        <row r="1526">
          <cell r="P1526" t="str">
            <v>CCCNSBMASS</v>
          </cell>
          <cell r="Q1526" t="str">
            <v>CCCNSBMASS</v>
          </cell>
        </row>
        <row r="1527">
          <cell r="P1527" t="str">
            <v>DDDNSBMASS</v>
          </cell>
          <cell r="Q1527" t="str">
            <v>DDDNSBMASS</v>
          </cell>
        </row>
        <row r="1528">
          <cell r="P1528" t="str">
            <v>EEENSBMASS</v>
          </cell>
          <cell r="Q1528" t="str">
            <v>EEENSBMASS</v>
          </cell>
        </row>
        <row r="1529">
          <cell r="P1529" t="str">
            <v>FFFNSBMASS</v>
          </cell>
          <cell r="Q1529" t="str">
            <v>FFFNSBMASS</v>
          </cell>
        </row>
        <row r="1530">
          <cell r="P1530" t="str">
            <v>GGGNSBMASS</v>
          </cell>
          <cell r="Q1530" t="str">
            <v>GGGNSBMASS</v>
          </cell>
        </row>
        <row r="1531">
          <cell r="P1531" t="str">
            <v>HHHNSBMASS</v>
          </cell>
          <cell r="Q1531" t="str">
            <v>HHHNSBMASS</v>
          </cell>
        </row>
        <row r="1532">
          <cell r="P1532" t="str">
            <v>IIINSBMASS</v>
          </cell>
          <cell r="Q1532" t="str">
            <v>IIINSBMASS</v>
          </cell>
        </row>
        <row r="1533">
          <cell r="P1533" t="str">
            <v>JJJNSBMASS</v>
          </cell>
          <cell r="Q1533" t="str">
            <v>JJJNSBMASS</v>
          </cell>
        </row>
        <row r="1537">
          <cell r="J1537" t="str">
            <v>AGT'08</v>
          </cell>
          <cell r="P1537" t="str">
            <v>NSBWEALTH</v>
          </cell>
        </row>
        <row r="1538">
          <cell r="J1538">
            <v>364.99027100402571</v>
          </cell>
          <cell r="P1538" t="str">
            <v>12100NSBWEALTH</v>
          </cell>
          <cell r="Q1538" t="str">
            <v>121NSBWEALTH</v>
          </cell>
        </row>
        <row r="1539">
          <cell r="J1539">
            <v>137.47644159833331</v>
          </cell>
          <cell r="P1539" t="str">
            <v>12101NSBWEALTH</v>
          </cell>
          <cell r="Q1539" t="str">
            <v>121NSBWEALTH</v>
          </cell>
        </row>
        <row r="1540">
          <cell r="J1540">
            <v>216.86424590159621</v>
          </cell>
          <cell r="P1540" t="str">
            <v>12102NSBWEALTH</v>
          </cell>
          <cell r="Q1540" t="str">
            <v>121NSBWEALTH</v>
          </cell>
        </row>
        <row r="1541">
          <cell r="J1541">
            <v>218.80053381143188</v>
          </cell>
          <cell r="P1541" t="str">
            <v>12103NSBWEALTH</v>
          </cell>
          <cell r="Q1541" t="str">
            <v>121NSBWEALTH</v>
          </cell>
        </row>
        <row r="1542">
          <cell r="J1542">
            <v>112.30469877046944</v>
          </cell>
          <cell r="P1542" t="str">
            <v>12104NSBWEALTH</v>
          </cell>
          <cell r="Q1542" t="str">
            <v>121NSBWEALTH</v>
          </cell>
        </row>
        <row r="1543">
          <cell r="J1543">
            <v>141.34901741800468</v>
          </cell>
          <cell r="P1543" t="str">
            <v>12105NSBWEALTH</v>
          </cell>
          <cell r="Q1543" t="str">
            <v>121NSBWEALTH</v>
          </cell>
        </row>
        <row r="1544">
          <cell r="J1544">
            <v>9.6814395491784033</v>
          </cell>
          <cell r="P1544" t="str">
            <v>12106NSBWEALTH</v>
          </cell>
          <cell r="Q1544" t="str">
            <v>121NSBWEALTH</v>
          </cell>
        </row>
        <row r="1545">
          <cell r="J1545">
            <v>73.578940573755858</v>
          </cell>
          <cell r="P1545" t="str">
            <v>12107NSBWEALTH</v>
          </cell>
          <cell r="Q1545" t="str">
            <v>121NSBWEALTH</v>
          </cell>
        </row>
        <row r="1546">
          <cell r="J1546">
            <v>57.120493340152564</v>
          </cell>
          <cell r="P1546" t="str">
            <v>12109NSBWEALTH</v>
          </cell>
          <cell r="Q1546" t="str">
            <v>121NSBWEALTH</v>
          </cell>
        </row>
        <row r="1547">
          <cell r="J1547">
            <v>90.037387807359138</v>
          </cell>
          <cell r="P1547" t="str">
            <v>12110NSBWEALTH</v>
          </cell>
          <cell r="Q1547" t="str">
            <v>121NSBWEALTH</v>
          </cell>
        </row>
        <row r="1548">
          <cell r="J1548">
            <v>84.2285240778521</v>
          </cell>
          <cell r="P1548" t="str">
            <v>12112NSBWEALTH</v>
          </cell>
          <cell r="Q1548" t="str">
            <v>121NSBWEALTH</v>
          </cell>
        </row>
        <row r="1549">
          <cell r="J1549">
            <v>172.32962397537554</v>
          </cell>
          <cell r="P1549" t="str">
            <v>12113NSBWEALTH</v>
          </cell>
          <cell r="Q1549" t="str">
            <v>121NSBWEALTH</v>
          </cell>
        </row>
        <row r="1550">
          <cell r="J1550">
            <v>120.04985040981217</v>
          </cell>
          <cell r="P1550" t="str">
            <v>12114NSBWEALTH</v>
          </cell>
          <cell r="Q1550" t="str">
            <v>121NSBWEALTH</v>
          </cell>
        </row>
        <row r="1551">
          <cell r="J1551">
            <v>47.439053790974157</v>
          </cell>
          <cell r="P1551" t="str">
            <v>12115NSBWEALTH</v>
          </cell>
          <cell r="Q1551" t="str">
            <v>121NSBWEALTH</v>
          </cell>
        </row>
        <row r="1552">
          <cell r="J1552">
            <v>69.706364754084476</v>
          </cell>
          <cell r="P1552" t="str">
            <v>12121NSBWEALTH</v>
          </cell>
          <cell r="Q1552" t="str">
            <v>121NSBWEALTH</v>
          </cell>
        </row>
        <row r="1553">
          <cell r="J1553">
            <v>849.06224846294583</v>
          </cell>
          <cell r="P1553" t="str">
            <v>10300NSBWEALTH</v>
          </cell>
          <cell r="Q1553" t="str">
            <v>103NSBWEALTH</v>
          </cell>
        </row>
        <row r="1554">
          <cell r="J1554">
            <v>175.23405584012909</v>
          </cell>
          <cell r="P1554" t="str">
            <v>10301NSBWEALTH</v>
          </cell>
          <cell r="Q1554" t="str">
            <v>103NSBWEALTH</v>
          </cell>
        </row>
        <row r="1555">
          <cell r="J1555">
            <v>85.196668032769935</v>
          </cell>
          <cell r="P1555" t="str">
            <v>10302NSBWEALTH</v>
          </cell>
          <cell r="Q1555" t="str">
            <v>103NSBWEALTH</v>
          </cell>
        </row>
        <row r="1556">
          <cell r="J1556">
            <v>200.40579866799291</v>
          </cell>
          <cell r="P1556" t="str">
            <v>10303NSBWEALTH</v>
          </cell>
          <cell r="Q1556" t="str">
            <v>103NSBWEALTH</v>
          </cell>
        </row>
        <row r="1557">
          <cell r="J1557">
            <v>159.74375256144361</v>
          </cell>
          <cell r="P1557" t="str">
            <v>10304NSBWEALTH</v>
          </cell>
          <cell r="Q1557" t="str">
            <v>103NSBWEALTH</v>
          </cell>
        </row>
        <row r="1558">
          <cell r="J1558">
            <v>212.99167008192484</v>
          </cell>
          <cell r="P1558" t="str">
            <v>10305NSBWEALTH</v>
          </cell>
          <cell r="Q1558" t="str">
            <v>103NSBWEALTH</v>
          </cell>
        </row>
        <row r="1559">
          <cell r="J1559">
            <v>219.7686777663497</v>
          </cell>
          <cell r="P1559" t="str">
            <v>10307NSBWEALTH</v>
          </cell>
          <cell r="Q1559" t="str">
            <v>103NSBWEALTH</v>
          </cell>
        </row>
        <row r="1560">
          <cell r="J1560">
            <v>270.1121634220774</v>
          </cell>
          <cell r="P1560" t="str">
            <v>10312NSBWEALTH</v>
          </cell>
          <cell r="Q1560" t="str">
            <v>103NSBWEALTH</v>
          </cell>
        </row>
        <row r="1561">
          <cell r="J1561">
            <v>7.74515163934272</v>
          </cell>
          <cell r="P1561" t="str">
            <v>10313NSBWEALTH</v>
          </cell>
          <cell r="Q1561" t="str">
            <v>103NSBWEALTH</v>
          </cell>
        </row>
        <row r="1562">
          <cell r="J1562">
            <v>30.980606557370887</v>
          </cell>
          <cell r="P1562" t="str">
            <v>10314NSBWEALTH</v>
          </cell>
          <cell r="Q1562" t="str">
            <v>103NSBWEALTH</v>
          </cell>
        </row>
        <row r="1563">
          <cell r="J1563">
            <v>53.247917520481209</v>
          </cell>
          <cell r="P1563" t="str">
            <v>10315NSBWEALTH</v>
          </cell>
          <cell r="Q1563" t="str">
            <v>103NSBWEALTH</v>
          </cell>
        </row>
        <row r="1564">
          <cell r="J1564">
            <v>66.801932889330985</v>
          </cell>
          <cell r="P1564" t="str">
            <v>10316NSBWEALTH</v>
          </cell>
          <cell r="Q1564" t="str">
            <v>103NSBWEALTH</v>
          </cell>
        </row>
        <row r="1565">
          <cell r="J1565">
            <v>51.311629610645525</v>
          </cell>
          <cell r="P1565" t="str">
            <v>10317NSBWEALTH</v>
          </cell>
          <cell r="Q1565" t="str">
            <v>103NSBWEALTH</v>
          </cell>
        </row>
        <row r="1566">
          <cell r="J1566">
            <v>70.674508709002339</v>
          </cell>
          <cell r="P1566" t="str">
            <v>10318NSBWEALTH</v>
          </cell>
          <cell r="Q1566" t="str">
            <v>103NSBWEALTH</v>
          </cell>
        </row>
        <row r="1567">
          <cell r="J1567">
            <v>75.515228483591542</v>
          </cell>
          <cell r="P1567" t="str">
            <v>10319NSBWEALTH</v>
          </cell>
          <cell r="Q1567" t="str">
            <v>103NSBWEALTH</v>
          </cell>
        </row>
        <row r="1568">
          <cell r="J1568">
            <v>273.01659528683092</v>
          </cell>
          <cell r="P1568" t="str">
            <v>12200NSBWEALTH</v>
          </cell>
          <cell r="Q1568" t="str">
            <v>122NSBWEALTH</v>
          </cell>
        </row>
        <row r="1569">
          <cell r="J1569">
            <v>283.66617879092712</v>
          </cell>
          <cell r="P1569" t="str">
            <v>12201NSBWEALTH</v>
          </cell>
          <cell r="Q1569" t="str">
            <v>122NSBWEALTH</v>
          </cell>
        </row>
        <row r="1570">
          <cell r="J1570">
            <v>359.18140727451879</v>
          </cell>
          <cell r="P1570" t="str">
            <v>12202NSBWEALTH</v>
          </cell>
          <cell r="Q1570" t="str">
            <v>122NSBWEALTH</v>
          </cell>
        </row>
        <row r="1571">
          <cell r="J1571">
            <v>50.34348565572769</v>
          </cell>
          <cell r="P1571" t="str">
            <v>12203NSBWEALTH</v>
          </cell>
          <cell r="Q1571" t="str">
            <v>122NSBWEALTH</v>
          </cell>
        </row>
        <row r="1572">
          <cell r="J1572">
            <v>168.45704815570417</v>
          </cell>
          <cell r="P1572" t="str">
            <v>12204NSBWEALTH</v>
          </cell>
          <cell r="Q1572" t="str">
            <v>122NSBWEALTH</v>
          </cell>
        </row>
        <row r="1573">
          <cell r="J1573">
            <v>264.30329969257036</v>
          </cell>
          <cell r="P1573" t="str">
            <v>12205NSBWEALTH</v>
          </cell>
          <cell r="Q1573" t="str">
            <v>122NSBWEALTH</v>
          </cell>
        </row>
        <row r="1574">
          <cell r="J1574">
            <v>249.78114036880277</v>
          </cell>
          <cell r="P1574" t="str">
            <v>12206NSBWEALTH</v>
          </cell>
          <cell r="Q1574" t="str">
            <v>122NSBWEALTH</v>
          </cell>
        </row>
        <row r="1575">
          <cell r="J1575">
            <v>132.63572182374409</v>
          </cell>
          <cell r="P1575" t="str">
            <v>12207NSBWEALTH</v>
          </cell>
          <cell r="Q1575" t="str">
            <v>122NSBWEALTH</v>
          </cell>
        </row>
        <row r="1576">
          <cell r="J1576">
            <v>219.76867776634973</v>
          </cell>
          <cell r="P1576" t="str">
            <v>12208NSBWEALTH</v>
          </cell>
          <cell r="Q1576" t="str">
            <v>122NSBWEALTH</v>
          </cell>
        </row>
        <row r="1577">
          <cell r="J1577">
            <v>59.056781249988248</v>
          </cell>
          <cell r="P1577" t="str">
            <v>12209NSBWEALTH</v>
          </cell>
          <cell r="Q1577" t="str">
            <v>122NSBWEALTH</v>
          </cell>
        </row>
        <row r="1578">
          <cell r="J1578">
            <v>39.693902151631448</v>
          </cell>
          <cell r="P1578" t="str">
            <v>12210NSBWEALTH</v>
          </cell>
          <cell r="Q1578" t="str">
            <v>122NSBWEALTH</v>
          </cell>
        </row>
        <row r="1579">
          <cell r="J1579">
            <v>106.49583504096242</v>
          </cell>
          <cell r="P1579" t="str">
            <v>12211NSBWEALTH</v>
          </cell>
          <cell r="Q1579" t="str">
            <v>122NSBWEALTH</v>
          </cell>
        </row>
        <row r="1580">
          <cell r="J1580">
            <v>134.57200973357979</v>
          </cell>
          <cell r="P1580" t="str">
            <v>12212NSBWEALTH</v>
          </cell>
          <cell r="Q1580" t="str">
            <v>122NSBWEALTH</v>
          </cell>
        </row>
        <row r="1581">
          <cell r="J1581">
            <v>7.7451516393427227</v>
          </cell>
          <cell r="P1581" t="str">
            <v>12213NSBWEALTH</v>
          </cell>
          <cell r="Q1581" t="str">
            <v>122NSBWEALTH</v>
          </cell>
        </row>
        <row r="1582">
          <cell r="J1582">
            <v>182.01106352455398</v>
          </cell>
          <cell r="P1582" t="str">
            <v>12300NSBWEALTH</v>
          </cell>
          <cell r="Q1582" t="str">
            <v>123NSBWEALTH</v>
          </cell>
        </row>
        <row r="1583">
          <cell r="J1583">
            <v>241.06784477454224</v>
          </cell>
          <cell r="P1583" t="str">
            <v>12301NSBWEALTH</v>
          </cell>
          <cell r="Q1583" t="str">
            <v>123NSBWEALTH</v>
          </cell>
        </row>
        <row r="1584">
          <cell r="J1584">
            <v>92.941819672112658</v>
          </cell>
          <cell r="P1584" t="str">
            <v>12303NSBWEALTH</v>
          </cell>
          <cell r="Q1584" t="str">
            <v>123NSBWEALTH</v>
          </cell>
        </row>
        <row r="1585">
          <cell r="J1585">
            <v>227.51382940569243</v>
          </cell>
          <cell r="P1585" t="str">
            <v>12306NSBWEALTH</v>
          </cell>
          <cell r="Q1585" t="str">
            <v>123NSBWEALTH</v>
          </cell>
        </row>
        <row r="1586">
          <cell r="J1586">
            <v>56.152349385234729</v>
          </cell>
          <cell r="P1586" t="str">
            <v>12308NSBWEALTH</v>
          </cell>
          <cell r="Q1586" t="str">
            <v>123NSBWEALTH</v>
          </cell>
        </row>
        <row r="1587">
          <cell r="J1587">
            <v>17.426591188521126</v>
          </cell>
          <cell r="P1587" t="str">
            <v>12312NSBWEALTH</v>
          </cell>
          <cell r="Q1587" t="str">
            <v>123NSBWEALTH</v>
          </cell>
        </row>
        <row r="1588">
          <cell r="J1588">
            <v>10.649583504096242</v>
          </cell>
          <cell r="P1588" t="str">
            <v>12314NSBWEALTH</v>
          </cell>
          <cell r="Q1588" t="str">
            <v>123NSBWEALTH</v>
          </cell>
        </row>
        <row r="1589">
          <cell r="J1589">
            <v>118.11356249997651</v>
          </cell>
          <cell r="P1589" t="str">
            <v>12316NSBWEALTH</v>
          </cell>
          <cell r="Q1589" t="str">
            <v>123NSBWEALTH</v>
          </cell>
        </row>
        <row r="1590">
          <cell r="J1590">
            <v>56.152349385234729</v>
          </cell>
          <cell r="P1590" t="str">
            <v>12317NSBWEALTH</v>
          </cell>
          <cell r="Q1590" t="str">
            <v>123NSBWEALTH</v>
          </cell>
        </row>
        <row r="1591">
          <cell r="J1591">
            <v>113.27284272538729</v>
          </cell>
          <cell r="P1591" t="str">
            <v>12318NSBWEALTH</v>
          </cell>
          <cell r="Q1591" t="str">
            <v>123NSBWEALTH</v>
          </cell>
        </row>
        <row r="1592">
          <cell r="J1592">
            <v>29.044318647535203</v>
          </cell>
          <cell r="P1592" t="str">
            <v>12319NSBWEALTH</v>
          </cell>
          <cell r="Q1592" t="str">
            <v>123NSBWEALTH</v>
          </cell>
        </row>
        <row r="1593">
          <cell r="J1593">
            <v>35.821326331960087</v>
          </cell>
          <cell r="P1593" t="str">
            <v>12320NSBWEALTH</v>
          </cell>
          <cell r="Q1593" t="str">
            <v>123NSBWEALTH</v>
          </cell>
        </row>
        <row r="1594">
          <cell r="J1594">
            <v>30.980606557370887</v>
          </cell>
          <cell r="P1594" t="str">
            <v>12323NSBWEALTH</v>
          </cell>
          <cell r="Q1594" t="str">
            <v>123NSBWEALTH</v>
          </cell>
        </row>
        <row r="1595">
          <cell r="J1595">
            <v>47.439053790974171</v>
          </cell>
          <cell r="P1595" t="str">
            <v>12324NSBWEALTH</v>
          </cell>
          <cell r="Q1595" t="str">
            <v>123NSBWEALTH</v>
          </cell>
        </row>
        <row r="1596">
          <cell r="J1596">
            <v>28.076174692617364</v>
          </cell>
          <cell r="P1596" t="str">
            <v>12325NSBWEALTH</v>
          </cell>
          <cell r="Q1596" t="str">
            <v>123NSBWEALTH</v>
          </cell>
        </row>
        <row r="1597">
          <cell r="J1597">
            <v>14.522159323767601</v>
          </cell>
          <cell r="P1597" t="str">
            <v>12326NSBWEALTH</v>
          </cell>
          <cell r="Q1597" t="str">
            <v>123NSBWEALTH</v>
          </cell>
        </row>
        <row r="1598">
          <cell r="J1598">
            <v>159.74375256144364</v>
          </cell>
          <cell r="P1598" t="str">
            <v>12400NSBWEALTH</v>
          </cell>
          <cell r="Q1598" t="str">
            <v>124NSBWEALTH</v>
          </cell>
        </row>
        <row r="1599">
          <cell r="J1599">
            <v>193.62879098356802</v>
          </cell>
          <cell r="P1599" t="str">
            <v>12401NSBWEALTH</v>
          </cell>
          <cell r="Q1599" t="str">
            <v>124NSBWEALTH</v>
          </cell>
        </row>
        <row r="1600">
          <cell r="J1600">
            <v>241.06784477454218</v>
          </cell>
          <cell r="P1600" t="str">
            <v>12402NSBWEALTH</v>
          </cell>
          <cell r="Q1600" t="str">
            <v>124NSBWEALTH</v>
          </cell>
        </row>
        <row r="1601">
          <cell r="J1601">
            <v>118.11356249997651</v>
          </cell>
          <cell r="P1601" t="str">
            <v>12403NSBWEALTH</v>
          </cell>
          <cell r="Q1601" t="str">
            <v>124NSBWEALTH</v>
          </cell>
        </row>
        <row r="1602">
          <cell r="J1602">
            <v>286.57061065568075</v>
          </cell>
          <cell r="P1602" t="str">
            <v>12404NSBWEALTH</v>
          </cell>
          <cell r="Q1602" t="str">
            <v>124NSBWEALTH</v>
          </cell>
        </row>
        <row r="1603">
          <cell r="J1603">
            <v>123.92242622948355</v>
          </cell>
          <cell r="P1603" t="str">
            <v>12405NSBWEALTH</v>
          </cell>
          <cell r="Q1603" t="str">
            <v>124NSBWEALTH</v>
          </cell>
        </row>
        <row r="1604">
          <cell r="J1604">
            <v>97.782539446701861</v>
          </cell>
          <cell r="P1604" t="str">
            <v>12406NSBWEALTH</v>
          </cell>
          <cell r="Q1604" t="str">
            <v>124NSBWEALTH</v>
          </cell>
        </row>
        <row r="1605">
          <cell r="J1605">
            <v>135.54015368849761</v>
          </cell>
          <cell r="P1605" t="str">
            <v>12407NSBWEALTH</v>
          </cell>
          <cell r="Q1605" t="str">
            <v>124NSBWEALTH</v>
          </cell>
        </row>
        <row r="1606">
          <cell r="J1606">
            <v>110.36841086063376</v>
          </cell>
          <cell r="P1606" t="str">
            <v>12408NSBWEALTH</v>
          </cell>
          <cell r="Q1606" t="str">
            <v>124NSBWEALTH</v>
          </cell>
        </row>
        <row r="1607">
          <cell r="J1607">
            <v>138.44458555325116</v>
          </cell>
          <cell r="P1607" t="str">
            <v>12409NSBWEALTH</v>
          </cell>
          <cell r="Q1607" t="str">
            <v>124NSBWEALTH</v>
          </cell>
        </row>
        <row r="1608">
          <cell r="J1608">
            <v>78.419660348345047</v>
          </cell>
          <cell r="P1608" t="str">
            <v>12410NSBWEALTH</v>
          </cell>
          <cell r="Q1608" t="str">
            <v>124NSBWEALTH</v>
          </cell>
        </row>
        <row r="1609">
          <cell r="J1609">
            <v>67.770076844248806</v>
          </cell>
          <cell r="P1609" t="str">
            <v>12411NSBWEALTH</v>
          </cell>
          <cell r="Q1609" t="str">
            <v>124NSBWEALTH</v>
          </cell>
        </row>
        <row r="1610">
          <cell r="J1610">
            <v>75.515228483591528</v>
          </cell>
          <cell r="P1610" t="str">
            <v>12412NSBWEALTH</v>
          </cell>
          <cell r="Q1610" t="str">
            <v>124NSBWEALTH</v>
          </cell>
        </row>
        <row r="1611">
          <cell r="J1611">
            <v>35.821326331960087</v>
          </cell>
          <cell r="P1611" t="str">
            <v>12413NSBWEALTH</v>
          </cell>
          <cell r="Q1611" t="str">
            <v>124NSBWEALTH</v>
          </cell>
        </row>
        <row r="1612">
          <cell r="J1612">
            <v>38.725758196713606</v>
          </cell>
          <cell r="P1612" t="str">
            <v>12421NSBWEALTH</v>
          </cell>
          <cell r="Q1612" t="str">
            <v>124NSBWEALTH</v>
          </cell>
        </row>
        <row r="1613">
          <cell r="J1613">
            <v>574.10936526627927</v>
          </cell>
          <cell r="P1613" t="str">
            <v>00600NSBWEALTH</v>
          </cell>
          <cell r="Q1613" t="str">
            <v>006NSBWEALTH</v>
          </cell>
        </row>
        <row r="1614">
          <cell r="J1614">
            <v>210.08723821717132</v>
          </cell>
          <cell r="P1614" t="str">
            <v>00601NSBWEALTH</v>
          </cell>
          <cell r="Q1614" t="str">
            <v>006NSBWEALTH</v>
          </cell>
        </row>
        <row r="1615">
          <cell r="J1615">
            <v>169.42519211062205</v>
          </cell>
          <cell r="P1615" t="str">
            <v>00602NSBWEALTH</v>
          </cell>
          <cell r="Q1615" t="str">
            <v>006NSBWEALTH</v>
          </cell>
        </row>
        <row r="1616">
          <cell r="J1616">
            <v>60.993069159823939</v>
          </cell>
          <cell r="P1616" t="str">
            <v>00603NSBWEALTH</v>
          </cell>
          <cell r="Q1616" t="str">
            <v>006NSBWEALTH</v>
          </cell>
        </row>
        <row r="1617">
          <cell r="J1617">
            <v>103.5914031762089</v>
          </cell>
          <cell r="P1617" t="str">
            <v>00605NSBWEALTH</v>
          </cell>
          <cell r="Q1617" t="str">
            <v>006NSBWEALTH</v>
          </cell>
        </row>
        <row r="1618">
          <cell r="J1618">
            <v>211.05538217208914</v>
          </cell>
          <cell r="P1618" t="str">
            <v>00607NSBWEALTH</v>
          </cell>
          <cell r="Q1618" t="str">
            <v>006NSBWEALTH</v>
          </cell>
        </row>
        <row r="1619">
          <cell r="J1619">
            <v>336.9140963114084</v>
          </cell>
          <cell r="P1619" t="str">
            <v>00609NSBWEALTH</v>
          </cell>
          <cell r="Q1619" t="str">
            <v>006NSBWEALTH</v>
          </cell>
        </row>
        <row r="1620">
          <cell r="J1620">
            <v>187.81992725406101</v>
          </cell>
          <cell r="P1620" t="str">
            <v>00611NSBWEALTH</v>
          </cell>
          <cell r="Q1620" t="str">
            <v>006NSBWEALTH</v>
          </cell>
        </row>
        <row r="1621">
          <cell r="J1621">
            <v>258.49443596306332</v>
          </cell>
          <cell r="P1621" t="str">
            <v>00613NSBWEALTH</v>
          </cell>
          <cell r="Q1621" t="str">
            <v>006NSBWEALTH</v>
          </cell>
        </row>
        <row r="1622">
          <cell r="J1622">
            <v>427.91962807368537</v>
          </cell>
          <cell r="P1622" t="str">
            <v>00614NSBWEALTH</v>
          </cell>
          <cell r="Q1622" t="str">
            <v>006NSBWEALTH</v>
          </cell>
        </row>
        <row r="1623">
          <cell r="J1623">
            <v>56.152349385234736</v>
          </cell>
          <cell r="P1623" t="str">
            <v>00615NSBWEALTH</v>
          </cell>
          <cell r="Q1623" t="str">
            <v>006NSBWEALTH</v>
          </cell>
        </row>
        <row r="1624">
          <cell r="J1624">
            <v>45.502765881138487</v>
          </cell>
          <cell r="P1624" t="str">
            <v>00616NSBWEALTH</v>
          </cell>
          <cell r="Q1624" t="str">
            <v>006NSBWEALTH</v>
          </cell>
        </row>
        <row r="1625">
          <cell r="J1625">
            <v>32.916894467206568</v>
          </cell>
          <cell r="P1625" t="str">
            <v>00617NSBWEALTH</v>
          </cell>
          <cell r="Q1625" t="str">
            <v>006NSBWEALTH</v>
          </cell>
        </row>
        <row r="1626">
          <cell r="J1626">
            <v>30.980606557370884</v>
          </cell>
          <cell r="P1626" t="str">
            <v>00618NSBWEALTH</v>
          </cell>
          <cell r="Q1626" t="str">
            <v>006NSBWEALTH</v>
          </cell>
        </row>
        <row r="1627">
          <cell r="J1627">
            <v>50.343485655727683</v>
          </cell>
          <cell r="P1627" t="str">
            <v>00619NSBWEALTH</v>
          </cell>
          <cell r="Q1627" t="str">
            <v>006NSBWEALTH</v>
          </cell>
        </row>
        <row r="1628">
          <cell r="J1628">
            <v>0</v>
          </cell>
          <cell r="P1628" t="str">
            <v>00620NSBWEALTH</v>
          </cell>
          <cell r="Q1628" t="str">
            <v>006NSBWEALTH</v>
          </cell>
        </row>
        <row r="1629">
          <cell r="J1629">
            <v>7.7451516393427218</v>
          </cell>
          <cell r="P1629" t="str">
            <v>00621NSBWEALTH</v>
          </cell>
          <cell r="Q1629" t="str">
            <v>006NSBWEALTH</v>
          </cell>
        </row>
        <row r="1630">
          <cell r="J1630">
            <v>3.8725758196713604</v>
          </cell>
          <cell r="P1630" t="str">
            <v>00622NSBWEALTH</v>
          </cell>
          <cell r="Q1630" t="str">
            <v>006NSBWEALTH</v>
          </cell>
        </row>
        <row r="1631">
          <cell r="J1631">
            <v>22.267310963110322</v>
          </cell>
          <cell r="P1631" t="str">
            <v>00631NSBWEALTH</v>
          </cell>
          <cell r="Q1631" t="str">
            <v>006NSBWEALTH</v>
          </cell>
        </row>
        <row r="1632">
          <cell r="J1632">
            <v>48.407197745892006</v>
          </cell>
          <cell r="P1632" t="str">
            <v>00671NSBWEALTH</v>
          </cell>
          <cell r="Q1632" t="str">
            <v>006NSBWEALTH</v>
          </cell>
        </row>
        <row r="1633">
          <cell r="J1633">
            <v>154.90303278685442</v>
          </cell>
          <cell r="P1633" t="str">
            <v>12500NSBWEALTH</v>
          </cell>
          <cell r="Q1633" t="str">
            <v>125NSBWEALTH</v>
          </cell>
        </row>
        <row r="1634">
          <cell r="J1634">
            <v>66.801932889330971</v>
          </cell>
          <cell r="P1634" t="str">
            <v>12501NSBWEALTH</v>
          </cell>
          <cell r="Q1634" t="str">
            <v>125NSBWEALTH</v>
          </cell>
        </row>
        <row r="1635">
          <cell r="J1635">
            <v>481.16754559416648</v>
          </cell>
          <cell r="P1635" t="str">
            <v>12502NSBWEALTH</v>
          </cell>
          <cell r="Q1635" t="str">
            <v>125NSBWEALTH</v>
          </cell>
        </row>
        <row r="1636">
          <cell r="J1636">
            <v>455.02765881138487</v>
          </cell>
          <cell r="P1636" t="str">
            <v>12503NSBWEALTH</v>
          </cell>
          <cell r="Q1636" t="str">
            <v>125NSBWEALTH</v>
          </cell>
        </row>
        <row r="1637">
          <cell r="J1637">
            <v>222.67310963110319</v>
          </cell>
          <cell r="P1637" t="str">
            <v>12506NSBWEALTH</v>
          </cell>
          <cell r="Q1637" t="str">
            <v>125NSBWEALTH</v>
          </cell>
        </row>
        <row r="1638">
          <cell r="J1638">
            <v>59.056781249988248</v>
          </cell>
          <cell r="P1638" t="str">
            <v>12507NSBWEALTH</v>
          </cell>
          <cell r="Q1638" t="str">
            <v>125NSBWEALTH</v>
          </cell>
        </row>
        <row r="1639">
          <cell r="J1639">
            <v>60.993069159823939</v>
          </cell>
          <cell r="P1639" t="str">
            <v>12512NSBWEALTH</v>
          </cell>
          <cell r="Q1639" t="str">
            <v>125NSBWEALTH</v>
          </cell>
        </row>
        <row r="1640">
          <cell r="J1640">
            <v>0</v>
          </cell>
          <cell r="P1640" t="str">
            <v>12513NSBWEALTH</v>
          </cell>
          <cell r="Q1640" t="str">
            <v>125NSBWEALTH</v>
          </cell>
        </row>
        <row r="1641">
          <cell r="J1641">
            <v>78.419660348345062</v>
          </cell>
          <cell r="P1641" t="str">
            <v>12514NSBWEALTH</v>
          </cell>
          <cell r="Q1641" t="str">
            <v>125NSBWEALTH</v>
          </cell>
        </row>
        <row r="1642">
          <cell r="J1642">
            <v>90.037387807359124</v>
          </cell>
          <cell r="P1642" t="str">
            <v>12515NSBWEALTH</v>
          </cell>
          <cell r="Q1642" t="str">
            <v>125NSBWEALTH</v>
          </cell>
        </row>
        <row r="1643">
          <cell r="J1643">
            <v>203.31023053274643</v>
          </cell>
          <cell r="P1643" t="str">
            <v>12518NSBWEALTH</v>
          </cell>
          <cell r="Q1643" t="str">
            <v>125NSBWEALTH</v>
          </cell>
        </row>
        <row r="1644">
          <cell r="J1644">
            <v>23.235454918028164</v>
          </cell>
          <cell r="P1644" t="str">
            <v>12519NSBWEALTH</v>
          </cell>
          <cell r="Q1644" t="str">
            <v>125NSBWEALTH</v>
          </cell>
        </row>
        <row r="1645">
          <cell r="J1645">
            <v>103.59140317620889</v>
          </cell>
          <cell r="P1645" t="str">
            <v>12521NSBWEALTH</v>
          </cell>
          <cell r="Q1645" t="str">
            <v>125NSBWEALTH</v>
          </cell>
        </row>
        <row r="1646">
          <cell r="J1646">
            <v>44.534621926220645</v>
          </cell>
          <cell r="P1646" t="str">
            <v>12522NSBWEALTH</v>
          </cell>
          <cell r="Q1646" t="str">
            <v>125NSBWEALTH</v>
          </cell>
        </row>
        <row r="1647">
          <cell r="J1647">
            <v>16.458447233603284</v>
          </cell>
          <cell r="P1647" t="str">
            <v>12524NSBWEALTH</v>
          </cell>
          <cell r="Q1647" t="str">
            <v>125NSBWEALTH</v>
          </cell>
        </row>
        <row r="1648">
          <cell r="J1648">
            <v>20.331023053274645</v>
          </cell>
          <cell r="P1648" t="str">
            <v>12526NSBWEALTH</v>
          </cell>
          <cell r="Q1648" t="str">
            <v>125NSBWEALTH</v>
          </cell>
        </row>
        <row r="1649">
          <cell r="J1649">
            <v>4.8407197745891999</v>
          </cell>
          <cell r="P1649" t="str">
            <v>12528NSBWEALTH</v>
          </cell>
          <cell r="Q1649" t="str">
            <v>125NSBWEALTH</v>
          </cell>
        </row>
        <row r="1650">
          <cell r="J1650">
            <v>106.49583504096242</v>
          </cell>
          <cell r="P1650" t="str">
            <v>12530NSBWEALTH</v>
          </cell>
          <cell r="Q1650" t="str">
            <v>125NSBWEALTH</v>
          </cell>
        </row>
        <row r="1651">
          <cell r="J1651">
            <v>519.89330379088017</v>
          </cell>
          <cell r="P1651" t="str">
            <v>12532NSBWEALTH</v>
          </cell>
          <cell r="Q1651" t="str">
            <v>125NSBWEALTH</v>
          </cell>
        </row>
        <row r="1652">
          <cell r="J1652">
            <v>76.483372438509363</v>
          </cell>
          <cell r="P1652" t="str">
            <v>15600NSBWEALTH</v>
          </cell>
          <cell r="Q1652" t="str">
            <v>156NSBWEALTH</v>
          </cell>
        </row>
        <row r="1653">
          <cell r="J1653">
            <v>157.80746465160794</v>
          </cell>
          <cell r="P1653" t="str">
            <v>15601NSBWEALTH</v>
          </cell>
          <cell r="Q1653" t="str">
            <v>156NSBWEALTH</v>
          </cell>
        </row>
        <row r="1654">
          <cell r="J1654">
            <v>138.44458555325113</v>
          </cell>
          <cell r="P1654" t="str">
            <v>15602NSBWEALTH</v>
          </cell>
          <cell r="Q1654" t="str">
            <v>156NSBWEALTH</v>
          </cell>
        </row>
        <row r="1655">
          <cell r="J1655">
            <v>246.87670850404925</v>
          </cell>
          <cell r="P1655" t="str">
            <v>15603NSBWEALTH</v>
          </cell>
          <cell r="Q1655" t="str">
            <v>156NSBWEALTH</v>
          </cell>
        </row>
        <row r="1656">
          <cell r="J1656">
            <v>101.65511526637322</v>
          </cell>
          <cell r="P1656" t="str">
            <v>15604NSBWEALTH</v>
          </cell>
          <cell r="Q1656" t="str">
            <v>156NSBWEALTH</v>
          </cell>
        </row>
        <row r="1657">
          <cell r="J1657">
            <v>125.85871413931923</v>
          </cell>
          <cell r="P1657" t="str">
            <v>15605NSBWEALTH</v>
          </cell>
          <cell r="Q1657" t="str">
            <v>156NSBWEALTH</v>
          </cell>
        </row>
        <row r="1658">
          <cell r="J1658">
            <v>118.11356249997652</v>
          </cell>
          <cell r="P1658" t="str">
            <v>15606NSBWEALTH</v>
          </cell>
          <cell r="Q1658" t="str">
            <v>156NSBWEALTH</v>
          </cell>
        </row>
        <row r="1659">
          <cell r="J1659">
            <v>9.6814395491783998</v>
          </cell>
          <cell r="P1659" t="str">
            <v>15607NSBWEALTH</v>
          </cell>
          <cell r="Q1659" t="str">
            <v>156NSBWEALTH</v>
          </cell>
        </row>
        <row r="1660">
          <cell r="J1660">
            <v>121.01799436473003</v>
          </cell>
          <cell r="P1660" t="str">
            <v>15608NSBWEALTH</v>
          </cell>
          <cell r="Q1660" t="str">
            <v>156NSBWEALTH</v>
          </cell>
        </row>
        <row r="1661">
          <cell r="J1661">
            <v>57.120493340152564</v>
          </cell>
          <cell r="P1661" t="str">
            <v>15609NSBWEALTH</v>
          </cell>
          <cell r="Q1661" t="str">
            <v>156NSBWEALTH</v>
          </cell>
        </row>
        <row r="1662">
          <cell r="J1662">
            <v>19.3628790983568</v>
          </cell>
          <cell r="P1662" t="str">
            <v>15610NSBWEALTH</v>
          </cell>
          <cell r="Q1662" t="str">
            <v>156NSBWEALTH</v>
          </cell>
        </row>
        <row r="1663">
          <cell r="J1663">
            <v>8.7132955942605612</v>
          </cell>
          <cell r="P1663" t="str">
            <v>15611NSBWEALTH</v>
          </cell>
          <cell r="Q1663" t="str">
            <v>156NSBWEALTH</v>
          </cell>
        </row>
        <row r="1664">
          <cell r="J1664">
            <v>20.331023053274642</v>
          </cell>
          <cell r="P1664" t="str">
            <v>15612NSBWEALTH</v>
          </cell>
          <cell r="Q1664" t="str">
            <v>156NSBWEALTH</v>
          </cell>
        </row>
        <row r="1665">
          <cell r="J1665">
            <v>90.037387807359138</v>
          </cell>
          <cell r="P1665" t="str">
            <v>15613NSBWEALTH</v>
          </cell>
          <cell r="Q1665" t="str">
            <v>156NSBWEALTH</v>
          </cell>
        </row>
        <row r="1666">
          <cell r="J1666">
            <v>4.8407197745892008</v>
          </cell>
          <cell r="P1666" t="str">
            <v>15614NSBWEALTH</v>
          </cell>
          <cell r="Q1666" t="str">
            <v>156NSBWEALTH</v>
          </cell>
        </row>
        <row r="1667">
          <cell r="J1667">
            <v>14.522159323767603</v>
          </cell>
          <cell r="P1667" t="str">
            <v>15615NSBWEALTH</v>
          </cell>
          <cell r="Q1667" t="str">
            <v>156NSBWEALTH</v>
          </cell>
        </row>
        <row r="1668">
          <cell r="J1668">
            <v>26.139886782781684</v>
          </cell>
          <cell r="P1668" t="str">
            <v>15616NSBWEALTH</v>
          </cell>
          <cell r="Q1668" t="str">
            <v>156NSBWEALTH</v>
          </cell>
        </row>
        <row r="1669">
          <cell r="J1669">
            <v>7.7451516393427218</v>
          </cell>
          <cell r="P1669" t="str">
            <v>15617NSBWEALTH</v>
          </cell>
          <cell r="Q1669" t="str">
            <v>156NSBWEALTH</v>
          </cell>
        </row>
        <row r="1670">
          <cell r="J1670">
            <v>10.64958350409624</v>
          </cell>
          <cell r="P1670" t="str">
            <v>15618NSBWEALTH</v>
          </cell>
          <cell r="Q1670" t="str">
            <v>156NSBWEALTH</v>
          </cell>
        </row>
        <row r="1671">
          <cell r="J1671">
            <v>4.8407197745892008</v>
          </cell>
          <cell r="P1671" t="str">
            <v>15619NSBWEALTH</v>
          </cell>
          <cell r="Q1671" t="str">
            <v>156NSBWEALTH</v>
          </cell>
        </row>
        <row r="1672">
          <cell r="J1672">
            <v>3.8725758196713609</v>
          </cell>
          <cell r="P1672" t="str">
            <v>15620NSBWEALTH</v>
          </cell>
          <cell r="Q1672" t="str">
            <v>156NSBWEALTH</v>
          </cell>
        </row>
        <row r="1673">
          <cell r="J1673">
            <v>3.8725758196713609</v>
          </cell>
          <cell r="P1673" t="str">
            <v>15621NSBWEALTH</v>
          </cell>
          <cell r="Q1673" t="str">
            <v>156NSBWEALTH</v>
          </cell>
        </row>
        <row r="1674">
          <cell r="J1674">
            <v>3.8725758196713604</v>
          </cell>
          <cell r="P1674" t="str">
            <v>15622NSBWEALTH</v>
          </cell>
          <cell r="Q1674" t="str">
            <v>156NSBWEALTH</v>
          </cell>
        </row>
        <row r="1676">
          <cell r="P1676" t="str">
            <v>AAANSBWEALTH</v>
          </cell>
          <cell r="Q1676" t="str">
            <v>AAANSBWEALTH</v>
          </cell>
        </row>
        <row r="1677">
          <cell r="P1677" t="str">
            <v>BBBNSBWEALTH</v>
          </cell>
          <cell r="Q1677" t="str">
            <v>BBBNSBWEALTH</v>
          </cell>
        </row>
        <row r="1678">
          <cell r="P1678" t="str">
            <v>CCCNSBWEALTH</v>
          </cell>
          <cell r="Q1678" t="str">
            <v>CCCNSBWEALTH</v>
          </cell>
        </row>
        <row r="1679">
          <cell r="P1679" t="str">
            <v>DDDNSBWEALTH</v>
          </cell>
          <cell r="Q1679" t="str">
            <v>DDDNSBWEALTH</v>
          </cell>
        </row>
        <row r="1680">
          <cell r="P1680" t="str">
            <v>EEENSBWEALTH</v>
          </cell>
          <cell r="Q1680" t="str">
            <v>EEENSBWEALTH</v>
          </cell>
        </row>
        <row r="1681">
          <cell r="P1681" t="str">
            <v>FFFNSBWEALTH</v>
          </cell>
          <cell r="Q1681" t="str">
            <v>FFFNSBWEALTH</v>
          </cell>
        </row>
        <row r="1682">
          <cell r="P1682" t="str">
            <v>GGGNSBWEALTH</v>
          </cell>
          <cell r="Q1682" t="str">
            <v>GGGNSBWEALTH</v>
          </cell>
        </row>
        <row r="1683">
          <cell r="P1683" t="str">
            <v>HHHNSBWEALTH</v>
          </cell>
          <cell r="Q1683" t="str">
            <v>HHHNSBWEALTH</v>
          </cell>
        </row>
        <row r="1684">
          <cell r="P1684" t="str">
            <v>IIINSBWEALTH</v>
          </cell>
          <cell r="Q1684" t="str">
            <v>IIINSBWEALTH</v>
          </cell>
        </row>
        <row r="1685">
          <cell r="P1685" t="str">
            <v>JJJNSBWEALTH</v>
          </cell>
          <cell r="Q1685" t="str">
            <v>JJJNSBWEALTH</v>
          </cell>
        </row>
        <row r="1689">
          <cell r="J1689" t="str">
            <v>AGT'08</v>
          </cell>
          <cell r="P1689" t="str">
            <v>DBTSBB</v>
          </cell>
        </row>
        <row r="1690">
          <cell r="J1690">
            <v>19.401760115431419</v>
          </cell>
          <cell r="P1690" t="str">
            <v>12100DBTSBB</v>
          </cell>
          <cell r="Q1690" t="str">
            <v>121DBTSBB</v>
          </cell>
        </row>
        <row r="1691">
          <cell r="J1691">
            <v>0</v>
          </cell>
          <cell r="P1691" t="str">
            <v>12101DBTSBB</v>
          </cell>
          <cell r="Q1691" t="str">
            <v>121DBTSBB</v>
          </cell>
        </row>
        <row r="1692">
          <cell r="J1692">
            <v>19.401760115431419</v>
          </cell>
          <cell r="P1692" t="str">
            <v>12102DBTSBB</v>
          </cell>
          <cell r="Q1692" t="str">
            <v>121DBTSBB</v>
          </cell>
        </row>
        <row r="1693">
          <cell r="J1693">
            <v>19.401760115431419</v>
          </cell>
          <cell r="P1693" t="str">
            <v>12103DBTSBB</v>
          </cell>
          <cell r="Q1693" t="str">
            <v>121DBTSBB</v>
          </cell>
        </row>
        <row r="1694">
          <cell r="J1694">
            <v>0</v>
          </cell>
          <cell r="P1694" t="str">
            <v>12104DBTSBB</v>
          </cell>
          <cell r="Q1694" t="str">
            <v>121DBTSBB</v>
          </cell>
        </row>
        <row r="1695">
          <cell r="J1695">
            <v>0</v>
          </cell>
          <cell r="P1695" t="str">
            <v>12105DBTSBB</v>
          </cell>
          <cell r="Q1695" t="str">
            <v>121DBTSBB</v>
          </cell>
        </row>
        <row r="1696">
          <cell r="J1696">
            <v>0</v>
          </cell>
          <cell r="P1696" t="str">
            <v>12106DBTSBB</v>
          </cell>
          <cell r="Q1696" t="str">
            <v>121DBTSBB</v>
          </cell>
        </row>
        <row r="1697">
          <cell r="J1697">
            <v>0</v>
          </cell>
          <cell r="P1697" t="str">
            <v>12107DBTSBB</v>
          </cell>
          <cell r="Q1697" t="str">
            <v>121DBTSBB</v>
          </cell>
        </row>
        <row r="1698">
          <cell r="J1698">
            <v>0</v>
          </cell>
          <cell r="P1698" t="str">
            <v>12109DBTSBB</v>
          </cell>
          <cell r="Q1698" t="str">
            <v>121DBTSBB</v>
          </cell>
        </row>
        <row r="1699">
          <cell r="J1699">
            <v>0</v>
          </cell>
          <cell r="P1699" t="str">
            <v>12110DBTSBB</v>
          </cell>
          <cell r="Q1699" t="str">
            <v>121DBTSBB</v>
          </cell>
        </row>
        <row r="1700">
          <cell r="J1700">
            <v>0</v>
          </cell>
          <cell r="P1700" t="str">
            <v>12112DBTSBB</v>
          </cell>
          <cell r="Q1700" t="str">
            <v>121DBTSBB</v>
          </cell>
        </row>
        <row r="1701">
          <cell r="J1701">
            <v>0</v>
          </cell>
          <cell r="P1701" t="str">
            <v>12113DBTSBB</v>
          </cell>
          <cell r="Q1701" t="str">
            <v>121DBTSBB</v>
          </cell>
        </row>
        <row r="1702">
          <cell r="J1702">
            <v>0</v>
          </cell>
          <cell r="P1702" t="str">
            <v>12114DBTSBB</v>
          </cell>
          <cell r="Q1702" t="str">
            <v>121DBTSBB</v>
          </cell>
        </row>
        <row r="1703">
          <cell r="J1703">
            <v>0</v>
          </cell>
          <cell r="P1703" t="str">
            <v>12115DBTSBB</v>
          </cell>
          <cell r="Q1703" t="str">
            <v>121DBTSBB</v>
          </cell>
        </row>
        <row r="1704">
          <cell r="J1704">
            <v>0</v>
          </cell>
          <cell r="P1704" t="str">
            <v>12121DBTSBB</v>
          </cell>
          <cell r="Q1704" t="str">
            <v>121DBTSBB</v>
          </cell>
        </row>
        <row r="1705">
          <cell r="J1705">
            <v>0</v>
          </cell>
          <cell r="P1705" t="str">
            <v>10300DBTSBB</v>
          </cell>
          <cell r="Q1705" t="str">
            <v>103DBTSBB</v>
          </cell>
        </row>
        <row r="1706">
          <cell r="J1706">
            <v>0</v>
          </cell>
          <cell r="P1706" t="str">
            <v>10301DBTSBB</v>
          </cell>
          <cell r="Q1706" t="str">
            <v>103DBTSBB</v>
          </cell>
        </row>
        <row r="1707">
          <cell r="J1707">
            <v>0</v>
          </cell>
          <cell r="P1707" t="str">
            <v>10302DBTSBB</v>
          </cell>
          <cell r="Q1707" t="str">
            <v>103DBTSBB</v>
          </cell>
        </row>
        <row r="1708">
          <cell r="J1708">
            <v>0</v>
          </cell>
          <cell r="P1708" t="str">
            <v>10303DBTSBB</v>
          </cell>
          <cell r="Q1708" t="str">
            <v>103DBTSBB</v>
          </cell>
        </row>
        <row r="1709">
          <cell r="J1709">
            <v>0</v>
          </cell>
          <cell r="P1709" t="str">
            <v>10304DBTSBB</v>
          </cell>
          <cell r="Q1709" t="str">
            <v>103DBTSBB</v>
          </cell>
        </row>
        <row r="1710">
          <cell r="J1710">
            <v>0</v>
          </cell>
          <cell r="P1710" t="str">
            <v>10305DBTSBB</v>
          </cell>
          <cell r="Q1710" t="str">
            <v>103DBTSBB</v>
          </cell>
        </row>
        <row r="1711">
          <cell r="J1711">
            <v>0</v>
          </cell>
          <cell r="P1711" t="str">
            <v>10307DBTSBB</v>
          </cell>
          <cell r="Q1711" t="str">
            <v>103DBTSBB</v>
          </cell>
        </row>
        <row r="1712">
          <cell r="J1712">
            <v>0</v>
          </cell>
          <cell r="P1712" t="str">
            <v>10312DBTSBB</v>
          </cell>
          <cell r="Q1712" t="str">
            <v>103DBTSBB</v>
          </cell>
        </row>
        <row r="1713">
          <cell r="J1713">
            <v>0</v>
          </cell>
          <cell r="P1713" t="str">
            <v>10313DBTSBB</v>
          </cell>
          <cell r="Q1713" t="str">
            <v>103DBTSBB</v>
          </cell>
        </row>
        <row r="1714">
          <cell r="J1714">
            <v>0</v>
          </cell>
          <cell r="P1714" t="str">
            <v>10314DBTSBB</v>
          </cell>
          <cell r="Q1714" t="str">
            <v>103DBTSBB</v>
          </cell>
        </row>
        <row r="1715">
          <cell r="J1715">
            <v>0</v>
          </cell>
          <cell r="P1715" t="str">
            <v>10315DBTSBB</v>
          </cell>
          <cell r="Q1715" t="str">
            <v>103DBTSBB</v>
          </cell>
        </row>
        <row r="1716">
          <cell r="J1716">
            <v>0</v>
          </cell>
          <cell r="P1716" t="str">
            <v>10316DBTSBB</v>
          </cell>
          <cell r="Q1716" t="str">
            <v>103DBTSBB</v>
          </cell>
        </row>
        <row r="1717">
          <cell r="J1717">
            <v>0</v>
          </cell>
          <cell r="P1717" t="str">
            <v>10317DBTSBB</v>
          </cell>
          <cell r="Q1717" t="str">
            <v>103DBTSBB</v>
          </cell>
        </row>
        <row r="1718">
          <cell r="J1718">
            <v>0</v>
          </cell>
          <cell r="P1718" t="str">
            <v>10318DBTSBB</v>
          </cell>
          <cell r="Q1718" t="str">
            <v>103DBTSBB</v>
          </cell>
        </row>
        <row r="1719">
          <cell r="J1719">
            <v>0</v>
          </cell>
          <cell r="P1719" t="str">
            <v>10319DBTSBB</v>
          </cell>
          <cell r="Q1719" t="str">
            <v>103DBTSBB</v>
          </cell>
        </row>
        <row r="1720">
          <cell r="J1720">
            <v>0</v>
          </cell>
          <cell r="P1720" t="str">
            <v>12200DBTSBB</v>
          </cell>
          <cell r="Q1720" t="str">
            <v>122DBTSBB</v>
          </cell>
        </row>
        <row r="1721">
          <cell r="J1721">
            <v>0</v>
          </cell>
          <cell r="P1721" t="str">
            <v>12201DBTSBB</v>
          </cell>
          <cell r="Q1721" t="str">
            <v>122DBTSBB</v>
          </cell>
        </row>
        <row r="1722">
          <cell r="J1722">
            <v>0</v>
          </cell>
          <cell r="P1722" t="str">
            <v>12202DBTSBB</v>
          </cell>
          <cell r="Q1722" t="str">
            <v>122DBTSBB</v>
          </cell>
        </row>
        <row r="1723">
          <cell r="J1723">
            <v>0</v>
          </cell>
          <cell r="P1723" t="str">
            <v>12203DBTSBB</v>
          </cell>
          <cell r="Q1723" t="str">
            <v>122DBTSBB</v>
          </cell>
        </row>
        <row r="1724">
          <cell r="J1724">
            <v>0</v>
          </cell>
          <cell r="P1724" t="str">
            <v>12204DBTSBB</v>
          </cell>
          <cell r="Q1724" t="str">
            <v>122DBTSBB</v>
          </cell>
        </row>
        <row r="1725">
          <cell r="J1725">
            <v>0</v>
          </cell>
          <cell r="P1725" t="str">
            <v>12205DBTSBB</v>
          </cell>
          <cell r="Q1725" t="str">
            <v>122DBTSBB</v>
          </cell>
        </row>
        <row r="1726">
          <cell r="J1726">
            <v>0</v>
          </cell>
          <cell r="P1726" t="str">
            <v>12206DBTSBB</v>
          </cell>
          <cell r="Q1726" t="str">
            <v>122DBTSBB</v>
          </cell>
        </row>
        <row r="1727">
          <cell r="J1727">
            <v>0</v>
          </cell>
          <cell r="P1727" t="str">
            <v>12207DBTSBB</v>
          </cell>
          <cell r="Q1727" t="str">
            <v>122DBTSBB</v>
          </cell>
        </row>
        <row r="1728">
          <cell r="J1728">
            <v>0</v>
          </cell>
          <cell r="P1728" t="str">
            <v>12208DBTSBB</v>
          </cell>
          <cell r="Q1728" t="str">
            <v>122DBTSBB</v>
          </cell>
        </row>
        <row r="1729">
          <cell r="J1729">
            <v>13.890185403741041</v>
          </cell>
          <cell r="P1729" t="str">
            <v>12209DBTSBB</v>
          </cell>
          <cell r="Q1729" t="str">
            <v>122DBTSBB</v>
          </cell>
        </row>
        <row r="1730">
          <cell r="J1730">
            <v>0</v>
          </cell>
          <cell r="P1730" t="str">
            <v>12210DBTSBB</v>
          </cell>
          <cell r="Q1730" t="str">
            <v>122DBTSBB</v>
          </cell>
        </row>
        <row r="1731">
          <cell r="J1731">
            <v>0</v>
          </cell>
          <cell r="P1731" t="str">
            <v>12211DBTSBB</v>
          </cell>
          <cell r="Q1731" t="str">
            <v>122DBTSBB</v>
          </cell>
        </row>
        <row r="1732">
          <cell r="J1732">
            <v>0</v>
          </cell>
          <cell r="P1732" t="str">
            <v>12212DBTSBB</v>
          </cell>
          <cell r="Q1732" t="str">
            <v>122DBTSBB</v>
          </cell>
        </row>
        <row r="1733">
          <cell r="J1733">
            <v>0</v>
          </cell>
          <cell r="P1733" t="str">
            <v>12213DBTSBB</v>
          </cell>
          <cell r="Q1733" t="str">
            <v>122DBTSBB</v>
          </cell>
        </row>
        <row r="1734">
          <cell r="J1734">
            <v>0</v>
          </cell>
          <cell r="P1734" t="str">
            <v>12300DBTSBB</v>
          </cell>
          <cell r="Q1734" t="str">
            <v>123DBTSBB</v>
          </cell>
        </row>
        <row r="1735">
          <cell r="J1735">
            <v>0</v>
          </cell>
          <cell r="P1735" t="str">
            <v>12301DBTSBB</v>
          </cell>
          <cell r="Q1735" t="str">
            <v>123DBTSBB</v>
          </cell>
        </row>
        <row r="1736">
          <cell r="J1736">
            <v>0</v>
          </cell>
          <cell r="P1736" t="str">
            <v>12303DBTSBB</v>
          </cell>
          <cell r="Q1736" t="str">
            <v>123DBTSBB</v>
          </cell>
        </row>
        <row r="1737">
          <cell r="J1737">
            <v>0</v>
          </cell>
          <cell r="P1737" t="str">
            <v>12306DBTSBB</v>
          </cell>
          <cell r="Q1737" t="str">
            <v>123DBTSBB</v>
          </cell>
        </row>
        <row r="1738">
          <cell r="J1738">
            <v>13.890185403741041</v>
          </cell>
          <cell r="P1738" t="str">
            <v>12308DBTSBB</v>
          </cell>
          <cell r="Q1738" t="str">
            <v>123DBTSBB</v>
          </cell>
        </row>
        <row r="1739">
          <cell r="J1739">
            <v>0</v>
          </cell>
          <cell r="P1739" t="str">
            <v>12312DBTSBB</v>
          </cell>
          <cell r="Q1739" t="str">
            <v>123DBTSBB</v>
          </cell>
        </row>
        <row r="1740">
          <cell r="J1740">
            <v>0</v>
          </cell>
          <cell r="P1740" t="str">
            <v>12314DBTSBB</v>
          </cell>
          <cell r="Q1740" t="str">
            <v>123DBTSBB</v>
          </cell>
        </row>
        <row r="1741">
          <cell r="J1741">
            <v>13.890185403741041</v>
          </cell>
          <cell r="P1741" t="str">
            <v>12316DBTSBB</v>
          </cell>
          <cell r="Q1741" t="str">
            <v>123DBTSBB</v>
          </cell>
        </row>
        <row r="1742">
          <cell r="J1742">
            <v>0</v>
          </cell>
          <cell r="P1742" t="str">
            <v>12317DBTSBB</v>
          </cell>
          <cell r="Q1742" t="str">
            <v>123DBTSBB</v>
          </cell>
        </row>
        <row r="1743">
          <cell r="J1743">
            <v>0</v>
          </cell>
          <cell r="P1743" t="str">
            <v>12318DBTSBB</v>
          </cell>
          <cell r="Q1743" t="str">
            <v>123DBTSBB</v>
          </cell>
        </row>
        <row r="1744">
          <cell r="J1744">
            <v>0</v>
          </cell>
          <cell r="P1744" t="str">
            <v>12319DBTSBB</v>
          </cell>
          <cell r="Q1744" t="str">
            <v>123DBTSBB</v>
          </cell>
        </row>
        <row r="1745">
          <cell r="J1745">
            <v>0</v>
          </cell>
          <cell r="P1745" t="str">
            <v>12320DBTSBB</v>
          </cell>
          <cell r="Q1745" t="str">
            <v>123DBTSBB</v>
          </cell>
        </row>
        <row r="1746">
          <cell r="J1746">
            <v>0</v>
          </cell>
          <cell r="P1746" t="str">
            <v>12323DBTSBB</v>
          </cell>
          <cell r="Q1746" t="str">
            <v>123DBTSBB</v>
          </cell>
        </row>
        <row r="1747">
          <cell r="J1747">
            <v>0</v>
          </cell>
          <cell r="P1747" t="str">
            <v>12324DBTSBB</v>
          </cell>
          <cell r="Q1747" t="str">
            <v>123DBTSBB</v>
          </cell>
        </row>
        <row r="1748">
          <cell r="J1748">
            <v>0</v>
          </cell>
          <cell r="P1748" t="str">
            <v>12325DBTSBB</v>
          </cell>
          <cell r="Q1748" t="str">
            <v>123DBTSBB</v>
          </cell>
        </row>
        <row r="1749">
          <cell r="J1749">
            <v>0</v>
          </cell>
          <cell r="P1749" t="str">
            <v>12326DBTSBB</v>
          </cell>
          <cell r="Q1749" t="str">
            <v>123DBTSBB</v>
          </cell>
        </row>
        <row r="1750">
          <cell r="J1750">
            <v>0</v>
          </cell>
          <cell r="P1750" t="str">
            <v>12400DBTSBB</v>
          </cell>
          <cell r="Q1750" t="str">
            <v>124DBTSBB</v>
          </cell>
        </row>
        <row r="1751">
          <cell r="J1751">
            <v>0</v>
          </cell>
          <cell r="P1751" t="str">
            <v>12401DBTSBB</v>
          </cell>
          <cell r="Q1751" t="str">
            <v>124DBTSBB</v>
          </cell>
        </row>
        <row r="1752">
          <cell r="J1752">
            <v>0</v>
          </cell>
          <cell r="P1752" t="str">
            <v>12402DBTSBB</v>
          </cell>
          <cell r="Q1752" t="str">
            <v>124DBTSBB</v>
          </cell>
        </row>
        <row r="1753">
          <cell r="J1753">
            <v>0</v>
          </cell>
          <cell r="P1753" t="str">
            <v>12403DBTSBB</v>
          </cell>
          <cell r="Q1753" t="str">
            <v>124DBTSBB</v>
          </cell>
        </row>
        <row r="1754">
          <cell r="J1754">
            <v>13.890185403741041</v>
          </cell>
          <cell r="P1754" t="str">
            <v>12404DBTSBB</v>
          </cell>
          <cell r="Q1754" t="str">
            <v>124DBTSBB</v>
          </cell>
        </row>
        <row r="1755">
          <cell r="J1755">
            <v>0</v>
          </cell>
          <cell r="P1755" t="str">
            <v>12405DBTSBB</v>
          </cell>
          <cell r="Q1755" t="str">
            <v>124DBTSBB</v>
          </cell>
        </row>
        <row r="1756">
          <cell r="J1756">
            <v>0</v>
          </cell>
          <cell r="P1756" t="str">
            <v>12406DBTSBB</v>
          </cell>
          <cell r="Q1756" t="str">
            <v>124DBTSBB</v>
          </cell>
        </row>
        <row r="1757">
          <cell r="J1757">
            <v>0</v>
          </cell>
          <cell r="P1757" t="str">
            <v>12407DBTSBB</v>
          </cell>
          <cell r="Q1757" t="str">
            <v>124DBTSBB</v>
          </cell>
        </row>
        <row r="1758">
          <cell r="J1758">
            <v>0</v>
          </cell>
          <cell r="P1758" t="str">
            <v>12408DBTSBB</v>
          </cell>
          <cell r="Q1758" t="str">
            <v>124DBTSBB</v>
          </cell>
        </row>
        <row r="1759">
          <cell r="J1759">
            <v>0</v>
          </cell>
          <cell r="P1759" t="str">
            <v>12409DBTSBB</v>
          </cell>
          <cell r="Q1759" t="str">
            <v>124DBTSBB</v>
          </cell>
        </row>
        <row r="1760">
          <cell r="J1760">
            <v>0</v>
          </cell>
          <cell r="P1760" t="str">
            <v>12410DBTSBB</v>
          </cell>
          <cell r="Q1760" t="str">
            <v>124DBTSBB</v>
          </cell>
        </row>
        <row r="1761">
          <cell r="J1761">
            <v>0</v>
          </cell>
          <cell r="P1761" t="str">
            <v>12411DBTSBB</v>
          </cell>
          <cell r="Q1761" t="str">
            <v>124DBTSBB</v>
          </cell>
        </row>
        <row r="1762">
          <cell r="J1762">
            <v>0</v>
          </cell>
          <cell r="P1762" t="str">
            <v>12412DBTSBB</v>
          </cell>
          <cell r="Q1762" t="str">
            <v>124DBTSBB</v>
          </cell>
        </row>
        <row r="1763">
          <cell r="J1763">
            <v>0</v>
          </cell>
          <cell r="P1763" t="str">
            <v>12413DBTSBB</v>
          </cell>
          <cell r="Q1763" t="str">
            <v>124DBTSBB</v>
          </cell>
        </row>
        <row r="1764">
          <cell r="J1764">
            <v>0</v>
          </cell>
          <cell r="P1764" t="str">
            <v>12421DBTSBB</v>
          </cell>
          <cell r="Q1764" t="str">
            <v>124DBTSBB</v>
          </cell>
        </row>
        <row r="1765">
          <cell r="J1765">
            <v>19.401760115431419</v>
          </cell>
          <cell r="P1765" t="str">
            <v>00600DBTSBB</v>
          </cell>
          <cell r="Q1765" t="str">
            <v>006DBTSBB</v>
          </cell>
        </row>
        <row r="1766">
          <cell r="J1766">
            <v>0</v>
          </cell>
          <cell r="P1766" t="str">
            <v>00601DBTSBB</v>
          </cell>
          <cell r="Q1766" t="str">
            <v>006DBTSBB</v>
          </cell>
        </row>
        <row r="1767">
          <cell r="J1767">
            <v>19.401760115431419</v>
          </cell>
          <cell r="P1767" t="str">
            <v>00602DBTSBB</v>
          </cell>
          <cell r="Q1767" t="str">
            <v>006DBTSBB</v>
          </cell>
        </row>
        <row r="1768">
          <cell r="J1768">
            <v>0</v>
          </cell>
          <cell r="P1768" t="str">
            <v>00603DBTSBB</v>
          </cell>
          <cell r="Q1768" t="str">
            <v>006DBTSBB</v>
          </cell>
        </row>
        <row r="1769">
          <cell r="J1769">
            <v>0</v>
          </cell>
          <cell r="P1769" t="str">
            <v>00605DBTSBB</v>
          </cell>
          <cell r="Q1769" t="str">
            <v>006DBTSBB</v>
          </cell>
        </row>
        <row r="1770">
          <cell r="J1770">
            <v>0</v>
          </cell>
          <cell r="P1770" t="str">
            <v>00607DBTSBB</v>
          </cell>
          <cell r="Q1770" t="str">
            <v>006DBTSBB</v>
          </cell>
        </row>
        <row r="1771">
          <cell r="J1771">
            <v>0</v>
          </cell>
          <cell r="P1771" t="str">
            <v>00609DBTSBB</v>
          </cell>
          <cell r="Q1771" t="str">
            <v>006DBTSBB</v>
          </cell>
        </row>
        <row r="1772">
          <cell r="J1772">
            <v>13.858400082451016</v>
          </cell>
          <cell r="P1772" t="str">
            <v>00611DBTSBB</v>
          </cell>
          <cell r="Q1772" t="str">
            <v>006DBTSBB</v>
          </cell>
        </row>
        <row r="1773">
          <cell r="J1773">
            <v>0</v>
          </cell>
          <cell r="P1773" t="str">
            <v>00613DBTSBB</v>
          </cell>
          <cell r="Q1773" t="str">
            <v>006DBTSBB</v>
          </cell>
        </row>
        <row r="1774">
          <cell r="J1774">
            <v>0</v>
          </cell>
          <cell r="P1774" t="str">
            <v>00614DBTSBB</v>
          </cell>
          <cell r="Q1774" t="str">
            <v>006DBTSBB</v>
          </cell>
        </row>
        <row r="1775">
          <cell r="J1775">
            <v>0</v>
          </cell>
          <cell r="P1775" t="str">
            <v>00615DBTSBB</v>
          </cell>
          <cell r="Q1775" t="str">
            <v>006DBTSBB</v>
          </cell>
        </row>
        <row r="1776">
          <cell r="J1776">
            <v>0</v>
          </cell>
          <cell r="P1776" t="str">
            <v>00616DBTSBB</v>
          </cell>
          <cell r="Q1776" t="str">
            <v>006DBTSBB</v>
          </cell>
        </row>
        <row r="1777">
          <cell r="J1777">
            <v>0</v>
          </cell>
          <cell r="P1777" t="str">
            <v>00617DBTSBB</v>
          </cell>
          <cell r="Q1777" t="str">
            <v>006DBTSBB</v>
          </cell>
        </row>
        <row r="1778">
          <cell r="J1778">
            <v>0</v>
          </cell>
          <cell r="P1778" t="str">
            <v>00618DBTSBB</v>
          </cell>
          <cell r="Q1778" t="str">
            <v>006DBTSBB</v>
          </cell>
        </row>
        <row r="1779">
          <cell r="J1779">
            <v>0</v>
          </cell>
          <cell r="P1779" t="str">
            <v>00619DBTSBB</v>
          </cell>
          <cell r="Q1779" t="str">
            <v>006DBTSBB</v>
          </cell>
        </row>
        <row r="1780">
          <cell r="J1780">
            <v>0</v>
          </cell>
          <cell r="P1780" t="str">
            <v>00620DBTSBB</v>
          </cell>
          <cell r="Q1780" t="str">
            <v>006DBTSBB</v>
          </cell>
        </row>
        <row r="1781">
          <cell r="J1781">
            <v>0</v>
          </cell>
          <cell r="P1781" t="str">
            <v>00621DBTSBB</v>
          </cell>
          <cell r="Q1781" t="str">
            <v>006DBTSBB</v>
          </cell>
        </row>
        <row r="1782">
          <cell r="J1782">
            <v>0</v>
          </cell>
          <cell r="P1782" t="str">
            <v>00622DBTSBB</v>
          </cell>
          <cell r="Q1782" t="str">
            <v>006DBTSBB</v>
          </cell>
        </row>
        <row r="1783">
          <cell r="J1783">
            <v>0</v>
          </cell>
          <cell r="P1783" t="str">
            <v>00631DBTSBB</v>
          </cell>
          <cell r="Q1783" t="str">
            <v>006DBTSBB</v>
          </cell>
        </row>
        <row r="1784">
          <cell r="J1784">
            <v>0</v>
          </cell>
          <cell r="P1784" t="str">
            <v>00671DBTSBB</v>
          </cell>
          <cell r="Q1784" t="str">
            <v>006DBTSBB</v>
          </cell>
        </row>
        <row r="1785">
          <cell r="J1785">
            <v>19.401760115431419</v>
          </cell>
          <cell r="P1785" t="str">
            <v>12500DBTSBB</v>
          </cell>
          <cell r="Q1785" t="str">
            <v>125DBTSBB</v>
          </cell>
        </row>
        <row r="1786">
          <cell r="J1786">
            <v>0</v>
          </cell>
          <cell r="P1786" t="str">
            <v>12501DBTSBB</v>
          </cell>
          <cell r="Q1786" t="str">
            <v>125DBTSBB</v>
          </cell>
        </row>
        <row r="1787">
          <cell r="J1787">
            <v>0</v>
          </cell>
          <cell r="P1787" t="str">
            <v>12502DBTSBB</v>
          </cell>
          <cell r="Q1787" t="str">
            <v>125DBTSBB</v>
          </cell>
        </row>
        <row r="1788">
          <cell r="J1788">
            <v>0</v>
          </cell>
          <cell r="P1788" t="str">
            <v>12503DBTSBB</v>
          </cell>
          <cell r="Q1788" t="str">
            <v>125DBTSBB</v>
          </cell>
        </row>
        <row r="1789">
          <cell r="J1789">
            <v>19.401760115431419</v>
          </cell>
          <cell r="P1789" t="str">
            <v>12506DBTSBB</v>
          </cell>
          <cell r="Q1789" t="str">
            <v>125DBTSBB</v>
          </cell>
        </row>
        <row r="1790">
          <cell r="J1790">
            <v>0</v>
          </cell>
          <cell r="P1790" t="str">
            <v>12507DBTSBB</v>
          </cell>
          <cell r="Q1790" t="str">
            <v>125DBTSBB</v>
          </cell>
        </row>
        <row r="1791">
          <cell r="J1791">
            <v>0</v>
          </cell>
          <cell r="P1791" t="str">
            <v>12512DBTSBB</v>
          </cell>
          <cell r="Q1791" t="str">
            <v>125DBTSBB</v>
          </cell>
        </row>
        <row r="1792">
          <cell r="J1792">
            <v>0</v>
          </cell>
          <cell r="P1792" t="str">
            <v>12513DBTSBB</v>
          </cell>
          <cell r="Q1792" t="str">
            <v>125DBTSBB</v>
          </cell>
        </row>
        <row r="1793">
          <cell r="J1793">
            <v>0</v>
          </cell>
          <cell r="P1793" t="str">
            <v>12514DBTSBB</v>
          </cell>
          <cell r="Q1793" t="str">
            <v>125DBTSBB</v>
          </cell>
        </row>
        <row r="1794">
          <cell r="J1794">
            <v>0</v>
          </cell>
          <cell r="P1794" t="str">
            <v>12515DBTSBB</v>
          </cell>
          <cell r="Q1794" t="str">
            <v>125DBTSBB</v>
          </cell>
        </row>
        <row r="1795">
          <cell r="J1795">
            <v>0</v>
          </cell>
          <cell r="P1795" t="str">
            <v>12518DBTSBB</v>
          </cell>
          <cell r="Q1795" t="str">
            <v>125DBTSBB</v>
          </cell>
        </row>
        <row r="1796">
          <cell r="J1796">
            <v>0</v>
          </cell>
          <cell r="P1796" t="str">
            <v>12519DBTSBB</v>
          </cell>
          <cell r="Q1796" t="str">
            <v>125DBTSBB</v>
          </cell>
        </row>
        <row r="1797">
          <cell r="J1797">
            <v>0</v>
          </cell>
          <cell r="P1797" t="str">
            <v>12521DBTSBB</v>
          </cell>
          <cell r="Q1797" t="str">
            <v>125DBTSBB</v>
          </cell>
        </row>
        <row r="1798">
          <cell r="J1798">
            <v>0</v>
          </cell>
          <cell r="P1798" t="str">
            <v>12522DBTSBB</v>
          </cell>
          <cell r="Q1798" t="str">
            <v>125DBTSBB</v>
          </cell>
        </row>
        <row r="1799">
          <cell r="J1799">
            <v>0</v>
          </cell>
          <cell r="P1799" t="str">
            <v>12524DBTSBB</v>
          </cell>
          <cell r="Q1799" t="str">
            <v>125DBTSBB</v>
          </cell>
        </row>
        <row r="1800">
          <cell r="J1800">
            <v>0</v>
          </cell>
          <cell r="P1800" t="str">
            <v>12526DBTSBB</v>
          </cell>
          <cell r="Q1800" t="str">
            <v>125DBTSBB</v>
          </cell>
        </row>
        <row r="1801">
          <cell r="J1801">
            <v>0</v>
          </cell>
          <cell r="P1801" t="str">
            <v>12528DBTSBB</v>
          </cell>
          <cell r="Q1801" t="str">
            <v>125DBTSBB</v>
          </cell>
        </row>
        <row r="1802">
          <cell r="J1802">
            <v>0</v>
          </cell>
          <cell r="P1802" t="str">
            <v>12530DBTSBB</v>
          </cell>
          <cell r="Q1802" t="str">
            <v>125DBTSBB</v>
          </cell>
        </row>
        <row r="1803">
          <cell r="J1803">
            <v>0</v>
          </cell>
          <cell r="P1803" t="str">
            <v>12532DBTSBB</v>
          </cell>
          <cell r="Q1803" t="str">
            <v>125DBTSBB</v>
          </cell>
        </row>
        <row r="1804">
          <cell r="J1804">
            <v>0</v>
          </cell>
          <cell r="P1804" t="str">
            <v>15600DBTSBB</v>
          </cell>
          <cell r="Q1804" t="str">
            <v>156DBTSBB</v>
          </cell>
        </row>
        <row r="1805">
          <cell r="J1805">
            <v>19.401760115431419</v>
          </cell>
          <cell r="P1805" t="str">
            <v>15601DBTSBB</v>
          </cell>
          <cell r="Q1805" t="str">
            <v>156DBTSBB</v>
          </cell>
        </row>
        <row r="1806">
          <cell r="J1806">
            <v>0</v>
          </cell>
          <cell r="P1806" t="str">
            <v>15602DBTSBB</v>
          </cell>
          <cell r="Q1806" t="str">
            <v>156DBTSBB</v>
          </cell>
        </row>
        <row r="1807">
          <cell r="J1807">
            <v>0</v>
          </cell>
          <cell r="P1807" t="str">
            <v>15603DBTSBB</v>
          </cell>
          <cell r="Q1807" t="str">
            <v>156DBTSBB</v>
          </cell>
        </row>
        <row r="1808">
          <cell r="J1808">
            <v>19.401760115431419</v>
          </cell>
          <cell r="P1808" t="str">
            <v>15604DBTSBB</v>
          </cell>
          <cell r="Q1808" t="str">
            <v>156DBTSBB</v>
          </cell>
        </row>
        <row r="1809">
          <cell r="J1809">
            <v>0</v>
          </cell>
          <cell r="P1809" t="str">
            <v>15605DBTSBB</v>
          </cell>
          <cell r="Q1809" t="str">
            <v>156DBTSBB</v>
          </cell>
        </row>
        <row r="1810">
          <cell r="J1810">
            <v>19.401760115431419</v>
          </cell>
          <cell r="P1810" t="str">
            <v>15606DBTSBB</v>
          </cell>
          <cell r="Q1810" t="str">
            <v>156DBTSBB</v>
          </cell>
        </row>
        <row r="1811">
          <cell r="J1811">
            <v>0</v>
          </cell>
          <cell r="P1811" t="str">
            <v>15607DBTSBB</v>
          </cell>
          <cell r="Q1811" t="str">
            <v>156DBTSBB</v>
          </cell>
        </row>
        <row r="1812">
          <cell r="J1812">
            <v>0</v>
          </cell>
          <cell r="P1812" t="str">
            <v>15608DBTSBB</v>
          </cell>
          <cell r="Q1812" t="str">
            <v>156DBTSBB</v>
          </cell>
        </row>
        <row r="1813">
          <cell r="J1813">
            <v>0</v>
          </cell>
          <cell r="P1813" t="str">
            <v>15609DBTSBB</v>
          </cell>
          <cell r="Q1813" t="str">
            <v>156DBTSBB</v>
          </cell>
        </row>
        <row r="1814">
          <cell r="J1814">
            <v>0</v>
          </cell>
          <cell r="P1814" t="str">
            <v>15610DBTSBB</v>
          </cell>
          <cell r="Q1814" t="str">
            <v>156DBTSBB</v>
          </cell>
        </row>
        <row r="1815">
          <cell r="J1815">
            <v>0</v>
          </cell>
          <cell r="P1815" t="str">
            <v>15611DBTSBB</v>
          </cell>
          <cell r="Q1815" t="str">
            <v>156DBTSBB</v>
          </cell>
        </row>
        <row r="1816">
          <cell r="J1816">
            <v>0</v>
          </cell>
          <cell r="P1816" t="str">
            <v>15612DBTSBB</v>
          </cell>
          <cell r="Q1816" t="str">
            <v>156DBTSBB</v>
          </cell>
        </row>
        <row r="1817">
          <cell r="J1817">
            <v>0</v>
          </cell>
          <cell r="P1817" t="str">
            <v>15613DBTSBB</v>
          </cell>
          <cell r="Q1817" t="str">
            <v>156DBTSBB</v>
          </cell>
        </row>
        <row r="1818">
          <cell r="J1818">
            <v>0</v>
          </cell>
          <cell r="P1818" t="str">
            <v>15614DBTSBB</v>
          </cell>
          <cell r="Q1818" t="str">
            <v>156DBTSBB</v>
          </cell>
        </row>
        <row r="1819">
          <cell r="J1819">
            <v>0</v>
          </cell>
          <cell r="P1819" t="str">
            <v>15615DBTSBB</v>
          </cell>
          <cell r="Q1819" t="str">
            <v>156DBTSBB</v>
          </cell>
        </row>
        <row r="1820">
          <cell r="J1820">
            <v>0</v>
          </cell>
          <cell r="P1820" t="str">
            <v>15616DBTSBB</v>
          </cell>
          <cell r="Q1820" t="str">
            <v>156DBTSBB</v>
          </cell>
        </row>
        <row r="1821">
          <cell r="J1821">
            <v>0</v>
          </cell>
          <cell r="P1821" t="str">
            <v>15617DBTSBB</v>
          </cell>
          <cell r="Q1821" t="str">
            <v>156DBTSBB</v>
          </cell>
        </row>
        <row r="1822">
          <cell r="J1822">
            <v>0</v>
          </cell>
          <cell r="P1822" t="str">
            <v>15618DBTSBB</v>
          </cell>
          <cell r="Q1822" t="str">
            <v>156DBTSBB</v>
          </cell>
        </row>
        <row r="1823">
          <cell r="J1823">
            <v>0</v>
          </cell>
          <cell r="P1823" t="str">
            <v>15619DBTSBB</v>
          </cell>
          <cell r="Q1823" t="str">
            <v>156DBTSBB</v>
          </cell>
        </row>
        <row r="1824">
          <cell r="J1824">
            <v>0</v>
          </cell>
          <cell r="P1824" t="str">
            <v>15620DBTSBB</v>
          </cell>
          <cell r="Q1824" t="str">
            <v>156DBTSBB</v>
          </cell>
        </row>
        <row r="1825">
          <cell r="J1825">
            <v>0</v>
          </cell>
          <cell r="P1825" t="str">
            <v>15621DBTSBB</v>
          </cell>
          <cell r="Q1825" t="str">
            <v>156DBTSBB</v>
          </cell>
        </row>
        <row r="1826">
          <cell r="J1826">
            <v>0</v>
          </cell>
          <cell r="P1826" t="str">
            <v>15622DBTSBB</v>
          </cell>
          <cell r="Q1826" t="str">
            <v>156DBTSBB</v>
          </cell>
        </row>
        <row r="1828">
          <cell r="P1828" t="str">
            <v>AAADBTSBB</v>
          </cell>
          <cell r="Q1828" t="str">
            <v>AAADBTSBB</v>
          </cell>
        </row>
        <row r="1829">
          <cell r="P1829" t="str">
            <v>BBBDBTSBB</v>
          </cell>
          <cell r="Q1829" t="str">
            <v>BBBDBTSBB</v>
          </cell>
        </row>
        <row r="1830">
          <cell r="P1830" t="str">
            <v>CCCDBTSBB</v>
          </cell>
          <cell r="Q1830" t="str">
            <v>CCCDBTSBB</v>
          </cell>
        </row>
        <row r="1831">
          <cell r="P1831" t="str">
            <v>DDDDBTSBB</v>
          </cell>
          <cell r="Q1831" t="str">
            <v>DDDDBTSBB</v>
          </cell>
        </row>
        <row r="1832">
          <cell r="P1832" t="str">
            <v>EEEDBTSBB</v>
          </cell>
          <cell r="Q1832" t="str">
            <v>EEEDBTSBB</v>
          </cell>
        </row>
        <row r="1833">
          <cell r="P1833" t="str">
            <v>FFFDBTSBB</v>
          </cell>
          <cell r="Q1833" t="str">
            <v>FFFDBTSBB</v>
          </cell>
        </row>
        <row r="1834">
          <cell r="P1834" t="str">
            <v>GGGDBTSBB</v>
          </cell>
          <cell r="Q1834" t="str">
            <v>GGGDBTSBB</v>
          </cell>
        </row>
        <row r="1835">
          <cell r="P1835" t="str">
            <v>HHHDBTSBB</v>
          </cell>
          <cell r="Q1835" t="str">
            <v>HHHDBTSBB</v>
          </cell>
        </row>
        <row r="1836">
          <cell r="P1836" t="str">
            <v>IIIDBTSBB</v>
          </cell>
          <cell r="Q1836" t="str">
            <v>IIIDBTSBB</v>
          </cell>
        </row>
        <row r="1837">
          <cell r="P1837" t="str">
            <v>JJJDBTSBB</v>
          </cell>
          <cell r="Q1837" t="str">
            <v>JJJDBTSBB</v>
          </cell>
        </row>
        <row r="1841">
          <cell r="J1841" t="str">
            <v>AGT'08</v>
          </cell>
        </row>
        <row r="1842">
          <cell r="J1842">
            <v>112.90146122216974</v>
          </cell>
          <cell r="P1842" t="str">
            <v>80108DBTSBDC</v>
          </cell>
          <cell r="Q1842" t="str">
            <v>80108DBTSBDC</v>
          </cell>
        </row>
        <row r="1843">
          <cell r="J1843">
            <v>28.225365305542436</v>
          </cell>
          <cell r="P1843" t="str">
            <v>80120DBTSBDC</v>
          </cell>
          <cell r="Q1843" t="str">
            <v>80120DBTSBDC</v>
          </cell>
        </row>
        <row r="1844">
          <cell r="J1844">
            <v>2334.7969738103925</v>
          </cell>
          <cell r="P1844" t="str">
            <v>80209DBT</v>
          </cell>
          <cell r="Q1844" t="str">
            <v>400DBTMBDC</v>
          </cell>
        </row>
        <row r="1848">
          <cell r="J1848" t="str">
            <v>AGT'08</v>
          </cell>
          <cell r="P1848" t="str">
            <v>SMS</v>
          </cell>
        </row>
        <row r="1849">
          <cell r="J1849">
            <v>6863.6489079476059</v>
          </cell>
          <cell r="P1849" t="str">
            <v>12100SMS</v>
          </cell>
          <cell r="Q1849" t="str">
            <v>121SMS</v>
          </cell>
        </row>
        <row r="1850">
          <cell r="J1850">
            <v>4451.1640173870519</v>
          </cell>
          <cell r="P1850" t="str">
            <v>12101SMS</v>
          </cell>
          <cell r="Q1850" t="str">
            <v>121SMS</v>
          </cell>
        </row>
        <row r="1851">
          <cell r="J1851">
            <v>3894.2892770550375</v>
          </cell>
          <cell r="P1851" t="str">
            <v>12102SMS</v>
          </cell>
          <cell r="Q1851" t="str">
            <v>121SMS</v>
          </cell>
        </row>
        <row r="1852">
          <cell r="J1852">
            <v>4116.6557826609369</v>
          </cell>
          <cell r="P1852" t="str">
            <v>12103SMS</v>
          </cell>
          <cell r="Q1852" t="str">
            <v>121SMS</v>
          </cell>
        </row>
        <row r="1853">
          <cell r="J1853">
            <v>3699.718584649876</v>
          </cell>
          <cell r="P1853" t="str">
            <v>12104SMS</v>
          </cell>
          <cell r="Q1853" t="str">
            <v>121SMS</v>
          </cell>
        </row>
        <row r="1854">
          <cell r="J1854">
            <v>4282.4721855480939</v>
          </cell>
          <cell r="P1854" t="str">
            <v>12105SMS</v>
          </cell>
          <cell r="Q1854" t="str">
            <v>121SMS</v>
          </cell>
        </row>
        <row r="1855">
          <cell r="J1855">
            <v>2574.4673881786439</v>
          </cell>
          <cell r="P1855" t="str">
            <v>12106SMS</v>
          </cell>
          <cell r="Q1855" t="str">
            <v>121SMS</v>
          </cell>
        </row>
        <row r="1856">
          <cell r="J1856">
            <v>3110.255649530789</v>
          </cell>
          <cell r="P1856" t="str">
            <v>12107SMS</v>
          </cell>
          <cell r="Q1856" t="str">
            <v>121SMS</v>
          </cell>
        </row>
        <row r="1857">
          <cell r="J1857">
            <v>1340.9083678562631</v>
          </cell>
          <cell r="P1857" t="str">
            <v>12109SMS</v>
          </cell>
          <cell r="Q1857" t="str">
            <v>121SMS</v>
          </cell>
        </row>
        <row r="1858">
          <cell r="J1858">
            <v>2023.34350575023</v>
          </cell>
          <cell r="P1858" t="str">
            <v>12110SMS</v>
          </cell>
          <cell r="Q1858" t="str">
            <v>121SMS</v>
          </cell>
        </row>
        <row r="1859">
          <cell r="J1859">
            <v>1418.5449495548746</v>
          </cell>
          <cell r="P1859" t="str">
            <v>12112SMS</v>
          </cell>
          <cell r="Q1859" t="str">
            <v>121SMS</v>
          </cell>
        </row>
        <row r="1860">
          <cell r="J1860">
            <v>1037.0713752826853</v>
          </cell>
          <cell r="P1860" t="str">
            <v>12113SMS</v>
          </cell>
          <cell r="Q1860" t="str">
            <v>121SMS</v>
          </cell>
        </row>
        <row r="1861">
          <cell r="J1861">
            <v>1546.9807760686267</v>
          </cell>
          <cell r="P1861" t="str">
            <v>12114SMS</v>
          </cell>
          <cell r="Q1861" t="str">
            <v>121SMS</v>
          </cell>
        </row>
        <row r="1862">
          <cell r="J1862">
            <v>1015.9848963028156</v>
          </cell>
          <cell r="P1862" t="str">
            <v>12115SMS</v>
          </cell>
          <cell r="Q1862" t="str">
            <v>121SMS</v>
          </cell>
        </row>
        <row r="1863">
          <cell r="J1863">
            <v>2358.8102167936127</v>
          </cell>
          <cell r="P1863" t="str">
            <v>12121SMS</v>
          </cell>
          <cell r="Q1863" t="str">
            <v>121SMS</v>
          </cell>
        </row>
        <row r="1864">
          <cell r="J1864">
            <v>11784.466320795394</v>
          </cell>
          <cell r="P1864" t="str">
            <v>10300SMS</v>
          </cell>
          <cell r="Q1864" t="str">
            <v>103SMS</v>
          </cell>
        </row>
        <row r="1865">
          <cell r="J1865">
            <v>5827.536008982187</v>
          </cell>
          <cell r="P1865" t="str">
            <v>10301SMS</v>
          </cell>
          <cell r="Q1865" t="str">
            <v>103SMS</v>
          </cell>
        </row>
        <row r="1866">
          <cell r="J1866">
            <v>3368.0857788755607</v>
          </cell>
          <cell r="P1866" t="str">
            <v>10302SMS</v>
          </cell>
          <cell r="Q1866" t="str">
            <v>103SMS</v>
          </cell>
        </row>
        <row r="1867">
          <cell r="J1867">
            <v>5969.390503937675</v>
          </cell>
          <cell r="P1867" t="str">
            <v>10303SMS</v>
          </cell>
          <cell r="Q1867" t="str">
            <v>103SMS</v>
          </cell>
        </row>
        <row r="1868">
          <cell r="J1868">
            <v>2831.3390412061485</v>
          </cell>
          <cell r="P1868" t="str">
            <v>10304SMS</v>
          </cell>
          <cell r="Q1868" t="str">
            <v>103SMS</v>
          </cell>
        </row>
        <row r="1869">
          <cell r="J1869">
            <v>5455.6471978826667</v>
          </cell>
          <cell r="P1869" t="str">
            <v>10305SMS</v>
          </cell>
          <cell r="Q1869" t="str">
            <v>103SMS</v>
          </cell>
        </row>
        <row r="1870">
          <cell r="J1870">
            <v>5259.1595528429707</v>
          </cell>
          <cell r="P1870" t="str">
            <v>10307SMS</v>
          </cell>
          <cell r="Q1870" t="str">
            <v>103SMS</v>
          </cell>
        </row>
        <row r="1871">
          <cell r="J1871">
            <v>4292.0569487207622</v>
          </cell>
          <cell r="P1871" t="str">
            <v>10312SMS</v>
          </cell>
          <cell r="Q1871" t="str">
            <v>103SMS</v>
          </cell>
        </row>
        <row r="1872">
          <cell r="J1872">
            <v>935.47288565240387</v>
          </cell>
          <cell r="P1872" t="str">
            <v>10313SMS</v>
          </cell>
          <cell r="Q1872" t="str">
            <v>103SMS</v>
          </cell>
        </row>
        <row r="1873">
          <cell r="J1873">
            <v>3639.3345766620669</v>
          </cell>
          <cell r="P1873" t="str">
            <v>10314SMS</v>
          </cell>
          <cell r="Q1873" t="str">
            <v>103SMS</v>
          </cell>
        </row>
        <row r="1874">
          <cell r="J1874">
            <v>2836.1314227924827</v>
          </cell>
          <cell r="P1874" t="str">
            <v>10315SMS</v>
          </cell>
          <cell r="Q1874" t="str">
            <v>103SMS</v>
          </cell>
        </row>
        <row r="1875">
          <cell r="J1875">
            <v>3260.7364313416783</v>
          </cell>
          <cell r="P1875" t="str">
            <v>10316SMS</v>
          </cell>
          <cell r="Q1875" t="str">
            <v>103SMS</v>
          </cell>
        </row>
        <row r="1876">
          <cell r="J1876">
            <v>2045.3884610473665</v>
          </cell>
          <cell r="P1876" t="str">
            <v>10317SMS</v>
          </cell>
          <cell r="Q1876" t="str">
            <v>103SMS</v>
          </cell>
        </row>
        <row r="1877">
          <cell r="J1877">
            <v>2700.0277857405958</v>
          </cell>
          <cell r="P1877" t="str">
            <v>10318SMS</v>
          </cell>
          <cell r="Q1877" t="str">
            <v>103SMS</v>
          </cell>
        </row>
        <row r="1878">
          <cell r="J1878">
            <v>2553.3809091987741</v>
          </cell>
          <cell r="P1878" t="str">
            <v>10319SMS</v>
          </cell>
          <cell r="Q1878" t="str">
            <v>103SMS</v>
          </cell>
        </row>
        <row r="1879">
          <cell r="J1879">
            <v>5421.1420504610614</v>
          </cell>
          <cell r="P1879" t="str">
            <v>12200SMS</v>
          </cell>
          <cell r="Q1879" t="str">
            <v>122SMS</v>
          </cell>
        </row>
        <row r="1880">
          <cell r="J1880">
            <v>3155.3040364423291</v>
          </cell>
          <cell r="P1880" t="str">
            <v>12201SMS</v>
          </cell>
          <cell r="Q1880" t="str">
            <v>122SMS</v>
          </cell>
        </row>
        <row r="1881">
          <cell r="J1881">
            <v>4567.139651776336</v>
          </cell>
          <cell r="P1881" t="str">
            <v>12202SMS</v>
          </cell>
          <cell r="Q1881" t="str">
            <v>122SMS</v>
          </cell>
        </row>
        <row r="1882">
          <cell r="J1882">
            <v>2077.0181795171711</v>
          </cell>
          <cell r="P1882" t="str">
            <v>12203SMS</v>
          </cell>
          <cell r="Q1882" t="str">
            <v>122SMS</v>
          </cell>
        </row>
        <row r="1883">
          <cell r="J1883">
            <v>3535.8191343972517</v>
          </cell>
          <cell r="P1883" t="str">
            <v>12204SMS</v>
          </cell>
          <cell r="Q1883" t="str">
            <v>122SMS</v>
          </cell>
        </row>
        <row r="1884">
          <cell r="J1884">
            <v>4685.0322388001532</v>
          </cell>
          <cell r="P1884" t="str">
            <v>12205SMS</v>
          </cell>
          <cell r="Q1884" t="str">
            <v>122SMS</v>
          </cell>
        </row>
        <row r="1885">
          <cell r="J1885">
            <v>6023.065177704616</v>
          </cell>
          <cell r="P1885" t="str">
            <v>12206SMS</v>
          </cell>
          <cell r="Q1885" t="str">
            <v>122SMS</v>
          </cell>
        </row>
        <row r="1886">
          <cell r="J1886">
            <v>2960.7333440371676</v>
          </cell>
          <cell r="P1886" t="str">
            <v>12207SMS</v>
          </cell>
          <cell r="Q1886" t="str">
            <v>122SMS</v>
          </cell>
        </row>
        <row r="1887">
          <cell r="J1887">
            <v>5050.2117156788063</v>
          </cell>
          <cell r="P1887" t="str">
            <v>12208SMS</v>
          </cell>
          <cell r="Q1887" t="str">
            <v>122SMS</v>
          </cell>
        </row>
        <row r="1888">
          <cell r="J1888">
            <v>3150.5116548559949</v>
          </cell>
          <cell r="P1888" t="str">
            <v>12209SMS</v>
          </cell>
          <cell r="Q1888" t="str">
            <v>122SMS</v>
          </cell>
        </row>
        <row r="1889">
          <cell r="J1889">
            <v>1632.2851683053727</v>
          </cell>
          <cell r="P1889" t="str">
            <v>12210SMS</v>
          </cell>
          <cell r="Q1889" t="str">
            <v>122SMS</v>
          </cell>
        </row>
        <row r="1890">
          <cell r="J1890">
            <v>4057.2302509903952</v>
          </cell>
          <cell r="P1890" t="str">
            <v>12211SMS</v>
          </cell>
          <cell r="Q1890" t="str">
            <v>122SMS</v>
          </cell>
        </row>
        <row r="1891">
          <cell r="J1891">
            <v>2671.2734962225918</v>
          </cell>
          <cell r="P1891" t="str">
            <v>12212SMS</v>
          </cell>
          <cell r="Q1891" t="str">
            <v>122SMS</v>
          </cell>
        </row>
        <row r="1892">
          <cell r="J1892">
            <v>786.9090564760487</v>
          </cell>
          <cell r="P1892" t="str">
            <v>12213SMS</v>
          </cell>
          <cell r="Q1892" t="str">
            <v>122SMS</v>
          </cell>
        </row>
        <row r="1893">
          <cell r="J1893">
            <v>6435.2099941293436</v>
          </cell>
          <cell r="P1893" t="str">
            <v>12300SMS</v>
          </cell>
          <cell r="Q1893" t="str">
            <v>123SMS</v>
          </cell>
        </row>
        <row r="1894">
          <cell r="J1894">
            <v>4260.427230250958</v>
          </cell>
          <cell r="P1894" t="str">
            <v>12301SMS</v>
          </cell>
          <cell r="Q1894" t="str">
            <v>123SMS</v>
          </cell>
        </row>
        <row r="1895">
          <cell r="J1895">
            <v>4610.2710860533425</v>
          </cell>
          <cell r="P1895" t="str">
            <v>12303SMS</v>
          </cell>
          <cell r="Q1895" t="str">
            <v>123SMS</v>
          </cell>
        </row>
        <row r="1896">
          <cell r="J1896">
            <v>4331.3544777287016</v>
          </cell>
          <cell r="P1896" t="str">
            <v>12306SMS</v>
          </cell>
          <cell r="Q1896" t="str">
            <v>123SMS</v>
          </cell>
        </row>
        <row r="1897">
          <cell r="J1897">
            <v>3539.6530396663188</v>
          </cell>
          <cell r="P1897" t="str">
            <v>12308SMS</v>
          </cell>
          <cell r="Q1897" t="str">
            <v>123SMS</v>
          </cell>
        </row>
        <row r="1898">
          <cell r="J1898">
            <v>1589.1537340283662</v>
          </cell>
          <cell r="P1898" t="str">
            <v>12312SMS</v>
          </cell>
          <cell r="Q1898" t="str">
            <v>123SMS</v>
          </cell>
        </row>
        <row r="1899">
          <cell r="J1899">
            <v>1582.4443998074987</v>
          </cell>
          <cell r="P1899" t="str">
            <v>12314SMS</v>
          </cell>
          <cell r="Q1899" t="str">
            <v>123SMS</v>
          </cell>
        </row>
        <row r="1900">
          <cell r="J1900">
            <v>4224.0051301948197</v>
          </cell>
          <cell r="P1900" t="str">
            <v>12316SMS</v>
          </cell>
          <cell r="Q1900" t="str">
            <v>123SMS</v>
          </cell>
        </row>
        <row r="1901">
          <cell r="J1901">
            <v>3136.1345100969934</v>
          </cell>
          <cell r="P1901" t="str">
            <v>12317SMS</v>
          </cell>
          <cell r="Q1901" t="str">
            <v>123SMS</v>
          </cell>
        </row>
        <row r="1902">
          <cell r="J1902">
            <v>3093.0030758199869</v>
          </cell>
          <cell r="P1902" t="str">
            <v>12318SMS</v>
          </cell>
          <cell r="Q1902" t="str">
            <v>123SMS</v>
          </cell>
        </row>
        <row r="1903">
          <cell r="J1903">
            <v>1749.2192790119229</v>
          </cell>
          <cell r="P1903" t="str">
            <v>12319SMS</v>
          </cell>
          <cell r="Q1903" t="str">
            <v>123SMS</v>
          </cell>
        </row>
        <row r="1904">
          <cell r="J1904">
            <v>902.88469086533235</v>
          </cell>
          <cell r="P1904" t="str">
            <v>12320SMS</v>
          </cell>
          <cell r="Q1904" t="str">
            <v>123SMS</v>
          </cell>
        </row>
        <row r="1905">
          <cell r="J1905">
            <v>1094.5799543186938</v>
          </cell>
          <cell r="P1905" t="str">
            <v>12323SMS</v>
          </cell>
          <cell r="Q1905" t="str">
            <v>123SMS</v>
          </cell>
        </row>
        <row r="1906">
          <cell r="J1906">
            <v>3367.1273025582936</v>
          </cell>
          <cell r="P1906" t="str">
            <v>12324SMS</v>
          </cell>
          <cell r="Q1906" t="str">
            <v>123SMS</v>
          </cell>
        </row>
        <row r="1907">
          <cell r="J1907">
            <v>1349.5346547116644</v>
          </cell>
          <cell r="P1907" t="str">
            <v>12325SMS</v>
          </cell>
          <cell r="Q1907" t="str">
            <v>123SMS</v>
          </cell>
        </row>
        <row r="1908">
          <cell r="J1908">
            <v>1316.946459924593</v>
          </cell>
          <cell r="P1908" t="str">
            <v>12326SMS</v>
          </cell>
          <cell r="Q1908" t="str">
            <v>123SMS</v>
          </cell>
        </row>
        <row r="1909">
          <cell r="J1909">
            <v>3986.3030035126512</v>
          </cell>
          <cell r="P1909" t="str">
            <v>12400SMS</v>
          </cell>
          <cell r="Q1909" t="str">
            <v>124SMS</v>
          </cell>
        </row>
        <row r="1910">
          <cell r="J1910">
            <v>3358.5010157028923</v>
          </cell>
          <cell r="P1910" t="str">
            <v>12401SMS</v>
          </cell>
          <cell r="Q1910" t="str">
            <v>124SMS</v>
          </cell>
        </row>
        <row r="1911">
          <cell r="J1911">
            <v>3472.5596974576424</v>
          </cell>
          <cell r="P1911" t="str">
            <v>12402SMS</v>
          </cell>
          <cell r="Q1911" t="str">
            <v>124SMS</v>
          </cell>
        </row>
        <row r="1912">
          <cell r="J1912">
            <v>2908.9756229047598</v>
          </cell>
          <cell r="P1912" t="str">
            <v>12403SMS</v>
          </cell>
          <cell r="Q1912" t="str">
            <v>124SMS</v>
          </cell>
        </row>
        <row r="1913">
          <cell r="J1913">
            <v>5273.5366976019732</v>
          </cell>
          <cell r="P1913" t="str">
            <v>12404SMS</v>
          </cell>
          <cell r="Q1913" t="str">
            <v>124SMS</v>
          </cell>
        </row>
        <row r="1914">
          <cell r="J1914">
            <v>2570.6334829095767</v>
          </cell>
          <cell r="P1914" t="str">
            <v>12405SMS</v>
          </cell>
          <cell r="Q1914" t="str">
            <v>124SMS</v>
          </cell>
        </row>
        <row r="1915">
          <cell r="J1915">
            <v>4649.568615061281</v>
          </cell>
          <cell r="P1915" t="str">
            <v>12406SMS</v>
          </cell>
          <cell r="Q1915" t="str">
            <v>124SMS</v>
          </cell>
        </row>
        <row r="1916">
          <cell r="J1916">
            <v>2770.9550332183394</v>
          </cell>
          <cell r="P1916" t="str">
            <v>12407SMS</v>
          </cell>
          <cell r="Q1916" t="str">
            <v>124SMS</v>
          </cell>
        </row>
        <row r="1917">
          <cell r="J1917">
            <v>3969.0504298018482</v>
          </cell>
          <cell r="P1917" t="str">
            <v>12408SMS</v>
          </cell>
          <cell r="Q1917" t="str">
            <v>124SMS</v>
          </cell>
        </row>
        <row r="1918">
          <cell r="J1918">
            <v>3475.435126409443</v>
          </cell>
          <cell r="P1918" t="str">
            <v>12409SMS</v>
          </cell>
          <cell r="Q1918" t="str">
            <v>124SMS</v>
          </cell>
        </row>
        <row r="1919">
          <cell r="J1919">
            <v>2367.436503649014</v>
          </cell>
          <cell r="P1919" t="str">
            <v>12410SMS</v>
          </cell>
          <cell r="Q1919" t="str">
            <v>124SMS</v>
          </cell>
        </row>
        <row r="1920">
          <cell r="J1920">
            <v>5579.2906428100841</v>
          </cell>
          <cell r="P1920" t="str">
            <v>12411SMS</v>
          </cell>
          <cell r="Q1920" t="str">
            <v>124SMS</v>
          </cell>
        </row>
        <row r="1921">
          <cell r="J1921">
            <v>2490.1214722591649</v>
          </cell>
          <cell r="P1921" t="str">
            <v>12412SMS</v>
          </cell>
          <cell r="Q1921" t="str">
            <v>124SMS</v>
          </cell>
        </row>
        <row r="1922">
          <cell r="J1922">
            <v>1827.8143370278015</v>
          </cell>
          <cell r="P1922" t="str">
            <v>12413SMS</v>
          </cell>
          <cell r="Q1922" t="str">
            <v>124SMS</v>
          </cell>
        </row>
        <row r="1923">
          <cell r="J1923">
            <v>3495.5631290720457</v>
          </cell>
          <cell r="P1923" t="str">
            <v>12421SMS</v>
          </cell>
          <cell r="Q1923" t="str">
            <v>124SMS</v>
          </cell>
        </row>
        <row r="1924">
          <cell r="J1924">
            <v>5381.8445214531221</v>
          </cell>
          <cell r="P1924" t="str">
            <v>00600SMS</v>
          </cell>
          <cell r="Q1924" t="str">
            <v>006SMS</v>
          </cell>
        </row>
        <row r="1925">
          <cell r="J1925">
            <v>4431.9944910417171</v>
          </cell>
          <cell r="P1925" t="str">
            <v>00601SMS</v>
          </cell>
          <cell r="Q1925" t="str">
            <v>006SMS</v>
          </cell>
        </row>
        <row r="1926">
          <cell r="J1926">
            <v>3885.6629901996366</v>
          </cell>
          <cell r="P1926" t="str">
            <v>00602SMS</v>
          </cell>
          <cell r="Q1926" t="str">
            <v>006SMS</v>
          </cell>
        </row>
        <row r="1927">
          <cell r="J1927">
            <v>3067.1242152537829</v>
          </cell>
          <cell r="P1927" t="str">
            <v>00603SMS</v>
          </cell>
          <cell r="Q1927" t="str">
            <v>006SMS</v>
          </cell>
        </row>
        <row r="1928">
          <cell r="J1928">
            <v>3636.4591477102663</v>
          </cell>
          <cell r="P1928" t="str">
            <v>00605SMS</v>
          </cell>
          <cell r="Q1928" t="str">
            <v>006SMS</v>
          </cell>
        </row>
        <row r="1929">
          <cell r="J1929">
            <v>4562.3472701900018</v>
          </cell>
          <cell r="P1929" t="str">
            <v>00607SMS</v>
          </cell>
          <cell r="Q1929" t="str">
            <v>006SMS</v>
          </cell>
        </row>
        <row r="1930">
          <cell r="J1930">
            <v>4520.1743122302632</v>
          </cell>
          <cell r="P1930" t="str">
            <v>00609SMS</v>
          </cell>
          <cell r="Q1930" t="str">
            <v>006SMS</v>
          </cell>
        </row>
        <row r="1931">
          <cell r="J1931">
            <v>3194.601565450268</v>
          </cell>
          <cell r="P1931" t="str">
            <v>00611SMS</v>
          </cell>
          <cell r="Q1931" t="str">
            <v>006SMS</v>
          </cell>
        </row>
        <row r="1932">
          <cell r="J1932">
            <v>3670.0058188146049</v>
          </cell>
          <cell r="P1932" t="str">
            <v>00613SMS</v>
          </cell>
          <cell r="Q1932" t="str">
            <v>006SMS</v>
          </cell>
        </row>
        <row r="1933">
          <cell r="J1933">
            <v>5101.969436811215</v>
          </cell>
          <cell r="P1933" t="str">
            <v>00614SMS</v>
          </cell>
          <cell r="Q1933" t="str">
            <v>006SMS</v>
          </cell>
        </row>
        <row r="1934">
          <cell r="J1934">
            <v>2214.0802928863245</v>
          </cell>
          <cell r="P1934" t="str">
            <v>00615SMS</v>
          </cell>
          <cell r="Q1934" t="str">
            <v>006SMS</v>
          </cell>
        </row>
        <row r="1935">
          <cell r="J1935">
            <v>1734.8421342529211</v>
          </cell>
          <cell r="P1935" t="str">
            <v>00616SMS</v>
          </cell>
          <cell r="Q1935" t="str">
            <v>006SMS</v>
          </cell>
        </row>
        <row r="1936">
          <cell r="J1936">
            <v>2541.8791933915727</v>
          </cell>
          <cell r="P1936" t="str">
            <v>00617SMS</v>
          </cell>
          <cell r="Q1936" t="str">
            <v>006SMS</v>
          </cell>
        </row>
        <row r="1937">
          <cell r="J1937">
            <v>2201.6201007618561</v>
          </cell>
          <cell r="P1937" t="str">
            <v>00618SMS</v>
          </cell>
          <cell r="Q1937" t="str">
            <v>006SMS</v>
          </cell>
        </row>
        <row r="1938">
          <cell r="J1938">
            <v>2019.5096004811628</v>
          </cell>
          <cell r="P1938" t="str">
            <v>00619SMS</v>
          </cell>
          <cell r="Q1938" t="str">
            <v>006SMS</v>
          </cell>
        </row>
        <row r="1939">
          <cell r="J1939">
            <v>0</v>
          </cell>
          <cell r="P1939" t="str">
            <v>00620SMS</v>
          </cell>
          <cell r="Q1939" t="str">
            <v>006SMS</v>
          </cell>
        </row>
        <row r="1940">
          <cell r="J1940">
            <v>1359.1194178843325</v>
          </cell>
          <cell r="P1940" t="str">
            <v>00621SMS</v>
          </cell>
          <cell r="Q1940" t="str">
            <v>006SMS</v>
          </cell>
        </row>
        <row r="1941">
          <cell r="J1941">
            <v>483.0720639024708</v>
          </cell>
          <cell r="P1941" t="str">
            <v>00622SMS</v>
          </cell>
          <cell r="Q1941" t="str">
            <v>006SMS</v>
          </cell>
        </row>
        <row r="1942">
          <cell r="J1942">
            <v>1867.1118660357404</v>
          </cell>
          <cell r="P1942" t="str">
            <v>00631SMS</v>
          </cell>
          <cell r="Q1942" t="str">
            <v>006SMS</v>
          </cell>
        </row>
        <row r="1943">
          <cell r="J1943">
            <v>2448.9069906166924</v>
          </cell>
          <cell r="P1943" t="str">
            <v>00671SMS</v>
          </cell>
          <cell r="Q1943" t="str">
            <v>006SMS</v>
          </cell>
        </row>
        <row r="1944">
          <cell r="J1944">
            <v>9642.2717517040801</v>
          </cell>
          <cell r="P1944" t="str">
            <v>12500SMS</v>
          </cell>
          <cell r="Q1944" t="str">
            <v>125SMS</v>
          </cell>
        </row>
        <row r="1945">
          <cell r="J1945">
            <v>6460.1303783782796</v>
          </cell>
          <cell r="P1945" t="str">
            <v>12501SMS</v>
          </cell>
          <cell r="Q1945" t="str">
            <v>125SMS</v>
          </cell>
        </row>
        <row r="1946">
          <cell r="J1946">
            <v>5983.7676486966775</v>
          </cell>
          <cell r="P1946" t="str">
            <v>12502SMS</v>
          </cell>
          <cell r="Q1946" t="str">
            <v>125SMS</v>
          </cell>
        </row>
        <row r="1947">
          <cell r="J1947">
            <v>4280.5552329135608</v>
          </cell>
          <cell r="P1947" t="str">
            <v>12503SMS</v>
          </cell>
          <cell r="Q1947" t="str">
            <v>125SMS</v>
          </cell>
        </row>
        <row r="1948">
          <cell r="J1948">
            <v>4148.2855011307411</v>
          </cell>
          <cell r="P1948" t="str">
            <v>12506SMS</v>
          </cell>
          <cell r="Q1948" t="str">
            <v>125SMS</v>
          </cell>
        </row>
        <row r="1949">
          <cell r="J1949">
            <v>5535.2007322158115</v>
          </cell>
          <cell r="P1949" t="str">
            <v>12507SMS</v>
          </cell>
          <cell r="Q1949" t="str">
            <v>125SMS</v>
          </cell>
        </row>
        <row r="1950">
          <cell r="J1950">
            <v>2472.8688985483623</v>
          </cell>
          <cell r="P1950" t="str">
            <v>12512SMS</v>
          </cell>
          <cell r="Q1950" t="str">
            <v>125SMS</v>
          </cell>
        </row>
        <row r="1951">
          <cell r="J1951">
            <v>0</v>
          </cell>
          <cell r="P1951" t="str">
            <v>12513SMS</v>
          </cell>
          <cell r="Q1951" t="str">
            <v>125SMS</v>
          </cell>
        </row>
        <row r="1952">
          <cell r="J1952">
            <v>1338.032938904463</v>
          </cell>
          <cell r="P1952" t="str">
            <v>12514SMS</v>
          </cell>
          <cell r="Q1952" t="str">
            <v>125SMS</v>
          </cell>
        </row>
        <row r="1953">
          <cell r="J1953">
            <v>1598.7384972010345</v>
          </cell>
          <cell r="P1953" t="str">
            <v>12515SMS</v>
          </cell>
          <cell r="Q1953" t="str">
            <v>125SMS</v>
          </cell>
        </row>
        <row r="1954">
          <cell r="J1954">
            <v>2997.1554440933064</v>
          </cell>
          <cell r="P1954" t="str">
            <v>12518SMS</v>
          </cell>
          <cell r="Q1954" t="str">
            <v>125SMS</v>
          </cell>
        </row>
        <row r="1955">
          <cell r="J1955">
            <v>2839.0068517442828</v>
          </cell>
          <cell r="P1955" t="str">
            <v>12519SMS</v>
          </cell>
          <cell r="Q1955" t="str">
            <v>125SMS</v>
          </cell>
        </row>
        <row r="1956">
          <cell r="J1956">
            <v>6597.1924917474335</v>
          </cell>
          <cell r="P1956" t="str">
            <v>12521SMS</v>
          </cell>
          <cell r="Q1956" t="str">
            <v>125SMS</v>
          </cell>
        </row>
        <row r="1957">
          <cell r="J1957">
            <v>3642.210005613867</v>
          </cell>
          <cell r="P1957" t="str">
            <v>12522SMS</v>
          </cell>
          <cell r="Q1957" t="str">
            <v>125SMS</v>
          </cell>
        </row>
        <row r="1958">
          <cell r="J1958">
            <v>1614.0741182773033</v>
          </cell>
          <cell r="P1958" t="str">
            <v>12524SMS</v>
          </cell>
          <cell r="Q1958" t="str">
            <v>125SMS</v>
          </cell>
        </row>
        <row r="1959">
          <cell r="J1959">
            <v>1416.627996920341</v>
          </cell>
          <cell r="P1959" t="str">
            <v>12526SMS</v>
          </cell>
          <cell r="Q1959" t="str">
            <v>125SMS</v>
          </cell>
        </row>
        <row r="1960">
          <cell r="J1960">
            <v>539.6221666212125</v>
          </cell>
          <cell r="P1960" t="str">
            <v>12528SMS</v>
          </cell>
          <cell r="Q1960" t="str">
            <v>125SMS</v>
          </cell>
        </row>
        <row r="1961">
          <cell r="J1961">
            <v>2526.5435723153037</v>
          </cell>
          <cell r="P1961" t="str">
            <v>12530SMS</v>
          </cell>
          <cell r="Q1961" t="str">
            <v>125SMS</v>
          </cell>
        </row>
        <row r="1962">
          <cell r="J1962">
            <v>5177.6890658752927</v>
          </cell>
          <cell r="P1962" t="str">
            <v>12532SMS</v>
          </cell>
          <cell r="Q1962" t="str">
            <v>125SMS</v>
          </cell>
        </row>
        <row r="1963">
          <cell r="J1963">
            <v>6769.7182288554595</v>
          </cell>
          <cell r="P1963" t="str">
            <v>15600SMS</v>
          </cell>
          <cell r="Q1963" t="str">
            <v>156SMS</v>
          </cell>
        </row>
        <row r="1964">
          <cell r="J1964">
            <v>5922.4251643916014</v>
          </cell>
          <cell r="P1964" t="str">
            <v>15601SMS</v>
          </cell>
          <cell r="Q1964" t="str">
            <v>156SMS</v>
          </cell>
        </row>
        <row r="1965">
          <cell r="J1965">
            <v>6456.2964731092134</v>
          </cell>
          <cell r="P1965" t="str">
            <v>15602SMS</v>
          </cell>
          <cell r="Q1965" t="str">
            <v>156SMS</v>
          </cell>
        </row>
        <row r="1966">
          <cell r="J1966">
            <v>4469.3750674151215</v>
          </cell>
          <cell r="P1966" t="str">
            <v>15603SMS</v>
          </cell>
          <cell r="Q1966" t="str">
            <v>156SMS</v>
          </cell>
        </row>
        <row r="1967">
          <cell r="J1967">
            <v>6920.1990106663479</v>
          </cell>
          <cell r="P1967" t="str">
            <v>15604SMS</v>
          </cell>
          <cell r="Q1967" t="str">
            <v>156SMS</v>
          </cell>
        </row>
        <row r="1968">
          <cell r="J1968">
            <v>3360.4179683374259</v>
          </cell>
          <cell r="P1968" t="str">
            <v>15605SMS</v>
          </cell>
          <cell r="Q1968" t="str">
            <v>156SMS</v>
          </cell>
        </row>
        <row r="1969">
          <cell r="J1969">
            <v>6351.8225545271316</v>
          </cell>
          <cell r="P1969" t="str">
            <v>15606SMS</v>
          </cell>
          <cell r="Q1969" t="str">
            <v>156SMS</v>
          </cell>
        </row>
        <row r="1970">
          <cell r="J1970">
            <v>2839.0068517442828</v>
          </cell>
          <cell r="P1970" t="str">
            <v>15607SMS</v>
          </cell>
          <cell r="Q1970" t="str">
            <v>156SMS</v>
          </cell>
        </row>
        <row r="1971">
          <cell r="J1971">
            <v>3551.1547554735207</v>
          </cell>
          <cell r="P1971" t="str">
            <v>15608SMS</v>
          </cell>
          <cell r="Q1971" t="str">
            <v>156SMS</v>
          </cell>
        </row>
        <row r="1972">
          <cell r="J1972">
            <v>2226.540485010793</v>
          </cell>
          <cell r="P1972" t="str">
            <v>15609SMS</v>
          </cell>
          <cell r="Q1972" t="str">
            <v>156SMS</v>
          </cell>
        </row>
        <row r="1973">
          <cell r="J1973">
            <v>1914.0772055818138</v>
          </cell>
          <cell r="P1973" t="str">
            <v>15610SMS</v>
          </cell>
          <cell r="Q1973" t="str">
            <v>156SMS</v>
          </cell>
        </row>
        <row r="1974">
          <cell r="J1974">
            <v>3784.0645005693545</v>
          </cell>
          <cell r="P1974" t="str">
            <v>15611SMS</v>
          </cell>
          <cell r="Q1974" t="str">
            <v>156SMS</v>
          </cell>
        </row>
        <row r="1975">
          <cell r="J1975">
            <v>2484.3706143555646</v>
          </cell>
          <cell r="P1975" t="str">
            <v>15612SMS</v>
          </cell>
          <cell r="Q1975" t="str">
            <v>156SMS</v>
          </cell>
        </row>
        <row r="1976">
          <cell r="J1976">
            <v>1970.6273083005558</v>
          </cell>
          <cell r="P1976" t="str">
            <v>15613SMS</v>
          </cell>
          <cell r="Q1976" t="str">
            <v>156SMS</v>
          </cell>
        </row>
        <row r="1977">
          <cell r="J1977">
            <v>3094.9200284545204</v>
          </cell>
          <cell r="P1977" t="str">
            <v>15614SMS</v>
          </cell>
          <cell r="Q1977" t="str">
            <v>156SMS</v>
          </cell>
        </row>
        <row r="1978">
          <cell r="J1978">
            <v>1841.2330054695367</v>
          </cell>
          <cell r="P1978" t="str">
            <v>15615SMS</v>
          </cell>
          <cell r="Q1978" t="str">
            <v>156SMS</v>
          </cell>
        </row>
        <row r="1979">
          <cell r="J1979">
            <v>3118.8819363861903</v>
          </cell>
          <cell r="P1979" t="str">
            <v>15616SMS</v>
          </cell>
          <cell r="Q1979" t="str">
            <v>156SMS</v>
          </cell>
        </row>
        <row r="1980">
          <cell r="J1980">
            <v>4612.1880386878756</v>
          </cell>
          <cell r="P1980" t="str">
            <v>15617SMS</v>
          </cell>
          <cell r="Q1980" t="str">
            <v>156SMS</v>
          </cell>
        </row>
        <row r="1981">
          <cell r="J1981">
            <v>10161.765915662691</v>
          </cell>
          <cell r="P1981" t="str">
            <v>15618SMS</v>
          </cell>
          <cell r="Q1981" t="str">
            <v>156SMS</v>
          </cell>
        </row>
        <row r="1982">
          <cell r="J1982">
            <v>1599.6969735183011</v>
          </cell>
          <cell r="P1982" t="str">
            <v>15619SMS</v>
          </cell>
          <cell r="Q1982" t="str">
            <v>156SMS</v>
          </cell>
        </row>
        <row r="1983">
          <cell r="J1983">
            <v>500.32463761327335</v>
          </cell>
          <cell r="P1983" t="str">
            <v>15620SMS</v>
          </cell>
          <cell r="Q1983" t="str">
            <v>156SMS</v>
          </cell>
        </row>
        <row r="1984">
          <cell r="J1984">
            <v>480.19663495067044</v>
          </cell>
          <cell r="P1984" t="str">
            <v>15621SMS</v>
          </cell>
          <cell r="Q1984" t="str">
            <v>156SMS</v>
          </cell>
        </row>
        <row r="1985">
          <cell r="J1985">
            <v>479.23815863340366</v>
          </cell>
          <cell r="P1985" t="str">
            <v>15622SMS</v>
          </cell>
          <cell r="Q1985" t="str">
            <v>156SMS</v>
          </cell>
        </row>
        <row r="1987">
          <cell r="P1987" t="str">
            <v>AAASMS</v>
          </cell>
          <cell r="Q1987" t="str">
            <v>AAASMS</v>
          </cell>
        </row>
        <row r="1988">
          <cell r="P1988" t="str">
            <v>BBBSMS</v>
          </cell>
          <cell r="Q1988" t="str">
            <v>BBBSMS</v>
          </cell>
        </row>
        <row r="1989">
          <cell r="P1989" t="str">
            <v>CCCSMS</v>
          </cell>
          <cell r="Q1989" t="str">
            <v>CCCSMS</v>
          </cell>
        </row>
        <row r="1990">
          <cell r="P1990" t="str">
            <v>DDDSMS</v>
          </cell>
          <cell r="Q1990" t="str">
            <v>DDDSMS</v>
          </cell>
        </row>
        <row r="1991">
          <cell r="P1991" t="str">
            <v>EEESMS</v>
          </cell>
          <cell r="Q1991" t="str">
            <v>EEESMS</v>
          </cell>
        </row>
        <row r="1992">
          <cell r="P1992" t="str">
            <v>FFFSMS</v>
          </cell>
          <cell r="Q1992" t="str">
            <v>FFFSMS</v>
          </cell>
        </row>
        <row r="1993">
          <cell r="P1993" t="str">
            <v>GGGSMS</v>
          </cell>
          <cell r="Q1993" t="str">
            <v>GGGSMS</v>
          </cell>
        </row>
        <row r="1994">
          <cell r="P1994" t="str">
            <v>HHHSMS</v>
          </cell>
          <cell r="Q1994" t="str">
            <v>HHHSMS</v>
          </cell>
        </row>
        <row r="1995">
          <cell r="P1995" t="str">
            <v>IIISMS</v>
          </cell>
          <cell r="Q1995" t="str">
            <v>IIISMS</v>
          </cell>
        </row>
        <row r="1996">
          <cell r="P1996" t="str">
            <v>JJJSMS</v>
          </cell>
          <cell r="Q1996" t="str">
            <v>JJJSMS</v>
          </cell>
        </row>
        <row r="2000">
          <cell r="J2000" t="str">
            <v>AGT'08</v>
          </cell>
          <cell r="P2000" t="str">
            <v>IB</v>
          </cell>
        </row>
        <row r="2001">
          <cell r="J2001">
            <v>2235.1569407744632</v>
          </cell>
          <cell r="P2001" t="str">
            <v>12100IB</v>
          </cell>
          <cell r="Q2001" t="str">
            <v>121IB</v>
          </cell>
        </row>
        <row r="2002">
          <cell r="J2002">
            <v>1230.8175030857242</v>
          </cell>
          <cell r="P2002" t="str">
            <v>12101IB</v>
          </cell>
          <cell r="Q2002" t="str">
            <v>121IB</v>
          </cell>
        </row>
        <row r="2003">
          <cell r="J2003">
            <v>1301.5321732940654</v>
          </cell>
          <cell r="P2003" t="str">
            <v>12102IB</v>
          </cell>
          <cell r="Q2003" t="str">
            <v>121IB</v>
          </cell>
        </row>
        <row r="2004">
          <cell r="J2004">
            <v>1549.0335190232599</v>
          </cell>
          <cell r="P2004" t="str">
            <v>12103IB</v>
          </cell>
          <cell r="Q2004" t="str">
            <v>121IB</v>
          </cell>
        </row>
        <row r="2005">
          <cell r="J2005">
            <v>533.22683751695195</v>
          </cell>
          <cell r="P2005" t="str">
            <v>12104IB</v>
          </cell>
          <cell r="Q2005" t="str">
            <v>121IB</v>
          </cell>
        </row>
        <row r="2006">
          <cell r="J2006">
            <v>1107.5446320468589</v>
          </cell>
          <cell r="P2006" t="str">
            <v>12105IB</v>
          </cell>
          <cell r="Q2006" t="str">
            <v>121IB</v>
          </cell>
        </row>
        <row r="2007">
          <cell r="J2007">
            <v>1097.032991880754</v>
          </cell>
          <cell r="P2007" t="str">
            <v>12106IB</v>
          </cell>
          <cell r="Q2007" t="str">
            <v>121IB</v>
          </cell>
        </row>
        <row r="2008">
          <cell r="J2008">
            <v>799.84025627542792</v>
          </cell>
          <cell r="P2008" t="str">
            <v>12107IB</v>
          </cell>
          <cell r="Q2008" t="str">
            <v>121IB</v>
          </cell>
        </row>
        <row r="2009">
          <cell r="J2009">
            <v>216.92202888234422</v>
          </cell>
          <cell r="P2009" t="str">
            <v>12109IB</v>
          </cell>
          <cell r="Q2009" t="str">
            <v>121IB</v>
          </cell>
        </row>
        <row r="2010">
          <cell r="J2010">
            <v>195.89874855013466</v>
          </cell>
          <cell r="P2010" t="str">
            <v>12110IB</v>
          </cell>
          <cell r="Q2010" t="str">
            <v>121IB</v>
          </cell>
        </row>
        <row r="2011">
          <cell r="J2011">
            <v>321.08282689192805</v>
          </cell>
          <cell r="P2011" t="str">
            <v>12112IB</v>
          </cell>
          <cell r="Q2011" t="str">
            <v>121IB</v>
          </cell>
        </row>
        <row r="2012">
          <cell r="J2012">
            <v>307.70437577143105</v>
          </cell>
          <cell r="P2012" t="str">
            <v>12113IB</v>
          </cell>
          <cell r="Q2012" t="str">
            <v>121IB</v>
          </cell>
        </row>
        <row r="2013">
          <cell r="J2013">
            <v>278.0806625760448</v>
          </cell>
          <cell r="P2013" t="str">
            <v>12114IB</v>
          </cell>
          <cell r="Q2013" t="str">
            <v>121IB</v>
          </cell>
        </row>
        <row r="2014">
          <cell r="J2014">
            <v>303.88196116557475</v>
          </cell>
          <cell r="P2014" t="str">
            <v>12115IB</v>
          </cell>
          <cell r="Q2014" t="str">
            <v>121IB</v>
          </cell>
        </row>
        <row r="2015">
          <cell r="J2015">
            <v>386.0638751914849</v>
          </cell>
          <cell r="P2015" t="str">
            <v>12121IB</v>
          </cell>
          <cell r="Q2015" t="str">
            <v>121IB</v>
          </cell>
        </row>
        <row r="2016">
          <cell r="J2016">
            <v>3185.9825739812145</v>
          </cell>
          <cell r="P2016" t="str">
            <v>10300IB</v>
          </cell>
          <cell r="Q2016" t="str">
            <v>103IB</v>
          </cell>
        </row>
        <row r="2017">
          <cell r="J2017">
            <v>1291.9761367794247</v>
          </cell>
          <cell r="P2017" t="str">
            <v>10301IB</v>
          </cell>
          <cell r="Q2017" t="str">
            <v>103IB</v>
          </cell>
        </row>
        <row r="2018">
          <cell r="J2018">
            <v>960.38166972139186</v>
          </cell>
          <cell r="P2018" t="str">
            <v>10302IB</v>
          </cell>
          <cell r="Q2018" t="str">
            <v>103IB</v>
          </cell>
        </row>
        <row r="2019">
          <cell r="J2019">
            <v>1526.0990313881223</v>
          </cell>
          <cell r="P2019" t="str">
            <v>10303IB</v>
          </cell>
          <cell r="Q2019" t="str">
            <v>103IB</v>
          </cell>
        </row>
        <row r="2020">
          <cell r="J2020">
            <v>645.98806838971234</v>
          </cell>
          <cell r="P2020" t="str">
            <v>10304IB</v>
          </cell>
          <cell r="Q2020" t="str">
            <v>103IB</v>
          </cell>
        </row>
        <row r="2021">
          <cell r="J2021">
            <v>2108.0616551297417</v>
          </cell>
          <cell r="P2021" t="str">
            <v>10305IB</v>
          </cell>
          <cell r="Q2021" t="str">
            <v>103IB</v>
          </cell>
        </row>
        <row r="2022">
          <cell r="J2022">
            <v>1344.5343376099488</v>
          </cell>
          <cell r="P2022" t="str">
            <v>10307IB</v>
          </cell>
          <cell r="Q2022" t="str">
            <v>103IB</v>
          </cell>
        </row>
        <row r="2023">
          <cell r="J2023">
            <v>881.06656664987395</v>
          </cell>
          <cell r="P2023" t="str">
            <v>10312IB</v>
          </cell>
          <cell r="Q2023" t="str">
            <v>103IB</v>
          </cell>
        </row>
        <row r="2024">
          <cell r="J2024">
            <v>224.56685809405681</v>
          </cell>
          <cell r="P2024" t="str">
            <v>10313IB</v>
          </cell>
          <cell r="Q2024" t="str">
            <v>103IB</v>
          </cell>
        </row>
        <row r="2025">
          <cell r="J2025">
            <v>914.51269445111643</v>
          </cell>
          <cell r="P2025" t="str">
            <v>10314IB</v>
          </cell>
          <cell r="Q2025" t="str">
            <v>103IB</v>
          </cell>
        </row>
        <row r="2026">
          <cell r="J2026">
            <v>877.24415204401771</v>
          </cell>
          <cell r="P2026" t="str">
            <v>10315IB</v>
          </cell>
          <cell r="Q2026" t="str">
            <v>103IB</v>
          </cell>
        </row>
        <row r="2027">
          <cell r="J2027">
            <v>825.64155486495781</v>
          </cell>
          <cell r="P2027" t="str">
            <v>10316IB</v>
          </cell>
          <cell r="Q2027" t="str">
            <v>103IB</v>
          </cell>
        </row>
        <row r="2028">
          <cell r="J2028">
            <v>722.43636050683813</v>
          </cell>
          <cell r="P2028" t="str">
            <v>10317IB</v>
          </cell>
          <cell r="Q2028" t="str">
            <v>103IB</v>
          </cell>
        </row>
        <row r="2029">
          <cell r="J2029">
            <v>1152.4580036656703</v>
          </cell>
          <cell r="P2029" t="str">
            <v>10318IB</v>
          </cell>
          <cell r="Q2029" t="str">
            <v>103IB</v>
          </cell>
        </row>
        <row r="2030">
          <cell r="J2030">
            <v>936.4915784347902</v>
          </cell>
          <cell r="P2030" t="str">
            <v>10319IB</v>
          </cell>
          <cell r="Q2030" t="str">
            <v>103IB</v>
          </cell>
        </row>
        <row r="2031">
          <cell r="J2031">
            <v>1909.2960956252148</v>
          </cell>
          <cell r="P2031" t="str">
            <v>12200IB</v>
          </cell>
          <cell r="Q2031" t="str">
            <v>122IB</v>
          </cell>
        </row>
        <row r="2032">
          <cell r="J2032">
            <v>839.02000598545487</v>
          </cell>
          <cell r="P2032" t="str">
            <v>12201IB</v>
          </cell>
          <cell r="Q2032" t="str">
            <v>122IB</v>
          </cell>
        </row>
        <row r="2033">
          <cell r="J2033">
            <v>1103.7222174410026</v>
          </cell>
          <cell r="P2033" t="str">
            <v>12202IB</v>
          </cell>
          <cell r="Q2033" t="str">
            <v>122IB</v>
          </cell>
        </row>
        <row r="2034">
          <cell r="J2034">
            <v>542.78287403159266</v>
          </cell>
          <cell r="P2034" t="str">
            <v>12203IB</v>
          </cell>
          <cell r="Q2034" t="str">
            <v>122IB</v>
          </cell>
        </row>
        <row r="2035">
          <cell r="J2035">
            <v>1403.7817640007211</v>
          </cell>
          <cell r="P2035" t="str">
            <v>12204IB</v>
          </cell>
          <cell r="Q2035" t="str">
            <v>122IB</v>
          </cell>
        </row>
        <row r="2036">
          <cell r="J2036">
            <v>1646.5050914725953</v>
          </cell>
          <cell r="P2036" t="str">
            <v>12205IB</v>
          </cell>
          <cell r="Q2036" t="str">
            <v>122IB</v>
          </cell>
        </row>
        <row r="2037">
          <cell r="J2037">
            <v>1538.5218788571551</v>
          </cell>
          <cell r="P2037" t="str">
            <v>12206IB</v>
          </cell>
          <cell r="Q2037" t="str">
            <v>122IB</v>
          </cell>
        </row>
        <row r="2038">
          <cell r="J2038">
            <v>1287.1981185221043</v>
          </cell>
          <cell r="P2038" t="str">
            <v>12207IB</v>
          </cell>
          <cell r="Q2038" t="str">
            <v>122IB</v>
          </cell>
        </row>
        <row r="2039">
          <cell r="J2039">
            <v>1639.8158659123469</v>
          </cell>
          <cell r="P2039" t="str">
            <v>12208IB</v>
          </cell>
          <cell r="Q2039" t="str">
            <v>122IB</v>
          </cell>
        </row>
        <row r="2040">
          <cell r="J2040">
            <v>852.39845710595182</v>
          </cell>
          <cell r="P2040" t="str">
            <v>12209IB</v>
          </cell>
          <cell r="Q2040" t="str">
            <v>122IB</v>
          </cell>
        </row>
        <row r="2041">
          <cell r="J2041">
            <v>688.99023270559553</v>
          </cell>
          <cell r="P2041" t="str">
            <v>12210IB</v>
          </cell>
          <cell r="Q2041" t="str">
            <v>122IB</v>
          </cell>
        </row>
        <row r="2042">
          <cell r="J2042">
            <v>1156.2804182715265</v>
          </cell>
          <cell r="P2042" t="str">
            <v>12211IB</v>
          </cell>
          <cell r="Q2042" t="str">
            <v>122IB</v>
          </cell>
        </row>
        <row r="2043">
          <cell r="J2043">
            <v>753.97128100515238</v>
          </cell>
          <cell r="P2043" t="str">
            <v>12212IB</v>
          </cell>
          <cell r="Q2043" t="str">
            <v>122IB</v>
          </cell>
        </row>
        <row r="2044">
          <cell r="J2044">
            <v>111.80562722129638</v>
          </cell>
          <cell r="P2044" t="str">
            <v>12213IB</v>
          </cell>
          <cell r="Q2044" t="str">
            <v>122IB</v>
          </cell>
        </row>
        <row r="2045">
          <cell r="J2045">
            <v>1829.980992553697</v>
          </cell>
          <cell r="P2045" t="str">
            <v>12300IB</v>
          </cell>
          <cell r="Q2045" t="str">
            <v>123IB</v>
          </cell>
        </row>
        <row r="2046">
          <cell r="J2046">
            <v>1470.674019603206</v>
          </cell>
          <cell r="P2046" t="str">
            <v>12301IB</v>
          </cell>
          <cell r="Q2046" t="str">
            <v>123IB</v>
          </cell>
        </row>
        <row r="2047">
          <cell r="J2047">
            <v>969.93770623603257</v>
          </cell>
          <cell r="P2047" t="str">
            <v>12303IB</v>
          </cell>
          <cell r="Q2047" t="str">
            <v>123IB</v>
          </cell>
        </row>
        <row r="2048">
          <cell r="J2048">
            <v>1226.0394848284038</v>
          </cell>
          <cell r="P2048" t="str">
            <v>12306IB</v>
          </cell>
          <cell r="Q2048" t="str">
            <v>123IB</v>
          </cell>
        </row>
        <row r="2049">
          <cell r="J2049">
            <v>752.06007370222437</v>
          </cell>
          <cell r="P2049" t="str">
            <v>12308IB</v>
          </cell>
          <cell r="Q2049" t="str">
            <v>123IB</v>
          </cell>
        </row>
        <row r="2050">
          <cell r="J2050">
            <v>458.68975270275439</v>
          </cell>
          <cell r="P2050" t="str">
            <v>12312IB</v>
          </cell>
          <cell r="Q2050" t="str">
            <v>123IB</v>
          </cell>
        </row>
        <row r="2051">
          <cell r="J2051">
            <v>261.83540050115556</v>
          </cell>
          <cell r="P2051" t="str">
            <v>12314IB</v>
          </cell>
          <cell r="Q2051" t="str">
            <v>123IB</v>
          </cell>
        </row>
        <row r="2052">
          <cell r="J2052">
            <v>961.33727337285598</v>
          </cell>
          <cell r="P2052" t="str">
            <v>12316IB</v>
          </cell>
          <cell r="Q2052" t="str">
            <v>123IB</v>
          </cell>
        </row>
        <row r="2053">
          <cell r="J2053">
            <v>745.37084814197578</v>
          </cell>
          <cell r="P2053" t="str">
            <v>12317IB</v>
          </cell>
          <cell r="Q2053" t="str">
            <v>123IB</v>
          </cell>
        </row>
        <row r="2054">
          <cell r="J2054">
            <v>788.37301245785898</v>
          </cell>
          <cell r="P2054" t="str">
            <v>12318IB</v>
          </cell>
          <cell r="Q2054" t="str">
            <v>123IB</v>
          </cell>
        </row>
        <row r="2055">
          <cell r="J2055">
            <v>311.52679037728734</v>
          </cell>
          <cell r="P2055" t="str">
            <v>12319IB</v>
          </cell>
          <cell r="Q2055" t="str">
            <v>123IB</v>
          </cell>
        </row>
        <row r="2056">
          <cell r="J2056">
            <v>155.76339518864367</v>
          </cell>
          <cell r="P2056" t="str">
            <v>12320IB</v>
          </cell>
          <cell r="Q2056" t="str">
            <v>123IB</v>
          </cell>
        </row>
        <row r="2057">
          <cell r="J2057">
            <v>193.03193759574245</v>
          </cell>
          <cell r="P2057" t="str">
            <v>12323IB</v>
          </cell>
          <cell r="Q2057" t="str">
            <v>123IB</v>
          </cell>
        </row>
        <row r="2058">
          <cell r="J2058">
            <v>548.51649594037701</v>
          </cell>
          <cell r="P2058" t="str">
            <v>12324IB</v>
          </cell>
          <cell r="Q2058" t="str">
            <v>123IB</v>
          </cell>
        </row>
        <row r="2059">
          <cell r="J2059">
            <v>337.32808896681723</v>
          </cell>
          <cell r="P2059" t="str">
            <v>12325IB</v>
          </cell>
          <cell r="Q2059" t="str">
            <v>123IB</v>
          </cell>
        </row>
        <row r="2060">
          <cell r="J2060">
            <v>233.16729095723343</v>
          </cell>
          <cell r="P2060" t="str">
            <v>12326IB</v>
          </cell>
          <cell r="Q2060" t="str">
            <v>123IB</v>
          </cell>
        </row>
        <row r="2061">
          <cell r="J2061">
            <v>1168.7032657405596</v>
          </cell>
          <cell r="P2061" t="str">
            <v>12400IB</v>
          </cell>
          <cell r="Q2061" t="str">
            <v>124IB</v>
          </cell>
        </row>
        <row r="2062">
          <cell r="J2062">
            <v>1215.527844662299</v>
          </cell>
          <cell r="P2062" t="str">
            <v>12401IB</v>
          </cell>
          <cell r="Q2062" t="str">
            <v>124IB</v>
          </cell>
        </row>
        <row r="2063">
          <cell r="J2063">
            <v>1205.9718081476583</v>
          </cell>
          <cell r="P2063" t="str">
            <v>12402IB</v>
          </cell>
          <cell r="Q2063" t="str">
            <v>124IB</v>
          </cell>
        </row>
        <row r="2064">
          <cell r="J2064">
            <v>1081.7433334573291</v>
          </cell>
          <cell r="P2064" t="str">
            <v>12403IB</v>
          </cell>
          <cell r="Q2064" t="str">
            <v>124IB</v>
          </cell>
        </row>
        <row r="2065">
          <cell r="J2065">
            <v>1370.3356361994786</v>
          </cell>
          <cell r="P2065" t="str">
            <v>12404IB</v>
          </cell>
          <cell r="Q2065" t="str">
            <v>124IB</v>
          </cell>
        </row>
        <row r="2066">
          <cell r="J2066">
            <v>1123.7898941217481</v>
          </cell>
          <cell r="P2066" t="str">
            <v>12405IB</v>
          </cell>
          <cell r="Q2066" t="str">
            <v>124IB</v>
          </cell>
        </row>
        <row r="2067">
          <cell r="J2067">
            <v>1489.7860926324875</v>
          </cell>
          <cell r="P2067" t="str">
            <v>12406IB</v>
          </cell>
          <cell r="Q2067" t="str">
            <v>124IB</v>
          </cell>
        </row>
        <row r="2068">
          <cell r="J2068">
            <v>1271.9084600986791</v>
          </cell>
          <cell r="P2068" t="str">
            <v>12407IB</v>
          </cell>
          <cell r="Q2068" t="str">
            <v>124IB</v>
          </cell>
        </row>
        <row r="2069">
          <cell r="J2069">
            <v>1668.483975456269</v>
          </cell>
          <cell r="P2069" t="str">
            <v>12408IB</v>
          </cell>
          <cell r="Q2069" t="str">
            <v>124IB</v>
          </cell>
        </row>
        <row r="2070">
          <cell r="J2070">
            <v>1144.8131744539576</v>
          </cell>
          <cell r="P2070" t="str">
            <v>12409IB</v>
          </cell>
          <cell r="Q2070" t="str">
            <v>124IB</v>
          </cell>
        </row>
        <row r="2071">
          <cell r="J2071">
            <v>760.66050656540096</v>
          </cell>
          <cell r="P2071" t="str">
            <v>12410IB</v>
          </cell>
          <cell r="Q2071" t="str">
            <v>124IB</v>
          </cell>
        </row>
        <row r="2072">
          <cell r="J2072">
            <v>1100.8554064866105</v>
          </cell>
          <cell r="P2072" t="str">
            <v>12411IB</v>
          </cell>
          <cell r="Q2072" t="str">
            <v>124IB</v>
          </cell>
        </row>
        <row r="2073">
          <cell r="J2073">
            <v>882.97777395280218</v>
          </cell>
          <cell r="P2073" t="str">
            <v>12412IB</v>
          </cell>
          <cell r="Q2073" t="str">
            <v>124IB</v>
          </cell>
        </row>
        <row r="2074">
          <cell r="J2074">
            <v>607.7639223311495</v>
          </cell>
          <cell r="P2074" t="str">
            <v>12413IB</v>
          </cell>
          <cell r="Q2074" t="str">
            <v>124IB</v>
          </cell>
        </row>
        <row r="2075">
          <cell r="J2075">
            <v>890.62260316451477</v>
          </cell>
          <cell r="P2075" t="str">
            <v>12421IB</v>
          </cell>
          <cell r="Q2075" t="str">
            <v>124IB</v>
          </cell>
        </row>
        <row r="2076">
          <cell r="J2076">
            <v>1317.7774353689547</v>
          </cell>
          <cell r="P2076" t="str">
            <v>00600IB</v>
          </cell>
          <cell r="Q2076" t="str">
            <v>006IB</v>
          </cell>
        </row>
        <row r="2077">
          <cell r="J2077">
            <v>1019.6290961121643</v>
          </cell>
          <cell r="P2077" t="str">
            <v>00601IB</v>
          </cell>
          <cell r="Q2077" t="str">
            <v>006IB</v>
          </cell>
        </row>
        <row r="2078">
          <cell r="J2078">
            <v>1051.1640166104787</v>
          </cell>
          <cell r="P2078" t="str">
            <v>00602IB</v>
          </cell>
          <cell r="Q2078" t="str">
            <v>006IB</v>
          </cell>
        </row>
        <row r="2079">
          <cell r="J2079">
            <v>643.1212574353201</v>
          </cell>
          <cell r="P2079" t="str">
            <v>00603IB</v>
          </cell>
          <cell r="Q2079" t="str">
            <v>006IB</v>
          </cell>
        </row>
        <row r="2080">
          <cell r="J2080">
            <v>892.53381046744278</v>
          </cell>
          <cell r="P2080" t="str">
            <v>00605IB</v>
          </cell>
          <cell r="Q2080" t="str">
            <v>006IB</v>
          </cell>
        </row>
        <row r="2081">
          <cell r="J2081">
            <v>1112.3226503041792</v>
          </cell>
          <cell r="P2081" t="str">
            <v>00607IB</v>
          </cell>
          <cell r="Q2081" t="str">
            <v>006IB</v>
          </cell>
        </row>
        <row r="2082">
          <cell r="J2082">
            <v>824.68595121349369</v>
          </cell>
          <cell r="P2082" t="str">
            <v>00609IB</v>
          </cell>
          <cell r="Q2082" t="str">
            <v>006IB</v>
          </cell>
        </row>
        <row r="2083">
          <cell r="J2083">
            <v>862.91009727205653</v>
          </cell>
          <cell r="P2083" t="str">
            <v>00611IB</v>
          </cell>
          <cell r="Q2083" t="str">
            <v>006IB</v>
          </cell>
        </row>
        <row r="2084">
          <cell r="J2084">
            <v>904.95665793647572</v>
          </cell>
          <cell r="P2084" t="str">
            <v>00613IB</v>
          </cell>
          <cell r="Q2084" t="str">
            <v>006IB</v>
          </cell>
        </row>
        <row r="2085">
          <cell r="J2085">
            <v>1111.3670466527153</v>
          </cell>
          <cell r="P2085" t="str">
            <v>00614IB</v>
          </cell>
          <cell r="Q2085" t="str">
            <v>006IB</v>
          </cell>
        </row>
        <row r="2086">
          <cell r="J2086">
            <v>375.55223502538013</v>
          </cell>
          <cell r="P2086" t="str">
            <v>00615IB</v>
          </cell>
          <cell r="Q2086" t="str">
            <v>006IB</v>
          </cell>
        </row>
        <row r="2087">
          <cell r="J2087">
            <v>474.93501477764357</v>
          </cell>
          <cell r="P2087" t="str">
            <v>00616IB</v>
          </cell>
          <cell r="Q2087" t="str">
            <v>006IB</v>
          </cell>
        </row>
        <row r="2088">
          <cell r="J2088">
            <v>560.93934340940996</v>
          </cell>
          <cell r="P2088" t="str">
            <v>00617IB</v>
          </cell>
          <cell r="Q2088" t="str">
            <v>006IB</v>
          </cell>
        </row>
        <row r="2089">
          <cell r="J2089">
            <v>392.75310075173343</v>
          </cell>
          <cell r="P2089" t="str">
            <v>00618IB</v>
          </cell>
          <cell r="Q2089" t="str">
            <v>006IB</v>
          </cell>
        </row>
        <row r="2090">
          <cell r="J2090">
            <v>386.0638751914849</v>
          </cell>
          <cell r="P2090" t="str">
            <v>00619IB</v>
          </cell>
          <cell r="Q2090" t="str">
            <v>006IB</v>
          </cell>
        </row>
        <row r="2091">
          <cell r="J2091">
            <v>0</v>
          </cell>
          <cell r="P2091" t="str">
            <v>00620IB</v>
          </cell>
          <cell r="Q2091" t="str">
            <v>006IB</v>
          </cell>
        </row>
        <row r="2092">
          <cell r="J2092">
            <v>306.74877211996693</v>
          </cell>
          <cell r="P2092" t="str">
            <v>00621IB</v>
          </cell>
          <cell r="Q2092" t="str">
            <v>006IB</v>
          </cell>
        </row>
        <row r="2093">
          <cell r="J2093">
            <v>90.782346889086796</v>
          </cell>
          <cell r="P2093" t="str">
            <v>00622IB</v>
          </cell>
          <cell r="Q2093" t="str">
            <v>006IB</v>
          </cell>
        </row>
        <row r="2094">
          <cell r="J2094">
            <v>192.07633394427839</v>
          </cell>
          <cell r="P2094" t="str">
            <v>00631IB</v>
          </cell>
          <cell r="Q2094" t="str">
            <v>006IB</v>
          </cell>
        </row>
        <row r="2095">
          <cell r="J2095">
            <v>452.00052714250586</v>
          </cell>
          <cell r="P2095" t="str">
            <v>00671IB</v>
          </cell>
          <cell r="Q2095" t="str">
            <v>006IB</v>
          </cell>
        </row>
        <row r="2096">
          <cell r="J2096">
            <v>2555.2841640149272</v>
          </cell>
          <cell r="P2096" t="str">
            <v>12500IB</v>
          </cell>
          <cell r="Q2096" t="str">
            <v>125IB</v>
          </cell>
        </row>
        <row r="2097">
          <cell r="J2097">
            <v>1232.7287103886522</v>
          </cell>
          <cell r="P2097" t="str">
            <v>12501IB</v>
          </cell>
          <cell r="Q2097" t="str">
            <v>125IB</v>
          </cell>
        </row>
        <row r="2098">
          <cell r="J2098">
            <v>1269.041649144287</v>
          </cell>
          <cell r="P2098" t="str">
            <v>12502IB</v>
          </cell>
          <cell r="Q2098" t="str">
            <v>125IB</v>
          </cell>
        </row>
        <row r="2099">
          <cell r="J2099">
            <v>1163.9252474832392</v>
          </cell>
          <cell r="P2099" t="str">
            <v>12503IB</v>
          </cell>
          <cell r="Q2099" t="str">
            <v>125IB</v>
          </cell>
        </row>
        <row r="2100">
          <cell r="J2100">
            <v>966.11529163017633</v>
          </cell>
          <cell r="P2100" t="str">
            <v>12506IB</v>
          </cell>
          <cell r="Q2100" t="str">
            <v>125IB</v>
          </cell>
        </row>
        <row r="2101">
          <cell r="J2101">
            <v>941.26959669211033</v>
          </cell>
          <cell r="P2101" t="str">
            <v>12507IB</v>
          </cell>
          <cell r="Q2101" t="str">
            <v>125IB</v>
          </cell>
        </row>
        <row r="2102">
          <cell r="J2102">
            <v>784.55059785200274</v>
          </cell>
          <cell r="P2102" t="str">
            <v>12512IB</v>
          </cell>
          <cell r="Q2102" t="str">
            <v>125IB</v>
          </cell>
        </row>
        <row r="2103">
          <cell r="J2103">
            <v>0</v>
          </cell>
          <cell r="P2103" t="str">
            <v>12513IB</v>
          </cell>
          <cell r="Q2103" t="str">
            <v>125IB</v>
          </cell>
        </row>
        <row r="2104">
          <cell r="J2104">
            <v>636.43203187507163</v>
          </cell>
          <cell r="P2104" t="str">
            <v>12514IB</v>
          </cell>
          <cell r="Q2104" t="str">
            <v>125IB</v>
          </cell>
        </row>
        <row r="2105">
          <cell r="J2105">
            <v>461.55656365714657</v>
          </cell>
          <cell r="P2105" t="str">
            <v>12515IB</v>
          </cell>
          <cell r="Q2105" t="str">
            <v>125IB</v>
          </cell>
        </row>
        <row r="2106">
          <cell r="J2106">
            <v>786.46180515493086</v>
          </cell>
          <cell r="P2106" t="str">
            <v>12518IB</v>
          </cell>
          <cell r="Q2106" t="str">
            <v>125IB</v>
          </cell>
        </row>
        <row r="2107">
          <cell r="J2107">
            <v>559.02813610648184</v>
          </cell>
          <cell r="P2107" t="str">
            <v>12519IB</v>
          </cell>
          <cell r="Q2107" t="str">
            <v>125IB</v>
          </cell>
        </row>
        <row r="2108">
          <cell r="J2108">
            <v>1125.7011014246764</v>
          </cell>
          <cell r="P2108" t="str">
            <v>12521IB</v>
          </cell>
          <cell r="Q2108" t="str">
            <v>125IB</v>
          </cell>
        </row>
        <row r="2109">
          <cell r="J2109">
            <v>684.21221444827529</v>
          </cell>
          <cell r="P2109" t="str">
            <v>12522IB</v>
          </cell>
          <cell r="Q2109" t="str">
            <v>125IB</v>
          </cell>
        </row>
        <row r="2110">
          <cell r="J2110">
            <v>926.93554192014949</v>
          </cell>
          <cell r="P2110" t="str">
            <v>12524IB</v>
          </cell>
          <cell r="Q2110" t="str">
            <v>125IB</v>
          </cell>
        </row>
        <row r="2111">
          <cell r="J2111">
            <v>476.84622208057169</v>
          </cell>
          <cell r="P2111" t="str">
            <v>12526IB</v>
          </cell>
          <cell r="Q2111" t="str">
            <v>125IB</v>
          </cell>
        </row>
        <row r="2112">
          <cell r="J2112">
            <v>90.782346889086796</v>
          </cell>
          <cell r="P2112" t="str">
            <v>12528IB</v>
          </cell>
          <cell r="Q2112" t="str">
            <v>125IB</v>
          </cell>
        </row>
        <row r="2113">
          <cell r="J2113">
            <v>663.18893411606564</v>
          </cell>
          <cell r="P2113" t="str">
            <v>12530IB</v>
          </cell>
          <cell r="Q2113" t="str">
            <v>125IB</v>
          </cell>
        </row>
        <row r="2114">
          <cell r="J2114">
            <v>1460.1623794371012</v>
          </cell>
          <cell r="P2114" t="str">
            <v>12532IB</v>
          </cell>
          <cell r="Q2114" t="str">
            <v>125IB</v>
          </cell>
        </row>
        <row r="2115">
          <cell r="J2115">
            <v>1243.240350554757</v>
          </cell>
          <cell r="P2115" t="str">
            <v>15600IB</v>
          </cell>
          <cell r="Q2115" t="str">
            <v>156IB</v>
          </cell>
        </row>
        <row r="2116">
          <cell r="J2116">
            <v>1279.5532893103918</v>
          </cell>
          <cell r="P2116" t="str">
            <v>15601IB</v>
          </cell>
          <cell r="Q2116" t="str">
            <v>156IB</v>
          </cell>
        </row>
        <row r="2117">
          <cell r="J2117">
            <v>1328.2890755350595</v>
          </cell>
          <cell r="P2117" t="str">
            <v>15602IB</v>
          </cell>
          <cell r="Q2117" t="str">
            <v>156IB</v>
          </cell>
        </row>
        <row r="2118">
          <cell r="J2118">
            <v>1105.6334247439308</v>
          </cell>
          <cell r="P2118" t="str">
            <v>15603IB</v>
          </cell>
          <cell r="Q2118" t="str">
            <v>156IB</v>
          </cell>
        </row>
        <row r="2119">
          <cell r="J2119">
            <v>1088.4325590175774</v>
          </cell>
          <cell r="P2119" t="str">
            <v>15604IB</v>
          </cell>
          <cell r="Q2119" t="str">
            <v>156IB</v>
          </cell>
        </row>
        <row r="2120">
          <cell r="J2120">
            <v>716.70273859805366</v>
          </cell>
          <cell r="P2120" t="str">
            <v>15605IB</v>
          </cell>
          <cell r="Q2120" t="str">
            <v>156IB</v>
          </cell>
        </row>
        <row r="2121">
          <cell r="J2121">
            <v>1038.7411691414457</v>
          </cell>
          <cell r="P2121" t="str">
            <v>15606IB</v>
          </cell>
          <cell r="Q2121" t="str">
            <v>156IB</v>
          </cell>
        </row>
        <row r="2122">
          <cell r="J2122">
            <v>621.14237345164645</v>
          </cell>
          <cell r="P2122" t="str">
            <v>15607IB</v>
          </cell>
          <cell r="Q2122" t="str">
            <v>156IB</v>
          </cell>
        </row>
        <row r="2123">
          <cell r="J2123">
            <v>826.59715851642193</v>
          </cell>
          <cell r="P2123" t="str">
            <v>15608IB</v>
          </cell>
          <cell r="Q2123" t="str">
            <v>156IB</v>
          </cell>
        </row>
        <row r="2124">
          <cell r="J2124">
            <v>467.29018556593104</v>
          </cell>
          <cell r="P2124" t="str">
            <v>15609IB</v>
          </cell>
          <cell r="Q2124" t="str">
            <v>156IB</v>
          </cell>
        </row>
        <row r="2125">
          <cell r="J2125">
            <v>283.81428448482922</v>
          </cell>
          <cell r="P2125" t="str">
            <v>15610IB</v>
          </cell>
          <cell r="Q2125" t="str">
            <v>156IB</v>
          </cell>
        </row>
        <row r="2126">
          <cell r="J2126">
            <v>495.95829510985311</v>
          </cell>
          <cell r="P2126" t="str">
            <v>15611IB</v>
          </cell>
          <cell r="Q2126" t="str">
            <v>156IB</v>
          </cell>
        </row>
        <row r="2127">
          <cell r="J2127">
            <v>396.57551535758972</v>
          </cell>
          <cell r="P2127" t="str">
            <v>15612IB</v>
          </cell>
          <cell r="Q2127" t="str">
            <v>156IB</v>
          </cell>
        </row>
        <row r="2128">
          <cell r="J2128">
            <v>415.68758838687114</v>
          </cell>
          <cell r="P2128" t="str">
            <v>15613IB</v>
          </cell>
          <cell r="Q2128" t="str">
            <v>156IB</v>
          </cell>
        </row>
        <row r="2129">
          <cell r="J2129">
            <v>664.14453776752976</v>
          </cell>
          <cell r="P2129" t="str">
            <v>15614IB</v>
          </cell>
          <cell r="Q2129" t="str">
            <v>156IB</v>
          </cell>
        </row>
        <row r="2130">
          <cell r="J2130">
            <v>576.22900183283514</v>
          </cell>
          <cell r="P2130" t="str">
            <v>15615IB</v>
          </cell>
          <cell r="Q2130" t="str">
            <v>156IB</v>
          </cell>
        </row>
        <row r="2131">
          <cell r="J2131">
            <v>628.78720266335904</v>
          </cell>
          <cell r="P2131" t="str">
            <v>15616IB</v>
          </cell>
          <cell r="Q2131" t="str">
            <v>156IB</v>
          </cell>
        </row>
        <row r="2132">
          <cell r="J2132">
            <v>523.67080100231112</v>
          </cell>
          <cell r="P2132" t="str">
            <v>15617IB</v>
          </cell>
          <cell r="Q2132" t="str">
            <v>156IB</v>
          </cell>
        </row>
        <row r="2133">
          <cell r="J2133">
            <v>993.82779752263434</v>
          </cell>
          <cell r="P2133" t="str">
            <v>15618IB</v>
          </cell>
          <cell r="Q2133" t="str">
            <v>156IB</v>
          </cell>
        </row>
        <row r="2134">
          <cell r="J2134">
            <v>213.09961427648796</v>
          </cell>
          <cell r="P2134" t="str">
            <v>15619IB</v>
          </cell>
          <cell r="Q2134" t="str">
            <v>156IB</v>
          </cell>
        </row>
        <row r="2135">
          <cell r="J2135">
            <v>92.693554192014943</v>
          </cell>
          <cell r="P2135" t="str">
            <v>15620IB</v>
          </cell>
          <cell r="Q2135" t="str">
            <v>156IB</v>
          </cell>
        </row>
        <row r="2136">
          <cell r="J2136">
            <v>90.782346889086796</v>
          </cell>
          <cell r="P2136" t="str">
            <v>15621IB</v>
          </cell>
          <cell r="Q2136" t="str">
            <v>156IB</v>
          </cell>
        </row>
        <row r="2137">
          <cell r="J2137">
            <v>86.959932283230515</v>
          </cell>
          <cell r="P2137" t="str">
            <v>15622IB</v>
          </cell>
          <cell r="Q2137" t="str">
            <v>156IB</v>
          </cell>
        </row>
        <row r="2139">
          <cell r="P2139" t="str">
            <v>AAAIB</v>
          </cell>
          <cell r="Q2139" t="str">
            <v>AAAIB</v>
          </cell>
        </row>
        <row r="2140">
          <cell r="P2140" t="str">
            <v>BBBIB</v>
          </cell>
          <cell r="Q2140" t="str">
            <v>BBBIB</v>
          </cell>
        </row>
        <row r="2141">
          <cell r="P2141" t="str">
            <v>CCCIB</v>
          </cell>
          <cell r="Q2141" t="str">
            <v>CCCIB</v>
          </cell>
        </row>
        <row r="2142">
          <cell r="P2142" t="str">
            <v>DDDIB</v>
          </cell>
          <cell r="Q2142" t="str">
            <v>DDDIB</v>
          </cell>
        </row>
        <row r="2143">
          <cell r="P2143" t="str">
            <v>EEEIB</v>
          </cell>
          <cell r="Q2143" t="str">
            <v>EEEIB</v>
          </cell>
        </row>
        <row r="2144">
          <cell r="P2144" t="str">
            <v>FFFIB</v>
          </cell>
          <cell r="Q2144" t="str">
            <v>FFFIB</v>
          </cell>
        </row>
        <row r="2145">
          <cell r="P2145" t="str">
            <v>GGGIB</v>
          </cell>
          <cell r="Q2145" t="str">
            <v>GGGIB</v>
          </cell>
        </row>
        <row r="2146">
          <cell r="P2146" t="str">
            <v>HHHIB</v>
          </cell>
          <cell r="Q2146" t="str">
            <v>HHHIB</v>
          </cell>
        </row>
        <row r="2147">
          <cell r="P2147" t="str">
            <v>IIIIB</v>
          </cell>
          <cell r="Q2147" t="str">
            <v>IIIIB</v>
          </cell>
        </row>
        <row r="2148">
          <cell r="P2148" t="str">
            <v>JJJIB</v>
          </cell>
          <cell r="Q2148" t="str">
            <v>JJJIB</v>
          </cell>
        </row>
        <row r="2152">
          <cell r="J2152" t="str">
            <v>AGT'08</v>
          </cell>
          <cell r="P2152" t="str">
            <v>CALL</v>
          </cell>
        </row>
        <row r="2153">
          <cell r="J2153">
            <v>1763.0435671016903</v>
          </cell>
          <cell r="P2153" t="str">
            <v>12100CALL</v>
          </cell>
          <cell r="Q2153" t="str">
            <v>121CALL</v>
          </cell>
        </row>
        <row r="2154">
          <cell r="J2154">
            <v>1197.16345443518</v>
          </cell>
          <cell r="P2154" t="str">
            <v>12101CALL</v>
          </cell>
          <cell r="Q2154" t="str">
            <v>121CALL</v>
          </cell>
        </row>
        <row r="2155">
          <cell r="J2155">
            <v>1087.2101997127088</v>
          </cell>
          <cell r="P2155" t="str">
            <v>12102CALL</v>
          </cell>
          <cell r="Q2155" t="str">
            <v>121CALL</v>
          </cell>
        </row>
        <row r="2156">
          <cell r="J2156">
            <v>1690.0573549152223</v>
          </cell>
          <cell r="P2156" t="str">
            <v>12103CALL</v>
          </cell>
          <cell r="Q2156" t="str">
            <v>121CALL</v>
          </cell>
        </row>
        <row r="2157">
          <cell r="J2157">
            <v>638.8663248529781</v>
          </cell>
          <cell r="P2157" t="str">
            <v>12104CALL</v>
          </cell>
          <cell r="Q2157" t="str">
            <v>121CALL</v>
          </cell>
        </row>
        <row r="2158">
          <cell r="J2158">
            <v>1067.3048691163997</v>
          </cell>
          <cell r="P2158" t="str">
            <v>12105CALL</v>
          </cell>
          <cell r="Q2158" t="str">
            <v>121CALL</v>
          </cell>
        </row>
        <row r="2159">
          <cell r="J2159">
            <v>777.25576614160536</v>
          </cell>
          <cell r="P2159" t="str">
            <v>12106CALL</v>
          </cell>
          <cell r="Q2159" t="str">
            <v>121CALL</v>
          </cell>
        </row>
        <row r="2160">
          <cell r="J2160">
            <v>945.02926688192747</v>
          </cell>
          <cell r="P2160" t="str">
            <v>12107CALL</v>
          </cell>
          <cell r="Q2160" t="str">
            <v>121CALL</v>
          </cell>
        </row>
        <row r="2161">
          <cell r="J2161">
            <v>166.82562785478359</v>
          </cell>
          <cell r="P2161" t="str">
            <v>12109CALL</v>
          </cell>
          <cell r="Q2161" t="str">
            <v>121CALL</v>
          </cell>
        </row>
        <row r="2162">
          <cell r="J2162">
            <v>282.46611989048586</v>
          </cell>
          <cell r="P2162" t="str">
            <v>12110CALL</v>
          </cell>
          <cell r="Q2162" t="str">
            <v>121CALL</v>
          </cell>
        </row>
        <row r="2163">
          <cell r="J2163">
            <v>256.87355198094519</v>
          </cell>
          <cell r="P2163" t="str">
            <v>12112CALL</v>
          </cell>
          <cell r="Q2163" t="str">
            <v>121CALL</v>
          </cell>
        </row>
        <row r="2164">
          <cell r="J2164">
            <v>227.48949252925033</v>
          </cell>
          <cell r="P2164" t="str">
            <v>12113CALL</v>
          </cell>
          <cell r="Q2164" t="str">
            <v>121CALL</v>
          </cell>
        </row>
        <row r="2165">
          <cell r="J2165">
            <v>228.4373654147889</v>
          </cell>
          <cell r="P2165" t="str">
            <v>12114CALL</v>
          </cell>
          <cell r="Q2165" t="str">
            <v>121CALL</v>
          </cell>
        </row>
        <row r="2166">
          <cell r="J2166">
            <v>217.0628907883264</v>
          </cell>
          <cell r="P2166" t="str">
            <v>12115CALL</v>
          </cell>
          <cell r="Q2166" t="str">
            <v>121CALL</v>
          </cell>
        </row>
        <row r="2167">
          <cell r="J2167">
            <v>584.83757037728117</v>
          </cell>
          <cell r="P2167" t="str">
            <v>12121CALL</v>
          </cell>
          <cell r="Q2167" t="str">
            <v>121CALL</v>
          </cell>
        </row>
        <row r="2168">
          <cell r="J2168">
            <v>2360.2034849909724</v>
          </cell>
          <cell r="P2168" t="str">
            <v>10300CALL</v>
          </cell>
          <cell r="Q2168" t="str">
            <v>103CALL</v>
          </cell>
        </row>
        <row r="2169">
          <cell r="J2169">
            <v>1079.6272166284007</v>
          </cell>
          <cell r="P2169" t="str">
            <v>10301CALL</v>
          </cell>
          <cell r="Q2169" t="str">
            <v>103CALL</v>
          </cell>
        </row>
        <row r="2170">
          <cell r="J2170">
            <v>850.24197832807317</v>
          </cell>
          <cell r="P2170" t="str">
            <v>10302CALL</v>
          </cell>
          <cell r="Q2170" t="str">
            <v>103CALL</v>
          </cell>
        </row>
        <row r="2171">
          <cell r="J2171">
            <v>1749.7733467041505</v>
          </cell>
          <cell r="P2171" t="str">
            <v>10303CALL</v>
          </cell>
          <cell r="Q2171" t="str">
            <v>103CALL</v>
          </cell>
        </row>
        <row r="2172">
          <cell r="J2172">
            <v>584.83757037728117</v>
          </cell>
          <cell r="P2172" t="str">
            <v>10304CALL</v>
          </cell>
          <cell r="Q2172" t="str">
            <v>103CALL</v>
          </cell>
        </row>
        <row r="2173">
          <cell r="J2173">
            <v>1713.7541770536859</v>
          </cell>
          <cell r="P2173" t="str">
            <v>10305CALL</v>
          </cell>
          <cell r="Q2173" t="str">
            <v>103CALL</v>
          </cell>
        </row>
        <row r="2174">
          <cell r="J2174">
            <v>1055.930394489937</v>
          </cell>
          <cell r="P2174" t="str">
            <v>10307CALL</v>
          </cell>
          <cell r="Q2174" t="str">
            <v>103CALL</v>
          </cell>
        </row>
        <row r="2175">
          <cell r="J2175">
            <v>928.91542782777231</v>
          </cell>
          <cell r="P2175" t="str">
            <v>10312CALL</v>
          </cell>
          <cell r="Q2175" t="str">
            <v>103CALL</v>
          </cell>
        </row>
        <row r="2176">
          <cell r="J2176">
            <v>309.00656068556509</v>
          </cell>
          <cell r="P2176" t="str">
            <v>10313CALL</v>
          </cell>
          <cell r="Q2176" t="str">
            <v>103CALL</v>
          </cell>
        </row>
        <row r="2177">
          <cell r="J2177">
            <v>709.95679126836887</v>
          </cell>
          <cell r="P2177" t="str">
            <v>10314CALL</v>
          </cell>
          <cell r="Q2177" t="str">
            <v>103CALL</v>
          </cell>
        </row>
        <row r="2178">
          <cell r="J2178">
            <v>897.63562260500032</v>
          </cell>
          <cell r="P2178" t="str">
            <v>10315CALL</v>
          </cell>
          <cell r="Q2178" t="str">
            <v>103CALL</v>
          </cell>
        </row>
        <row r="2179">
          <cell r="J2179">
            <v>825.59728330407108</v>
          </cell>
          <cell r="P2179" t="str">
            <v>10316CALL</v>
          </cell>
          <cell r="Q2179" t="str">
            <v>103CALL</v>
          </cell>
        </row>
        <row r="2180">
          <cell r="J2180">
            <v>659.71952833482601</v>
          </cell>
          <cell r="P2180" t="str">
            <v>10317CALL</v>
          </cell>
          <cell r="Q2180" t="str">
            <v>103CALL</v>
          </cell>
        </row>
        <row r="2181">
          <cell r="J2181">
            <v>921.33244474346395</v>
          </cell>
          <cell r="P2181" t="str">
            <v>10318CALL</v>
          </cell>
          <cell r="Q2181" t="str">
            <v>103CALL</v>
          </cell>
        </row>
        <row r="2182">
          <cell r="J2182">
            <v>895.73987683392329</v>
          </cell>
          <cell r="P2182" t="str">
            <v>10319CALL</v>
          </cell>
          <cell r="Q2182" t="str">
            <v>103CALL</v>
          </cell>
        </row>
        <row r="2183">
          <cell r="J2183">
            <v>1530.8147101447471</v>
          </cell>
          <cell r="P2183" t="str">
            <v>12200CALL</v>
          </cell>
          <cell r="Q2183" t="str">
            <v>122CALL</v>
          </cell>
        </row>
        <row r="2184">
          <cell r="J2184">
            <v>873.9388004665368</v>
          </cell>
          <cell r="P2184" t="str">
            <v>12201CALL</v>
          </cell>
          <cell r="Q2184" t="str">
            <v>122CALL</v>
          </cell>
        </row>
        <row r="2185">
          <cell r="J2185">
            <v>1366.8327009465791</v>
          </cell>
          <cell r="P2185" t="str">
            <v>12202CALL</v>
          </cell>
          <cell r="Q2185" t="str">
            <v>122CALL</v>
          </cell>
        </row>
        <row r="2186">
          <cell r="J2186">
            <v>676.78124027451975</v>
          </cell>
          <cell r="P2186" t="str">
            <v>12203CALL</v>
          </cell>
          <cell r="Q2186" t="str">
            <v>122CALL</v>
          </cell>
        </row>
        <row r="2187">
          <cell r="J2187">
            <v>961.14310593608275</v>
          </cell>
          <cell r="P2187" t="str">
            <v>12204CALL</v>
          </cell>
          <cell r="Q2187" t="str">
            <v>122CALL</v>
          </cell>
        </row>
        <row r="2188">
          <cell r="J2188">
            <v>1561.1466424819805</v>
          </cell>
          <cell r="P2188" t="str">
            <v>12205CALL</v>
          </cell>
          <cell r="Q2188" t="str">
            <v>122CALL</v>
          </cell>
        </row>
        <row r="2189">
          <cell r="J2189">
            <v>1246.4528444831842</v>
          </cell>
          <cell r="P2189" t="str">
            <v>12206CALL</v>
          </cell>
          <cell r="Q2189" t="str">
            <v>122CALL</v>
          </cell>
        </row>
        <row r="2190">
          <cell r="J2190">
            <v>1249.2964631397999</v>
          </cell>
          <cell r="P2190" t="str">
            <v>12207CALL</v>
          </cell>
          <cell r="Q2190" t="str">
            <v>122CALL</v>
          </cell>
        </row>
        <row r="2191">
          <cell r="J2191">
            <v>1418.0178367656606</v>
          </cell>
          <cell r="P2191" t="str">
            <v>12208CALL</v>
          </cell>
          <cell r="Q2191" t="str">
            <v>122CALL</v>
          </cell>
        </row>
        <row r="2192">
          <cell r="J2192">
            <v>663.51101987698019</v>
          </cell>
          <cell r="P2192" t="str">
            <v>12209CALL</v>
          </cell>
          <cell r="Q2192" t="str">
            <v>122CALL</v>
          </cell>
        </row>
        <row r="2193">
          <cell r="J2193">
            <v>465.40558679942467</v>
          </cell>
          <cell r="P2193" t="str">
            <v>12210CALL</v>
          </cell>
          <cell r="Q2193" t="str">
            <v>122CALL</v>
          </cell>
        </row>
        <row r="2194">
          <cell r="J2194">
            <v>1003.7973857853171</v>
          </cell>
          <cell r="P2194" t="str">
            <v>12211CALL</v>
          </cell>
          <cell r="Q2194" t="str">
            <v>122CALL</v>
          </cell>
        </row>
        <row r="2195">
          <cell r="J2195">
            <v>618.01312137113018</v>
          </cell>
          <cell r="P2195" t="str">
            <v>12212CALL</v>
          </cell>
          <cell r="Q2195" t="str">
            <v>122CALL</v>
          </cell>
        </row>
        <row r="2196">
          <cell r="J2196">
            <v>140.28518705970438</v>
          </cell>
          <cell r="P2196" t="str">
            <v>12213CALL</v>
          </cell>
          <cell r="Q2196" t="str">
            <v>122CALL</v>
          </cell>
        </row>
        <row r="2197">
          <cell r="J2197">
            <v>1771.5744230715372</v>
          </cell>
          <cell r="P2197" t="str">
            <v>12300CALL</v>
          </cell>
          <cell r="Q2197" t="str">
            <v>123CALL</v>
          </cell>
        </row>
        <row r="2198">
          <cell r="J2198">
            <v>1545.0328034278255</v>
          </cell>
          <cell r="P2198" t="str">
            <v>12301CALL</v>
          </cell>
          <cell r="Q2198" t="str">
            <v>123CALL</v>
          </cell>
        </row>
        <row r="2199">
          <cell r="J2199">
            <v>997.16227558654748</v>
          </cell>
          <cell r="P2199" t="str">
            <v>12303CALL</v>
          </cell>
          <cell r="Q2199" t="str">
            <v>123CALL</v>
          </cell>
        </row>
        <row r="2200">
          <cell r="J2200">
            <v>1068.252742001938</v>
          </cell>
          <cell r="P2200" t="str">
            <v>12306CALL</v>
          </cell>
          <cell r="Q2200" t="str">
            <v>123CALL</v>
          </cell>
        </row>
        <row r="2201">
          <cell r="J2201">
            <v>752.61107111760316</v>
          </cell>
          <cell r="P2201" t="str">
            <v>12308CALL</v>
          </cell>
          <cell r="Q2201" t="str">
            <v>123CALL</v>
          </cell>
        </row>
        <row r="2202">
          <cell r="J2202">
            <v>240.75971292678997</v>
          </cell>
          <cell r="P2202" t="str">
            <v>12312CALL</v>
          </cell>
          <cell r="Q2202" t="str">
            <v>123CALL</v>
          </cell>
        </row>
        <row r="2203">
          <cell r="J2203">
            <v>376.30553555880158</v>
          </cell>
          <cell r="P2203" t="str">
            <v>12314CALL</v>
          </cell>
          <cell r="Q2203" t="str">
            <v>123CALL</v>
          </cell>
        </row>
        <row r="2204">
          <cell r="J2204">
            <v>1031.2856994659348</v>
          </cell>
          <cell r="P2204" t="str">
            <v>12316CALL</v>
          </cell>
          <cell r="Q2204" t="str">
            <v>123CALL</v>
          </cell>
        </row>
        <row r="2205">
          <cell r="J2205">
            <v>989.57929250223913</v>
          </cell>
          <cell r="P2205" t="str">
            <v>12317CALL</v>
          </cell>
          <cell r="Q2205" t="str">
            <v>123CALL</v>
          </cell>
        </row>
        <row r="2206">
          <cell r="J2206">
            <v>904.27073280377022</v>
          </cell>
          <cell r="P2206" t="str">
            <v>12318CALL</v>
          </cell>
          <cell r="Q2206" t="str">
            <v>123CALL</v>
          </cell>
        </row>
        <row r="2207">
          <cell r="J2207">
            <v>536.49605321481545</v>
          </cell>
          <cell r="P2207" t="str">
            <v>12319CALL</v>
          </cell>
          <cell r="Q2207" t="str">
            <v>123CALL</v>
          </cell>
        </row>
        <row r="2208">
          <cell r="J2208">
            <v>212.32352636063365</v>
          </cell>
          <cell r="P2208" t="str">
            <v>12320CALL</v>
          </cell>
          <cell r="Q2208" t="str">
            <v>123CALL</v>
          </cell>
        </row>
        <row r="2209">
          <cell r="J2209">
            <v>256.87355198094519</v>
          </cell>
          <cell r="P2209" t="str">
            <v>12323CALL</v>
          </cell>
          <cell r="Q2209" t="str">
            <v>123CALL</v>
          </cell>
        </row>
        <row r="2210">
          <cell r="J2210">
            <v>498.58113779327374</v>
          </cell>
          <cell r="P2210" t="str">
            <v>12324CALL</v>
          </cell>
          <cell r="Q2210" t="str">
            <v>123CALL</v>
          </cell>
        </row>
        <row r="2211">
          <cell r="J2211">
            <v>396.21086615511103</v>
          </cell>
          <cell r="P2211" t="str">
            <v>12325CALL</v>
          </cell>
          <cell r="Q2211" t="str">
            <v>123CALL</v>
          </cell>
        </row>
        <row r="2212">
          <cell r="J2212">
            <v>179.14797536678466</v>
          </cell>
          <cell r="P2212" t="str">
            <v>12326CALL</v>
          </cell>
          <cell r="Q2212" t="str">
            <v>123CALL</v>
          </cell>
        </row>
        <row r="2213">
          <cell r="J2213">
            <v>1168.7272678690235</v>
          </cell>
          <cell r="P2213" t="str">
            <v>12400CALL</v>
          </cell>
          <cell r="Q2213" t="str">
            <v>124CALL</v>
          </cell>
        </row>
        <row r="2214">
          <cell r="J2214">
            <v>912.80158877361703</v>
          </cell>
          <cell r="P2214" t="str">
            <v>12401CALL</v>
          </cell>
          <cell r="Q2214" t="str">
            <v>124CALL</v>
          </cell>
        </row>
        <row r="2215">
          <cell r="J2215">
            <v>1029.3899536948579</v>
          </cell>
          <cell r="P2215" t="str">
            <v>12402CALL</v>
          </cell>
          <cell r="Q2215" t="str">
            <v>124CALL</v>
          </cell>
        </row>
        <row r="2216">
          <cell r="J2216">
            <v>664.45889276251876</v>
          </cell>
          <cell r="P2216" t="str">
            <v>12403CALL</v>
          </cell>
          <cell r="Q2216" t="str">
            <v>124CALL</v>
          </cell>
        </row>
        <row r="2217">
          <cell r="J2217">
            <v>1200.0070730917957</v>
          </cell>
          <cell r="P2217" t="str">
            <v>12404CALL</v>
          </cell>
          <cell r="Q2217" t="str">
            <v>124CALL</v>
          </cell>
        </row>
        <row r="2218">
          <cell r="J2218">
            <v>1028.4420808093194</v>
          </cell>
          <cell r="P2218" t="str">
            <v>12405CALL</v>
          </cell>
          <cell r="Q2218" t="str">
            <v>124CALL</v>
          </cell>
        </row>
        <row r="2219">
          <cell r="J2219">
            <v>876.78241912315252</v>
          </cell>
          <cell r="P2219" t="str">
            <v>12406CALL</v>
          </cell>
          <cell r="Q2219" t="str">
            <v>124CALL</v>
          </cell>
        </row>
        <row r="2220">
          <cell r="J2220">
            <v>1021.8069706105495</v>
          </cell>
          <cell r="P2220" t="str">
            <v>12407CALL</v>
          </cell>
          <cell r="Q2220" t="str">
            <v>124CALL</v>
          </cell>
        </row>
        <row r="2221">
          <cell r="J2221">
            <v>928.91542782777231</v>
          </cell>
          <cell r="P2221" t="str">
            <v>12408CALL</v>
          </cell>
          <cell r="Q2221" t="str">
            <v>124CALL</v>
          </cell>
        </row>
        <row r="2222">
          <cell r="J2222">
            <v>827.49302907514812</v>
          </cell>
          <cell r="P2222" t="str">
            <v>12409CALL</v>
          </cell>
          <cell r="Q2222" t="str">
            <v>124CALL</v>
          </cell>
        </row>
        <row r="2223">
          <cell r="J2223">
            <v>612.32588405789886</v>
          </cell>
          <cell r="P2223" t="str">
            <v>12410CALL</v>
          </cell>
          <cell r="Q2223" t="str">
            <v>124CALL</v>
          </cell>
        </row>
        <row r="2224">
          <cell r="J2224">
            <v>1255.9315733385697</v>
          </cell>
          <cell r="P2224" t="str">
            <v>12411CALL</v>
          </cell>
          <cell r="Q2224" t="str">
            <v>124CALL</v>
          </cell>
        </row>
        <row r="2225">
          <cell r="J2225">
            <v>438.86514600434549</v>
          </cell>
          <cell r="P2225" t="str">
            <v>12412CALL</v>
          </cell>
          <cell r="Q2225" t="str">
            <v>124CALL</v>
          </cell>
        </row>
        <row r="2226">
          <cell r="J2226">
            <v>381.04489998649433</v>
          </cell>
          <cell r="P2226" t="str">
            <v>12413CALL</v>
          </cell>
          <cell r="Q2226" t="str">
            <v>124CALL</v>
          </cell>
        </row>
        <row r="2227">
          <cell r="J2227">
            <v>753.55894400314185</v>
          </cell>
          <cell r="P2227" t="str">
            <v>12421CALL</v>
          </cell>
          <cell r="Q2227" t="str">
            <v>124CALL</v>
          </cell>
        </row>
        <row r="2228">
          <cell r="J2228">
            <v>1666.3605327767589</v>
          </cell>
          <cell r="P2228" t="str">
            <v>00600CALL</v>
          </cell>
          <cell r="Q2228" t="str">
            <v>006CALL</v>
          </cell>
        </row>
        <row r="2229">
          <cell r="J2229">
            <v>1249.2964631397999</v>
          </cell>
          <cell r="P2229" t="str">
            <v>00601CALL</v>
          </cell>
          <cell r="Q2229" t="str">
            <v>006CALL</v>
          </cell>
        </row>
        <row r="2230">
          <cell r="J2230">
            <v>985.78780096008484</v>
          </cell>
          <cell r="P2230" t="str">
            <v>00602CALL</v>
          </cell>
          <cell r="Q2230" t="str">
            <v>006CALL</v>
          </cell>
        </row>
        <row r="2231">
          <cell r="J2231">
            <v>551.66201938343204</v>
          </cell>
          <cell r="P2231" t="str">
            <v>00603CALL</v>
          </cell>
          <cell r="Q2231" t="str">
            <v>006CALL</v>
          </cell>
        </row>
        <row r="2232">
          <cell r="J2232">
            <v>971.56970767700682</v>
          </cell>
          <cell r="P2232" t="str">
            <v>00605CALL</v>
          </cell>
          <cell r="Q2232" t="str">
            <v>006CALL</v>
          </cell>
        </row>
        <row r="2233">
          <cell r="J2233">
            <v>1117.5421320499422</v>
          </cell>
          <cell r="P2233" t="str">
            <v>00607CALL</v>
          </cell>
          <cell r="Q2233" t="str">
            <v>006CALL</v>
          </cell>
        </row>
        <row r="2234">
          <cell r="J2234">
            <v>1156.4049203570225</v>
          </cell>
          <cell r="P2234" t="str">
            <v>00609CALL</v>
          </cell>
          <cell r="Q2234" t="str">
            <v>006CALL</v>
          </cell>
        </row>
        <row r="2235">
          <cell r="J2235">
            <v>965.88247036377538</v>
          </cell>
          <cell r="P2235" t="str">
            <v>00611CALL</v>
          </cell>
          <cell r="Q2235" t="str">
            <v>006CALL</v>
          </cell>
        </row>
        <row r="2236">
          <cell r="J2236">
            <v>1390.5295230850429</v>
          </cell>
          <cell r="P2236" t="str">
            <v>00613CALL</v>
          </cell>
          <cell r="Q2236" t="str">
            <v>006CALL</v>
          </cell>
        </row>
        <row r="2237">
          <cell r="J2237">
            <v>1284.367759904726</v>
          </cell>
          <cell r="P2237" t="str">
            <v>00614CALL</v>
          </cell>
          <cell r="Q2237" t="str">
            <v>006CALL</v>
          </cell>
        </row>
        <row r="2238">
          <cell r="J2238">
            <v>293.84059451694839</v>
          </cell>
          <cell r="P2238" t="str">
            <v>00615CALL</v>
          </cell>
          <cell r="Q2238" t="str">
            <v>006CALL</v>
          </cell>
        </row>
        <row r="2239">
          <cell r="J2239">
            <v>286.25761143264003</v>
          </cell>
          <cell r="P2239" t="str">
            <v>00616CALL</v>
          </cell>
          <cell r="Q2239" t="str">
            <v>006CALL</v>
          </cell>
        </row>
        <row r="2240">
          <cell r="J2240">
            <v>297.63208605910251</v>
          </cell>
          <cell r="P2240" t="str">
            <v>00617CALL</v>
          </cell>
          <cell r="Q2240" t="str">
            <v>006CALL</v>
          </cell>
        </row>
        <row r="2241">
          <cell r="J2241">
            <v>322.27678108310465</v>
          </cell>
          <cell r="P2241" t="str">
            <v>00618CALL</v>
          </cell>
          <cell r="Q2241" t="str">
            <v>006CALL</v>
          </cell>
        </row>
        <row r="2242">
          <cell r="J2242">
            <v>315.64167088433487</v>
          </cell>
          <cell r="P2242" t="str">
            <v>00619CALL</v>
          </cell>
          <cell r="Q2242" t="str">
            <v>006CALL</v>
          </cell>
        </row>
        <row r="2243">
          <cell r="J2243">
            <v>0</v>
          </cell>
          <cell r="P2243" t="str">
            <v>00620CALL</v>
          </cell>
          <cell r="Q2243" t="str">
            <v>006CALL</v>
          </cell>
        </row>
        <row r="2244">
          <cell r="J2244">
            <v>187.67883133663156</v>
          </cell>
          <cell r="P2244" t="str">
            <v>00621CALL</v>
          </cell>
          <cell r="Q2244" t="str">
            <v>006CALL</v>
          </cell>
        </row>
        <row r="2245">
          <cell r="J2245">
            <v>118.48411069231788</v>
          </cell>
          <cell r="P2245" t="str">
            <v>00622CALL</v>
          </cell>
          <cell r="Q2245" t="str">
            <v>006CALL</v>
          </cell>
        </row>
        <row r="2246">
          <cell r="J2246">
            <v>274.8831368061775</v>
          </cell>
          <cell r="P2246" t="str">
            <v>00631CALL</v>
          </cell>
          <cell r="Q2246" t="str">
            <v>006CALL</v>
          </cell>
        </row>
        <row r="2247">
          <cell r="J2247">
            <v>378.20128132987873</v>
          </cell>
          <cell r="P2247" t="str">
            <v>00671CALL</v>
          </cell>
          <cell r="Q2247" t="str">
            <v>006CALL</v>
          </cell>
        </row>
        <row r="2248">
          <cell r="J2248">
            <v>2086.2682210703333</v>
          </cell>
          <cell r="P2248" t="str">
            <v>12500CALL</v>
          </cell>
          <cell r="Q2248" t="str">
            <v>125CALL</v>
          </cell>
        </row>
        <row r="2249">
          <cell r="J2249">
            <v>1227.4953867724134</v>
          </cell>
          <cell r="P2249" t="str">
            <v>12501CALL</v>
          </cell>
          <cell r="Q2249" t="str">
            <v>125CALL</v>
          </cell>
        </row>
        <row r="2250">
          <cell r="J2250">
            <v>1497.6391591508982</v>
          </cell>
          <cell r="P2250" t="str">
            <v>12502CALL</v>
          </cell>
          <cell r="Q2250" t="str">
            <v>125CALL</v>
          </cell>
        </row>
        <row r="2251">
          <cell r="J2251">
            <v>1121.3336235920965</v>
          </cell>
          <cell r="P2251" t="str">
            <v>12503CALL</v>
          </cell>
          <cell r="Q2251" t="str">
            <v>125CALL</v>
          </cell>
        </row>
        <row r="2252">
          <cell r="J2252">
            <v>937.44628379761923</v>
          </cell>
          <cell r="P2252" t="str">
            <v>12506CALL</v>
          </cell>
          <cell r="Q2252" t="str">
            <v>125CALL</v>
          </cell>
        </row>
        <row r="2253">
          <cell r="J2253">
            <v>1036.9729367791663</v>
          </cell>
          <cell r="P2253" t="str">
            <v>12507CALL</v>
          </cell>
          <cell r="Q2253" t="str">
            <v>125CALL</v>
          </cell>
        </row>
        <row r="2254">
          <cell r="J2254">
            <v>516.59072261850599</v>
          </cell>
          <cell r="P2254" t="str">
            <v>12512CALL</v>
          </cell>
          <cell r="Q2254" t="str">
            <v>125CALL</v>
          </cell>
        </row>
        <row r="2255">
          <cell r="J2255">
            <v>0</v>
          </cell>
          <cell r="P2255" t="str">
            <v>12513CALL</v>
          </cell>
          <cell r="Q2255" t="str">
            <v>125CALL</v>
          </cell>
        </row>
        <row r="2256">
          <cell r="J2256">
            <v>219.906509444942</v>
          </cell>
          <cell r="P2256" t="str">
            <v>12514CALL</v>
          </cell>
          <cell r="Q2256" t="str">
            <v>125CALL</v>
          </cell>
        </row>
        <row r="2257">
          <cell r="J2257">
            <v>361.13956939018493</v>
          </cell>
          <cell r="P2257" t="str">
            <v>12515CALL</v>
          </cell>
          <cell r="Q2257" t="str">
            <v>125CALL</v>
          </cell>
        </row>
        <row r="2258">
          <cell r="J2258">
            <v>532.70456167266116</v>
          </cell>
          <cell r="P2258" t="str">
            <v>12518CALL</v>
          </cell>
          <cell r="Q2258" t="str">
            <v>125CALL</v>
          </cell>
        </row>
        <row r="2259">
          <cell r="J2259">
            <v>368.72255247449328</v>
          </cell>
          <cell r="P2259" t="str">
            <v>12519CALL</v>
          </cell>
          <cell r="Q2259" t="str">
            <v>125CALL</v>
          </cell>
        </row>
        <row r="2260">
          <cell r="J2260">
            <v>933.65479225546505</v>
          </cell>
          <cell r="P2260" t="str">
            <v>12521CALL</v>
          </cell>
          <cell r="Q2260" t="str">
            <v>125CALL</v>
          </cell>
        </row>
        <row r="2261">
          <cell r="J2261">
            <v>434.1257815766528</v>
          </cell>
          <cell r="P2261" t="str">
            <v>12522CALL</v>
          </cell>
          <cell r="Q2261" t="str">
            <v>125CALL</v>
          </cell>
        </row>
        <row r="2262">
          <cell r="J2262">
            <v>1005.6931315563942</v>
          </cell>
          <cell r="P2262" t="str">
            <v>12524CALL</v>
          </cell>
          <cell r="Q2262" t="str">
            <v>125CALL</v>
          </cell>
        </row>
        <row r="2263">
          <cell r="J2263">
            <v>269.19589949294624</v>
          </cell>
          <cell r="P2263" t="str">
            <v>12526CALL</v>
          </cell>
          <cell r="Q2263" t="str">
            <v>125CALL</v>
          </cell>
        </row>
        <row r="2264">
          <cell r="J2264">
            <v>118.48411069231788</v>
          </cell>
          <cell r="P2264" t="str">
            <v>12528CALL</v>
          </cell>
          <cell r="Q2264" t="str">
            <v>125CALL</v>
          </cell>
        </row>
        <row r="2265">
          <cell r="J2265">
            <v>627.49185022651557</v>
          </cell>
          <cell r="P2265" t="str">
            <v>12530CALL</v>
          </cell>
          <cell r="Q2265" t="str">
            <v>125CALL</v>
          </cell>
        </row>
        <row r="2266">
          <cell r="J2266">
            <v>1616.1232698432161</v>
          </cell>
          <cell r="P2266" t="str">
            <v>12532CALL</v>
          </cell>
          <cell r="Q2266" t="str">
            <v>125CALL</v>
          </cell>
        </row>
        <row r="2267">
          <cell r="J2267">
            <v>1361.1454636333478</v>
          </cell>
          <cell r="P2267" t="str">
            <v>15600CALL</v>
          </cell>
          <cell r="Q2267" t="str">
            <v>156CALL</v>
          </cell>
        </row>
        <row r="2268">
          <cell r="J2268">
            <v>1431.2880571632002</v>
          </cell>
          <cell r="P2268" t="str">
            <v>15601CALL</v>
          </cell>
          <cell r="Q2268" t="str">
            <v>156CALL</v>
          </cell>
        </row>
        <row r="2269">
          <cell r="J2269">
            <v>1552.6157865121336</v>
          </cell>
          <cell r="P2269" t="str">
            <v>15602CALL</v>
          </cell>
          <cell r="Q2269" t="str">
            <v>156CALL</v>
          </cell>
        </row>
        <row r="2270">
          <cell r="J2270">
            <v>1153.5613017004071</v>
          </cell>
          <cell r="P2270" t="str">
            <v>15603CALL</v>
          </cell>
          <cell r="Q2270" t="str">
            <v>156CALL</v>
          </cell>
        </row>
        <row r="2271">
          <cell r="J2271">
            <v>1334.6050228382687</v>
          </cell>
          <cell r="P2271" t="str">
            <v>15604CALL</v>
          </cell>
          <cell r="Q2271" t="str">
            <v>156CALL</v>
          </cell>
        </row>
        <row r="2272">
          <cell r="J2272">
            <v>771.56852882837404</v>
          </cell>
          <cell r="P2272" t="str">
            <v>15605CALL</v>
          </cell>
          <cell r="Q2272" t="str">
            <v>156CALL</v>
          </cell>
        </row>
        <row r="2273">
          <cell r="J2273">
            <v>1072.0442335440923</v>
          </cell>
          <cell r="P2273" t="str">
            <v>15606CALL</v>
          </cell>
          <cell r="Q2273" t="str">
            <v>156CALL</v>
          </cell>
        </row>
        <row r="2274">
          <cell r="J2274">
            <v>850.24197832807317</v>
          </cell>
          <cell r="P2274" t="str">
            <v>15607CALL</v>
          </cell>
          <cell r="Q2274" t="str">
            <v>156CALL</v>
          </cell>
        </row>
        <row r="2275">
          <cell r="J2275">
            <v>707.11317261175316</v>
          </cell>
          <cell r="P2275" t="str">
            <v>15608CALL</v>
          </cell>
          <cell r="Q2275" t="str">
            <v>156CALL</v>
          </cell>
        </row>
        <row r="2276">
          <cell r="J2276">
            <v>295.73634028802547</v>
          </cell>
          <cell r="P2276" t="str">
            <v>15609CALL</v>
          </cell>
          <cell r="Q2276" t="str">
            <v>156CALL</v>
          </cell>
        </row>
        <row r="2277">
          <cell r="J2277">
            <v>280.57037411940877</v>
          </cell>
          <cell r="P2277" t="str">
            <v>15610CALL</v>
          </cell>
          <cell r="Q2277" t="str">
            <v>156CALL</v>
          </cell>
        </row>
        <row r="2278">
          <cell r="J2278">
            <v>323.22465396864322</v>
          </cell>
          <cell r="P2278" t="str">
            <v>15611CALL</v>
          </cell>
          <cell r="Q2278" t="str">
            <v>156CALL</v>
          </cell>
        </row>
        <row r="2279">
          <cell r="J2279">
            <v>266.35228083633058</v>
          </cell>
          <cell r="P2279" t="str">
            <v>15612CALL</v>
          </cell>
          <cell r="Q2279" t="str">
            <v>156CALL</v>
          </cell>
        </row>
        <row r="2280">
          <cell r="J2280">
            <v>437.91727311880692</v>
          </cell>
          <cell r="P2280" t="str">
            <v>15613CALL</v>
          </cell>
          <cell r="Q2280" t="str">
            <v>156CALL</v>
          </cell>
        </row>
        <row r="2281">
          <cell r="J2281">
            <v>781.04725768375954</v>
          </cell>
          <cell r="P2281" t="str">
            <v>15614CALL</v>
          </cell>
          <cell r="Q2281" t="str">
            <v>156CALL</v>
          </cell>
        </row>
        <row r="2282">
          <cell r="J2282">
            <v>241.70758581232849</v>
          </cell>
          <cell r="P2282" t="str">
            <v>15615CALL</v>
          </cell>
          <cell r="Q2282" t="str">
            <v>156CALL</v>
          </cell>
        </row>
        <row r="2283">
          <cell r="J2283">
            <v>1172.5187594111778</v>
          </cell>
          <cell r="P2283" t="str">
            <v>15616CALL</v>
          </cell>
          <cell r="Q2283" t="str">
            <v>156CALL</v>
          </cell>
        </row>
        <row r="2284">
          <cell r="J2284">
            <v>667.30251141913436</v>
          </cell>
          <cell r="P2284" t="str">
            <v>15617CALL</v>
          </cell>
          <cell r="Q2284" t="str">
            <v>156CALL</v>
          </cell>
        </row>
        <row r="2285">
          <cell r="J2285">
            <v>1161.1442847847154</v>
          </cell>
          <cell r="P2285" t="str">
            <v>15618CALL</v>
          </cell>
          <cell r="Q2285" t="str">
            <v>156CALL</v>
          </cell>
        </row>
        <row r="2286">
          <cell r="J2286">
            <v>264.45653506525355</v>
          </cell>
          <cell r="P2286" t="str">
            <v>15619CALL</v>
          </cell>
          <cell r="Q2286" t="str">
            <v>156CALL</v>
          </cell>
        </row>
        <row r="2287">
          <cell r="J2287">
            <v>118.48411069231788</v>
          </cell>
          <cell r="P2287" t="str">
            <v>15620CALL</v>
          </cell>
          <cell r="Q2287" t="str">
            <v>156CALL</v>
          </cell>
        </row>
        <row r="2288">
          <cell r="J2288">
            <v>118.48411069231788</v>
          </cell>
          <cell r="P2288" t="str">
            <v>15621CALL</v>
          </cell>
          <cell r="Q2288" t="str">
            <v>156CALL</v>
          </cell>
        </row>
        <row r="2289">
          <cell r="J2289">
            <v>118.48411069231788</v>
          </cell>
          <cell r="P2289" t="str">
            <v>15622CALL</v>
          </cell>
          <cell r="Q2289" t="str">
            <v>156CALL</v>
          </cell>
        </row>
        <row r="2291">
          <cell r="P2291" t="str">
            <v>AAACALL</v>
          </cell>
          <cell r="Q2291" t="str">
            <v>AAACALL</v>
          </cell>
        </row>
        <row r="2292">
          <cell r="P2292" t="str">
            <v>BBBCALL</v>
          </cell>
          <cell r="Q2292" t="str">
            <v>BBBCALL</v>
          </cell>
        </row>
        <row r="2293">
          <cell r="P2293" t="str">
            <v>CCCCALL</v>
          </cell>
          <cell r="Q2293" t="str">
            <v>CCCCALL</v>
          </cell>
        </row>
        <row r="2294">
          <cell r="P2294" t="str">
            <v>DDDCALL</v>
          </cell>
          <cell r="Q2294" t="str">
            <v>DDDCALL</v>
          </cell>
        </row>
        <row r="2295">
          <cell r="P2295" t="str">
            <v>EEECALL</v>
          </cell>
          <cell r="Q2295" t="str">
            <v>EEECALL</v>
          </cell>
        </row>
        <row r="2296">
          <cell r="P2296" t="str">
            <v>FFFCALL</v>
          </cell>
          <cell r="Q2296" t="str">
            <v>FFFCALL</v>
          </cell>
        </row>
        <row r="2297">
          <cell r="P2297" t="str">
            <v>GGGCALL</v>
          </cell>
          <cell r="Q2297" t="str">
            <v>GGGCALL</v>
          </cell>
        </row>
        <row r="2298">
          <cell r="P2298" t="str">
            <v>HHHCALL</v>
          </cell>
          <cell r="Q2298" t="str">
            <v>HHHCALL</v>
          </cell>
        </row>
        <row r="2299">
          <cell r="P2299" t="str">
            <v>IIICALL</v>
          </cell>
          <cell r="Q2299" t="str">
            <v>IIICALL</v>
          </cell>
        </row>
        <row r="2300">
          <cell r="P2300" t="str">
            <v>JJJCALL</v>
          </cell>
          <cell r="Q2300" t="str">
            <v>JJJCALL</v>
          </cell>
        </row>
        <row r="2304">
          <cell r="J2304" t="str">
            <v>AGT'08</v>
          </cell>
          <cell r="P2304" t="str">
            <v>DEBIT</v>
          </cell>
        </row>
        <row r="2305">
          <cell r="J2305">
            <v>11566.679580021497</v>
          </cell>
          <cell r="P2305" t="str">
            <v>12100DEBIT</v>
          </cell>
          <cell r="Q2305" t="str">
            <v>121DEBIT</v>
          </cell>
        </row>
        <row r="2306">
          <cell r="J2306">
            <v>8114.0760949319438</v>
          </cell>
          <cell r="P2306" t="str">
            <v>12101DEBIT</v>
          </cell>
          <cell r="Q2306" t="str">
            <v>121DEBIT</v>
          </cell>
        </row>
        <row r="2307">
          <cell r="J2307">
            <v>5934.4484306048544</v>
          </cell>
          <cell r="P2307" t="str">
            <v>12102DEBIT</v>
          </cell>
          <cell r="Q2307" t="str">
            <v>121DEBIT</v>
          </cell>
        </row>
        <row r="2308">
          <cell r="J2308">
            <v>6109.3681297168177</v>
          </cell>
          <cell r="P2308" t="str">
            <v>12103DEBIT</v>
          </cell>
          <cell r="Q2308" t="str">
            <v>121DEBIT</v>
          </cell>
        </row>
        <row r="2309">
          <cell r="J2309">
            <v>4929.8049231398036</v>
          </cell>
          <cell r="P2309" t="str">
            <v>12104DEBIT</v>
          </cell>
          <cell r="Q2309" t="str">
            <v>121DEBIT</v>
          </cell>
        </row>
        <row r="2310">
          <cell r="J2310">
            <v>5573.6193130649908</v>
          </cell>
          <cell r="P2310" t="str">
            <v>12105DEBIT</v>
          </cell>
          <cell r="Q2310" t="str">
            <v>121DEBIT</v>
          </cell>
        </row>
        <row r="2311">
          <cell r="J2311">
            <v>3608.2911753986309</v>
          </cell>
          <cell r="P2311" t="str">
            <v>12106DEBIT</v>
          </cell>
          <cell r="Q2311" t="str">
            <v>121DEBIT</v>
          </cell>
        </row>
        <row r="2312">
          <cell r="J2312">
            <v>5387.7098946370916</v>
          </cell>
          <cell r="P2312" t="str">
            <v>12107DEBIT</v>
          </cell>
          <cell r="Q2312" t="str">
            <v>121DEBIT</v>
          </cell>
        </row>
        <row r="2313">
          <cell r="J2313">
            <v>1506.5073562260777</v>
          </cell>
          <cell r="P2313" t="str">
            <v>12109DEBIT</v>
          </cell>
          <cell r="Q2313" t="str">
            <v>121DEBIT</v>
          </cell>
        </row>
        <row r="2314">
          <cell r="J2314">
            <v>2627.4587264514394</v>
          </cell>
          <cell r="P2314" t="str">
            <v>12110DEBIT</v>
          </cell>
          <cell r="Q2314" t="str">
            <v>121DEBIT</v>
          </cell>
        </row>
        <row r="2315">
          <cell r="J2315">
            <v>3015.7621422811394</v>
          </cell>
          <cell r="P2315" t="str">
            <v>12112DEBIT</v>
          </cell>
          <cell r="Q2315" t="str">
            <v>121DEBIT</v>
          </cell>
        </row>
        <row r="2316">
          <cell r="J2316">
            <v>2077.972760654693</v>
          </cell>
          <cell r="P2316" t="str">
            <v>12113DEBIT</v>
          </cell>
          <cell r="Q2316" t="str">
            <v>121DEBIT</v>
          </cell>
        </row>
        <row r="2317">
          <cell r="J2317">
            <v>2915.9388584947305</v>
          </cell>
          <cell r="P2317" t="str">
            <v>12114DEBIT</v>
          </cell>
          <cell r="Q2317" t="str">
            <v>121DEBIT</v>
          </cell>
        </row>
        <row r="2318">
          <cell r="J2318">
            <v>759.20644274250367</v>
          </cell>
          <cell r="P2318" t="str">
            <v>12115DEBIT</v>
          </cell>
          <cell r="Q2318" t="str">
            <v>121DEBIT</v>
          </cell>
        </row>
        <row r="2319">
          <cell r="J2319">
            <v>3037.7415809130093</v>
          </cell>
          <cell r="P2319" t="str">
            <v>12121DEBIT</v>
          </cell>
          <cell r="Q2319" t="str">
            <v>121DEBIT</v>
          </cell>
        </row>
        <row r="2320">
          <cell r="J2320">
            <v>16683.309731532194</v>
          </cell>
          <cell r="P2320" t="str">
            <v>10300DEBIT</v>
          </cell>
          <cell r="Q2320" t="str">
            <v>103DEBIT</v>
          </cell>
        </row>
        <row r="2321">
          <cell r="J2321">
            <v>6401.5115015320871</v>
          </cell>
          <cell r="P2321" t="str">
            <v>10301DEBIT</v>
          </cell>
          <cell r="Q2321" t="str">
            <v>103DEBIT</v>
          </cell>
        </row>
        <row r="2322">
          <cell r="J2322">
            <v>5185.3158972352903</v>
          </cell>
          <cell r="P2322" t="str">
            <v>10302DEBIT</v>
          </cell>
          <cell r="Q2322" t="str">
            <v>103DEBIT</v>
          </cell>
        </row>
        <row r="2323">
          <cell r="J2323">
            <v>8881.5248271614</v>
          </cell>
          <cell r="P2323" t="str">
            <v>10303DEBIT</v>
          </cell>
          <cell r="Q2323" t="str">
            <v>103DEBIT</v>
          </cell>
        </row>
        <row r="2324">
          <cell r="J2324">
            <v>3519.4576109281566</v>
          </cell>
          <cell r="P2324" t="str">
            <v>10304DEBIT</v>
          </cell>
          <cell r="Q2324" t="str">
            <v>103DEBIT</v>
          </cell>
        </row>
        <row r="2325">
          <cell r="J2325">
            <v>6271.4664896268578</v>
          </cell>
          <cell r="P2325" t="str">
            <v>10305DEBIT</v>
          </cell>
          <cell r="Q2325" t="str">
            <v>103DEBIT</v>
          </cell>
        </row>
        <row r="2326">
          <cell r="J2326">
            <v>8178.1827909415642</v>
          </cell>
          <cell r="P2326" t="str">
            <v>10307DEBIT</v>
          </cell>
          <cell r="Q2326" t="str">
            <v>103DEBIT</v>
          </cell>
        </row>
        <row r="2327">
          <cell r="J2327">
            <v>6540.7146128672639</v>
          </cell>
          <cell r="P2327" t="str">
            <v>10312DEBIT</v>
          </cell>
          <cell r="Q2327" t="str">
            <v>103DEBIT</v>
          </cell>
        </row>
        <row r="2328">
          <cell r="J2328">
            <v>3380.2544995929807</v>
          </cell>
          <cell r="P2328" t="str">
            <v>10313DEBIT</v>
          </cell>
          <cell r="Q2328" t="str">
            <v>103DEBIT</v>
          </cell>
        </row>
        <row r="2329">
          <cell r="J2329">
            <v>5235.6854440999923</v>
          </cell>
          <cell r="P2329" t="str">
            <v>10314DEBIT</v>
          </cell>
          <cell r="Q2329" t="str">
            <v>103DEBIT</v>
          </cell>
        </row>
        <row r="2330">
          <cell r="J2330">
            <v>3728.2622779309199</v>
          </cell>
          <cell r="P2330" t="str">
            <v>10315DEBIT</v>
          </cell>
          <cell r="Q2330" t="str">
            <v>103DEBIT</v>
          </cell>
        </row>
        <row r="2331">
          <cell r="J2331">
            <v>4845.5504083843025</v>
          </cell>
          <cell r="P2331" t="str">
            <v>10316DEBIT</v>
          </cell>
          <cell r="Q2331" t="str">
            <v>103DEBIT</v>
          </cell>
        </row>
        <row r="2332">
          <cell r="J2332">
            <v>1707.0697337418901</v>
          </cell>
          <cell r="P2332" t="str">
            <v>10317DEBIT</v>
          </cell>
          <cell r="Q2332" t="str">
            <v>103DEBIT</v>
          </cell>
        </row>
        <row r="2333">
          <cell r="J2333">
            <v>4120.2289335325977</v>
          </cell>
          <cell r="P2333" t="str">
            <v>10318DEBIT</v>
          </cell>
          <cell r="Q2333" t="str">
            <v>103DEBIT</v>
          </cell>
        </row>
        <row r="2334">
          <cell r="J2334">
            <v>1435.0741806725009</v>
          </cell>
          <cell r="P2334" t="str">
            <v>10319DEBIT</v>
          </cell>
          <cell r="Q2334" t="str">
            <v>103DEBIT</v>
          </cell>
        </row>
        <row r="2335">
          <cell r="J2335">
            <v>10249.744881995297</v>
          </cell>
          <cell r="P2335" t="str">
            <v>12200DEBIT</v>
          </cell>
          <cell r="Q2335" t="str">
            <v>122DEBIT</v>
          </cell>
        </row>
        <row r="2336">
          <cell r="J2336">
            <v>4568.97580559994</v>
          </cell>
          <cell r="P2336" t="str">
            <v>12201DEBIT</v>
          </cell>
          <cell r="Q2336" t="str">
            <v>122DEBIT</v>
          </cell>
        </row>
        <row r="2337">
          <cell r="J2337">
            <v>9212.1322165824422</v>
          </cell>
          <cell r="P2337" t="str">
            <v>12202DEBIT</v>
          </cell>
          <cell r="Q2337" t="str">
            <v>122DEBIT</v>
          </cell>
        </row>
        <row r="2338">
          <cell r="J2338">
            <v>3147.6387740723585</v>
          </cell>
          <cell r="P2338" t="str">
            <v>12203DEBIT</v>
          </cell>
          <cell r="Q2338" t="str">
            <v>122DEBIT</v>
          </cell>
        </row>
        <row r="2339">
          <cell r="J2339">
            <v>4600.1133436617565</v>
          </cell>
          <cell r="P2339" t="str">
            <v>12204DEBIT</v>
          </cell>
          <cell r="Q2339" t="str">
            <v>122DEBIT</v>
          </cell>
        </row>
        <row r="2340">
          <cell r="J2340">
            <v>6327.3308961495268</v>
          </cell>
          <cell r="P2340" t="str">
            <v>12205DEBIT</v>
          </cell>
          <cell r="Q2340" t="str">
            <v>122DEBIT</v>
          </cell>
        </row>
        <row r="2341">
          <cell r="J2341">
            <v>8717.5948473653698</v>
          </cell>
          <cell r="P2341" t="str">
            <v>12206DEBIT</v>
          </cell>
          <cell r="Q2341" t="str">
            <v>122DEBIT</v>
          </cell>
        </row>
        <row r="2342">
          <cell r="J2342">
            <v>3650.4184327763815</v>
          </cell>
          <cell r="P2342" t="str">
            <v>12207DEBIT</v>
          </cell>
          <cell r="Q2342" t="str">
            <v>122DEBIT</v>
          </cell>
        </row>
        <row r="2343">
          <cell r="J2343">
            <v>7801.7849043707929</v>
          </cell>
          <cell r="P2343" t="str">
            <v>12208DEBIT</v>
          </cell>
          <cell r="Q2343" t="str">
            <v>122DEBIT</v>
          </cell>
        </row>
        <row r="2344">
          <cell r="J2344">
            <v>6350.2261447243918</v>
          </cell>
          <cell r="P2344" t="str">
            <v>12209DEBIT</v>
          </cell>
          <cell r="Q2344" t="str">
            <v>122DEBIT</v>
          </cell>
        </row>
        <row r="2345">
          <cell r="J2345">
            <v>3364.6857305620729</v>
          </cell>
          <cell r="P2345" t="str">
            <v>12210DEBIT</v>
          </cell>
          <cell r="Q2345" t="str">
            <v>122DEBIT</v>
          </cell>
        </row>
        <row r="2346">
          <cell r="J2346">
            <v>6595.6632094469378</v>
          </cell>
          <cell r="P2346" t="str">
            <v>12211DEBIT</v>
          </cell>
          <cell r="Q2346" t="str">
            <v>122DEBIT</v>
          </cell>
        </row>
        <row r="2347">
          <cell r="J2347">
            <v>3416.8868973127642</v>
          </cell>
          <cell r="P2347" t="str">
            <v>12212DEBIT</v>
          </cell>
          <cell r="Q2347" t="str">
            <v>122DEBIT</v>
          </cell>
        </row>
        <row r="2348">
          <cell r="J2348">
            <v>517.43261779193551</v>
          </cell>
          <cell r="P2348" t="str">
            <v>12213DEBIT</v>
          </cell>
          <cell r="Q2348" t="str">
            <v>122DEBIT</v>
          </cell>
        </row>
        <row r="2349">
          <cell r="J2349">
            <v>8908.9991254512388</v>
          </cell>
          <cell r="P2349" t="str">
            <v>12300DEBIT</v>
          </cell>
          <cell r="Q2349" t="str">
            <v>123DEBIT</v>
          </cell>
        </row>
        <row r="2350">
          <cell r="J2350">
            <v>5256.7490727888671</v>
          </cell>
          <cell r="P2350" t="str">
            <v>12301DEBIT</v>
          </cell>
          <cell r="Q2350" t="str">
            <v>123DEBIT</v>
          </cell>
        </row>
        <row r="2351">
          <cell r="J2351">
            <v>7194.6029121653901</v>
          </cell>
          <cell r="P2351" t="str">
            <v>12303DEBIT</v>
          </cell>
          <cell r="Q2351" t="str">
            <v>123DEBIT</v>
          </cell>
        </row>
        <row r="2352">
          <cell r="J2352">
            <v>5371.2253156631896</v>
          </cell>
          <cell r="P2352" t="str">
            <v>12306DEBIT</v>
          </cell>
          <cell r="Q2352" t="str">
            <v>123DEBIT</v>
          </cell>
        </row>
        <row r="2353">
          <cell r="J2353">
            <v>5796.1611292126727</v>
          </cell>
          <cell r="P2353" t="str">
            <v>12308DEBIT</v>
          </cell>
          <cell r="Q2353" t="str">
            <v>123DEBIT</v>
          </cell>
        </row>
        <row r="2354">
          <cell r="J2354">
            <v>1813.3036871292607</v>
          </cell>
          <cell r="P2354" t="str">
            <v>12312DEBIT</v>
          </cell>
          <cell r="Q2354" t="str">
            <v>123DEBIT</v>
          </cell>
        </row>
        <row r="2355">
          <cell r="J2355">
            <v>1829.7882661031631</v>
          </cell>
          <cell r="P2355" t="str">
            <v>12314DEBIT</v>
          </cell>
          <cell r="Q2355" t="str">
            <v>123DEBIT</v>
          </cell>
        </row>
        <row r="2356">
          <cell r="J2356">
            <v>8017.9160509175153</v>
          </cell>
          <cell r="P2356" t="str">
            <v>12316DEBIT</v>
          </cell>
          <cell r="Q2356" t="str">
            <v>123DEBIT</v>
          </cell>
        </row>
        <row r="2357">
          <cell r="J2357">
            <v>4602.8607734907391</v>
          </cell>
          <cell r="P2357" t="str">
            <v>12317DEBIT</v>
          </cell>
          <cell r="Q2357" t="str">
            <v>123DEBIT</v>
          </cell>
        </row>
        <row r="2358">
          <cell r="J2358">
            <v>6906.1227801220994</v>
          </cell>
          <cell r="P2358" t="str">
            <v>12318DEBIT</v>
          </cell>
          <cell r="Q2358" t="str">
            <v>123DEBIT</v>
          </cell>
        </row>
        <row r="2359">
          <cell r="J2359">
            <v>3190.6818413931037</v>
          </cell>
          <cell r="P2359" t="str">
            <v>12319DEBIT</v>
          </cell>
          <cell r="Q2359" t="str">
            <v>123DEBIT</v>
          </cell>
        </row>
        <row r="2360">
          <cell r="J2360">
            <v>978.08501911820736</v>
          </cell>
          <cell r="P2360" t="str">
            <v>12320DEBIT</v>
          </cell>
          <cell r="Q2360" t="str">
            <v>123DEBIT</v>
          </cell>
        </row>
        <row r="2361">
          <cell r="J2361">
            <v>2817.0313846513163</v>
          </cell>
          <cell r="P2361" t="str">
            <v>12323DEBIT</v>
          </cell>
          <cell r="Q2361" t="str">
            <v>123DEBIT</v>
          </cell>
        </row>
        <row r="2362">
          <cell r="J2362">
            <v>5071.755464303963</v>
          </cell>
          <cell r="P2362" t="str">
            <v>12324DEBIT</v>
          </cell>
          <cell r="Q2362" t="str">
            <v>123DEBIT</v>
          </cell>
        </row>
        <row r="2363">
          <cell r="J2363">
            <v>2688.8179926320759</v>
          </cell>
          <cell r="P2363" t="str">
            <v>12325DEBIT</v>
          </cell>
          <cell r="Q2363" t="str">
            <v>123DEBIT</v>
          </cell>
        </row>
        <row r="2364">
          <cell r="J2364">
            <v>1825.2092163881907</v>
          </cell>
          <cell r="P2364" t="str">
            <v>12326DEBIT</v>
          </cell>
          <cell r="Q2364" t="str">
            <v>123DEBIT</v>
          </cell>
        </row>
        <row r="2365">
          <cell r="J2365">
            <v>5230.1905844420253</v>
          </cell>
          <cell r="P2365" t="str">
            <v>12400DEBIT</v>
          </cell>
          <cell r="Q2365" t="str">
            <v>124DEBIT</v>
          </cell>
        </row>
        <row r="2366">
          <cell r="J2366">
            <v>4845.5504083843025</v>
          </cell>
          <cell r="P2366" t="str">
            <v>12401DEBIT</v>
          </cell>
          <cell r="Q2366" t="str">
            <v>124DEBIT</v>
          </cell>
        </row>
        <row r="2367">
          <cell r="J2367">
            <v>4979.2586600615105</v>
          </cell>
          <cell r="P2367" t="str">
            <v>12402DEBIT</v>
          </cell>
          <cell r="Q2367" t="str">
            <v>124DEBIT</v>
          </cell>
        </row>
        <row r="2368">
          <cell r="J2368">
            <v>3397.6548885098773</v>
          </cell>
          <cell r="P2368" t="str">
            <v>12403DEBIT</v>
          </cell>
          <cell r="Q2368" t="str">
            <v>124DEBIT</v>
          </cell>
        </row>
        <row r="2369">
          <cell r="J2369">
            <v>7749.5837376201034</v>
          </cell>
          <cell r="P2369" t="str">
            <v>12404DEBIT</v>
          </cell>
          <cell r="Q2369" t="str">
            <v>124DEBIT</v>
          </cell>
        </row>
        <row r="2370">
          <cell r="J2370">
            <v>4028.6479392331403</v>
          </cell>
          <cell r="P2370" t="str">
            <v>12405DEBIT</v>
          </cell>
          <cell r="Q2370" t="str">
            <v>124DEBIT</v>
          </cell>
        </row>
        <row r="2371">
          <cell r="J2371">
            <v>6578.2628205300407</v>
          </cell>
          <cell r="P2371" t="str">
            <v>12406DEBIT</v>
          </cell>
          <cell r="Q2371" t="str">
            <v>124DEBIT</v>
          </cell>
        </row>
        <row r="2372">
          <cell r="J2372">
            <v>3528.6157103581018</v>
          </cell>
          <cell r="P2372" t="str">
            <v>12407DEBIT</v>
          </cell>
          <cell r="Q2372" t="str">
            <v>124DEBIT</v>
          </cell>
        </row>
        <row r="2373">
          <cell r="J2373">
            <v>6048.9246734791768</v>
          </cell>
          <cell r="P2373" t="str">
            <v>12408DEBIT</v>
          </cell>
          <cell r="Q2373" t="str">
            <v>124DEBIT</v>
          </cell>
        </row>
        <row r="2374">
          <cell r="J2374">
            <v>5641.3892488465899</v>
          </cell>
          <cell r="P2374" t="str">
            <v>12409DEBIT</v>
          </cell>
          <cell r="Q2374" t="str">
            <v>124DEBIT</v>
          </cell>
        </row>
        <row r="2375">
          <cell r="J2375">
            <v>2890.2961800908824</v>
          </cell>
          <cell r="P2375" t="str">
            <v>12410DEBIT</v>
          </cell>
          <cell r="Q2375" t="str">
            <v>124DEBIT</v>
          </cell>
        </row>
        <row r="2376">
          <cell r="J2376">
            <v>7456.5245558618399</v>
          </cell>
          <cell r="P2376" t="str">
            <v>12411DEBIT</v>
          </cell>
          <cell r="Q2376" t="str">
            <v>124DEBIT</v>
          </cell>
        </row>
        <row r="2377">
          <cell r="J2377">
            <v>3696.2089299261097</v>
          </cell>
          <cell r="P2377" t="str">
            <v>12412DEBIT</v>
          </cell>
          <cell r="Q2377" t="str">
            <v>124DEBIT</v>
          </cell>
        </row>
        <row r="2378">
          <cell r="J2378">
            <v>3120.1644757825211</v>
          </cell>
          <cell r="P2378" t="str">
            <v>12413DEBIT</v>
          </cell>
          <cell r="Q2378" t="str">
            <v>124DEBIT</v>
          </cell>
        </row>
        <row r="2379">
          <cell r="J2379">
            <v>5308.9502395395575</v>
          </cell>
          <cell r="P2379" t="str">
            <v>12421DEBIT</v>
          </cell>
          <cell r="Q2379" t="str">
            <v>124DEBIT</v>
          </cell>
        </row>
        <row r="2380">
          <cell r="J2380">
            <v>13578.714024780582</v>
          </cell>
          <cell r="P2380" t="str">
            <v>00600DEBIT</v>
          </cell>
          <cell r="Q2380" t="str">
            <v>006DEBIT</v>
          </cell>
        </row>
        <row r="2381">
          <cell r="J2381">
            <v>13145.535921744147</v>
          </cell>
          <cell r="P2381" t="str">
            <v>00601DEBIT</v>
          </cell>
          <cell r="Q2381" t="str">
            <v>006DEBIT</v>
          </cell>
        </row>
        <row r="2382">
          <cell r="J2382">
            <v>8617.7715635789627</v>
          </cell>
          <cell r="P2382" t="str">
            <v>00602DEBIT</v>
          </cell>
          <cell r="Q2382" t="str">
            <v>006DEBIT</v>
          </cell>
        </row>
        <row r="2383">
          <cell r="J2383">
            <v>6830.1105548535497</v>
          </cell>
          <cell r="P2383" t="str">
            <v>00603DEBIT</v>
          </cell>
          <cell r="Q2383" t="str">
            <v>006DEBIT</v>
          </cell>
        </row>
        <row r="2384">
          <cell r="J2384">
            <v>6470.1972472566813</v>
          </cell>
          <cell r="P2384" t="str">
            <v>00605DEBIT</v>
          </cell>
          <cell r="Q2384" t="str">
            <v>006DEBIT</v>
          </cell>
        </row>
        <row r="2385">
          <cell r="J2385">
            <v>9768.0288519801506</v>
          </cell>
          <cell r="P2385" t="str">
            <v>00607DEBIT</v>
          </cell>
          <cell r="Q2385" t="str">
            <v>006DEBIT</v>
          </cell>
        </row>
        <row r="2386">
          <cell r="J2386">
            <v>10186.553995928673</v>
          </cell>
          <cell r="P2386" t="str">
            <v>00609DEBIT</v>
          </cell>
          <cell r="Q2386" t="str">
            <v>006DEBIT</v>
          </cell>
        </row>
        <row r="2387">
          <cell r="J2387">
            <v>8058.2116884092757</v>
          </cell>
          <cell r="P2387" t="str">
            <v>00611DEBIT</v>
          </cell>
          <cell r="Q2387" t="str">
            <v>006DEBIT</v>
          </cell>
        </row>
        <row r="2388">
          <cell r="J2388">
            <v>6454.6284782257717</v>
          </cell>
          <cell r="P2388" t="str">
            <v>00613DEBIT</v>
          </cell>
          <cell r="Q2388" t="str">
            <v>006DEBIT</v>
          </cell>
        </row>
        <row r="2389">
          <cell r="J2389">
            <v>11552.026620933584</v>
          </cell>
          <cell r="P2389" t="str">
            <v>00614DEBIT</v>
          </cell>
          <cell r="Q2389" t="str">
            <v>006DEBIT</v>
          </cell>
        </row>
        <row r="2390">
          <cell r="J2390">
            <v>3340.8746720442141</v>
          </cell>
          <cell r="P2390" t="str">
            <v>00615DEBIT</v>
          </cell>
          <cell r="Q2390" t="str">
            <v>006DEBIT</v>
          </cell>
        </row>
        <row r="2391">
          <cell r="J2391">
            <v>2565.1836503278082</v>
          </cell>
          <cell r="P2391" t="str">
            <v>00616DEBIT</v>
          </cell>
          <cell r="Q2391" t="str">
            <v>006DEBIT</v>
          </cell>
        </row>
        <row r="2392">
          <cell r="J2392">
            <v>3312.484563811382</v>
          </cell>
          <cell r="P2392" t="str">
            <v>00617DEBIT</v>
          </cell>
          <cell r="Q2392" t="str">
            <v>006DEBIT</v>
          </cell>
        </row>
        <row r="2393">
          <cell r="J2393">
            <v>2963.5609755304486</v>
          </cell>
          <cell r="P2393" t="str">
            <v>00618DEBIT</v>
          </cell>
          <cell r="Q2393" t="str">
            <v>006DEBIT</v>
          </cell>
        </row>
        <row r="2394">
          <cell r="J2394">
            <v>2600.9002381045962</v>
          </cell>
          <cell r="P2394" t="str">
            <v>00619DEBIT</v>
          </cell>
          <cell r="Q2394" t="str">
            <v>006DEBIT</v>
          </cell>
        </row>
        <row r="2395">
          <cell r="J2395">
            <v>0</v>
          </cell>
          <cell r="P2395" t="str">
            <v>00620DEBIT</v>
          </cell>
          <cell r="Q2395" t="str">
            <v>006DEBIT</v>
          </cell>
        </row>
        <row r="2396">
          <cell r="J2396">
            <v>1382.8730139218101</v>
          </cell>
          <cell r="P2396" t="str">
            <v>00621DEBIT</v>
          </cell>
          <cell r="Q2396" t="str">
            <v>006DEBIT</v>
          </cell>
        </row>
        <row r="2397">
          <cell r="J2397">
            <v>14.652959087913221</v>
          </cell>
          <cell r="P2397" t="str">
            <v>00622DEBIT</v>
          </cell>
          <cell r="Q2397" t="str">
            <v>006DEBIT</v>
          </cell>
        </row>
        <row r="2398">
          <cell r="J2398">
            <v>3225.4826192268974</v>
          </cell>
          <cell r="P2398" t="str">
            <v>00631DEBIT</v>
          </cell>
          <cell r="Q2398" t="str">
            <v>006DEBIT</v>
          </cell>
        </row>
        <row r="2399">
          <cell r="J2399">
            <v>3763.9788657077083</v>
          </cell>
          <cell r="P2399" t="str">
            <v>00671DEBIT</v>
          </cell>
          <cell r="Q2399" t="str">
            <v>006DEBIT</v>
          </cell>
        </row>
        <row r="2400">
          <cell r="J2400">
            <v>24400.260401445677</v>
          </cell>
          <cell r="P2400" t="str">
            <v>12500DEBIT</v>
          </cell>
          <cell r="Q2400" t="str">
            <v>125DEBIT</v>
          </cell>
        </row>
        <row r="2401">
          <cell r="J2401">
            <v>20119.76764008477</v>
          </cell>
          <cell r="P2401" t="str">
            <v>12501DEBIT</v>
          </cell>
          <cell r="Q2401" t="str">
            <v>125DEBIT</v>
          </cell>
        </row>
        <row r="2402">
          <cell r="J2402">
            <v>12610.805707983418</v>
          </cell>
          <cell r="P2402" t="str">
            <v>12502DEBIT</v>
          </cell>
          <cell r="Q2402" t="str">
            <v>125DEBIT</v>
          </cell>
        </row>
        <row r="2403">
          <cell r="J2403">
            <v>8992.6870253859452</v>
          </cell>
          <cell r="P2403" t="str">
            <v>12503DEBIT</v>
          </cell>
          <cell r="Q2403" t="str">
            <v>125DEBIT</v>
          </cell>
        </row>
        <row r="2404">
          <cell r="J2404">
            <v>6004.5294041972584</v>
          </cell>
          <cell r="P2404" t="str">
            <v>12506DEBIT</v>
          </cell>
          <cell r="Q2404" t="str">
            <v>125DEBIT</v>
          </cell>
        </row>
        <row r="2405">
          <cell r="J2405">
            <v>14275.990218227955</v>
          </cell>
          <cell r="P2405" t="str">
            <v>12507DEBIT</v>
          </cell>
          <cell r="Q2405" t="str">
            <v>125DEBIT</v>
          </cell>
        </row>
        <row r="2406">
          <cell r="J2406">
            <v>4500.6672453591627</v>
          </cell>
          <cell r="P2406" t="str">
            <v>12512DEBIT</v>
          </cell>
          <cell r="Q2406" t="str">
            <v>125DEBIT</v>
          </cell>
        </row>
        <row r="2407">
          <cell r="J2407">
            <v>0</v>
          </cell>
          <cell r="P2407" t="str">
            <v>12513DEBIT</v>
          </cell>
          <cell r="Q2407" t="str">
            <v>125DEBIT</v>
          </cell>
        </row>
        <row r="2408">
          <cell r="J2408">
            <v>2685.0245767386045</v>
          </cell>
          <cell r="P2408" t="str">
            <v>12514DEBIT</v>
          </cell>
          <cell r="Q2408" t="str">
            <v>125DEBIT</v>
          </cell>
        </row>
        <row r="2409">
          <cell r="J2409">
            <v>2690.3259160073248</v>
          </cell>
          <cell r="P2409" t="str">
            <v>12515DEBIT</v>
          </cell>
          <cell r="Q2409" t="str">
            <v>125DEBIT</v>
          </cell>
        </row>
        <row r="2410">
          <cell r="J2410">
            <v>7080.0234902682205</v>
          </cell>
          <cell r="P2410" t="str">
            <v>12518DEBIT</v>
          </cell>
          <cell r="Q2410" t="str">
            <v>125DEBIT</v>
          </cell>
        </row>
        <row r="2411">
          <cell r="J2411">
            <v>4490.1022987738133</v>
          </cell>
          <cell r="P2411" t="str">
            <v>12519DEBIT</v>
          </cell>
          <cell r="Q2411" t="str">
            <v>125DEBIT</v>
          </cell>
        </row>
        <row r="2412">
          <cell r="J2412">
            <v>13832.738205818643</v>
          </cell>
          <cell r="P2412" t="str">
            <v>12521DEBIT</v>
          </cell>
          <cell r="Q2412" t="str">
            <v>125DEBIT</v>
          </cell>
        </row>
        <row r="2413">
          <cell r="J2413">
            <v>8798.6655402782471</v>
          </cell>
          <cell r="P2413" t="str">
            <v>12522DEBIT</v>
          </cell>
          <cell r="Q2413" t="str">
            <v>125DEBIT</v>
          </cell>
        </row>
        <row r="2414">
          <cell r="J2414">
            <v>2669.5073114413713</v>
          </cell>
          <cell r="P2414" t="str">
            <v>12524DEBIT</v>
          </cell>
          <cell r="Q2414" t="str">
            <v>125DEBIT</v>
          </cell>
        </row>
        <row r="2415">
          <cell r="J2415">
            <v>2247.06980882375</v>
          </cell>
          <cell r="P2415" t="str">
            <v>12526DEBIT</v>
          </cell>
          <cell r="Q2415" t="str">
            <v>125DEBIT</v>
          </cell>
        </row>
        <row r="2416">
          <cell r="J2416">
            <v>1226.2884429424278</v>
          </cell>
          <cell r="P2416" t="str">
            <v>12528DEBIT</v>
          </cell>
          <cell r="Q2416" t="str">
            <v>125DEBIT</v>
          </cell>
        </row>
        <row r="2417">
          <cell r="J2417">
            <v>6518.3031505154486</v>
          </cell>
          <cell r="P2417" t="str">
            <v>12530DEBIT</v>
          </cell>
          <cell r="Q2417" t="str">
            <v>125DEBIT</v>
          </cell>
        </row>
        <row r="2418">
          <cell r="J2418">
            <v>9217.9487825033357</v>
          </cell>
          <cell r="P2418" t="str">
            <v>12532DEBIT</v>
          </cell>
          <cell r="Q2418" t="str">
            <v>125DEBIT</v>
          </cell>
        </row>
        <row r="2419">
          <cell r="J2419">
            <v>19138.596188700656</v>
          </cell>
          <cell r="P2419" t="str">
            <v>15600DEBIT</v>
          </cell>
          <cell r="Q2419" t="str">
            <v>156DEBIT</v>
          </cell>
        </row>
        <row r="2420">
          <cell r="J2420">
            <v>13902.910744600664</v>
          </cell>
          <cell r="P2420" t="str">
            <v>15601DEBIT</v>
          </cell>
          <cell r="Q2420" t="str">
            <v>156DEBIT</v>
          </cell>
        </row>
        <row r="2421">
          <cell r="J2421">
            <v>23780.836789740162</v>
          </cell>
          <cell r="P2421" t="str">
            <v>15602DEBIT</v>
          </cell>
          <cell r="Q2421" t="str">
            <v>156DEBIT</v>
          </cell>
        </row>
        <row r="2422">
          <cell r="J2422">
            <v>16481.83154407339</v>
          </cell>
          <cell r="P2422" t="str">
            <v>15603DEBIT</v>
          </cell>
          <cell r="Q2422" t="str">
            <v>156DEBIT</v>
          </cell>
        </row>
        <row r="2423">
          <cell r="J2423">
            <v>14667.612047001134</v>
          </cell>
          <cell r="P2423" t="str">
            <v>15604DEBIT</v>
          </cell>
          <cell r="Q2423" t="str">
            <v>156DEBIT</v>
          </cell>
        </row>
        <row r="2424">
          <cell r="J2424">
            <v>7205.592631481325</v>
          </cell>
          <cell r="P2424" t="str">
            <v>15605DEBIT</v>
          </cell>
          <cell r="Q2424" t="str">
            <v>156DEBIT</v>
          </cell>
        </row>
        <row r="2425">
          <cell r="J2425">
            <v>18513.097997635356</v>
          </cell>
          <cell r="P2425" t="str">
            <v>15606DEBIT</v>
          </cell>
          <cell r="Q2425" t="str">
            <v>156DEBIT</v>
          </cell>
        </row>
        <row r="2426">
          <cell r="J2426">
            <v>14620.90573990841</v>
          </cell>
          <cell r="P2426" t="str">
            <v>15607DEBIT</v>
          </cell>
          <cell r="Q2426" t="str">
            <v>156DEBIT</v>
          </cell>
        </row>
        <row r="2427">
          <cell r="J2427">
            <v>9168.1733393187023</v>
          </cell>
          <cell r="P2427" t="str">
            <v>15608DEBIT</v>
          </cell>
          <cell r="Q2427" t="str">
            <v>156DEBIT</v>
          </cell>
        </row>
        <row r="2428">
          <cell r="J2428">
            <v>3219.0719496259348</v>
          </cell>
          <cell r="P2428" t="str">
            <v>15609DEBIT</v>
          </cell>
          <cell r="Q2428" t="str">
            <v>156DEBIT</v>
          </cell>
        </row>
        <row r="2429">
          <cell r="J2429">
            <v>6441.8071390238492</v>
          </cell>
          <cell r="P2429" t="str">
            <v>15610DEBIT</v>
          </cell>
          <cell r="Q2429" t="str">
            <v>156DEBIT</v>
          </cell>
        </row>
        <row r="2430">
          <cell r="J2430">
            <v>6069.9883021680507</v>
          </cell>
          <cell r="P2430" t="str">
            <v>15611DEBIT</v>
          </cell>
          <cell r="Q2430" t="str">
            <v>156DEBIT</v>
          </cell>
        </row>
        <row r="2431">
          <cell r="J2431">
            <v>4498.4584399893592</v>
          </cell>
          <cell r="P2431" t="str">
            <v>15612DEBIT</v>
          </cell>
          <cell r="Q2431" t="str">
            <v>156DEBIT</v>
          </cell>
        </row>
        <row r="2432">
          <cell r="J2432">
            <v>5187.1475171212796</v>
          </cell>
          <cell r="P2432" t="str">
            <v>15613DEBIT</v>
          </cell>
          <cell r="Q2432" t="str">
            <v>156DEBIT</v>
          </cell>
        </row>
        <row r="2433">
          <cell r="J2433">
            <v>6502.2505952614911</v>
          </cell>
          <cell r="P2433" t="str">
            <v>15614DEBIT</v>
          </cell>
          <cell r="Q2433" t="str">
            <v>156DEBIT</v>
          </cell>
        </row>
        <row r="2434">
          <cell r="J2434">
            <v>3587.2275467097547</v>
          </cell>
          <cell r="P2434" t="str">
            <v>15615DEBIT</v>
          </cell>
          <cell r="Q2434" t="str">
            <v>156DEBIT</v>
          </cell>
        </row>
        <row r="2435">
          <cell r="J2435">
            <v>15909.45032970178</v>
          </cell>
          <cell r="P2435" t="str">
            <v>15616DEBIT</v>
          </cell>
          <cell r="Q2435" t="str">
            <v>156DEBIT</v>
          </cell>
        </row>
        <row r="2436">
          <cell r="J2436">
            <v>9856.8624164506236</v>
          </cell>
          <cell r="P2436" t="str">
            <v>15617DEBIT</v>
          </cell>
          <cell r="Q2436" t="str">
            <v>156DEBIT</v>
          </cell>
        </row>
        <row r="2437">
          <cell r="J2437">
            <v>25653.668123164069</v>
          </cell>
          <cell r="P2437" t="str">
            <v>15618DEBIT</v>
          </cell>
          <cell r="Q2437" t="str">
            <v>156DEBIT</v>
          </cell>
        </row>
        <row r="2438">
          <cell r="J2438">
            <v>3319.8110433553388</v>
          </cell>
          <cell r="P2438" t="str">
            <v>15619DEBIT</v>
          </cell>
          <cell r="Q2438" t="str">
            <v>156DEBIT</v>
          </cell>
        </row>
        <row r="2439">
          <cell r="J2439">
            <v>13.737149144918643</v>
          </cell>
          <cell r="P2439" t="str">
            <v>15620DEBIT</v>
          </cell>
          <cell r="Q2439" t="str">
            <v>156DEBIT</v>
          </cell>
        </row>
        <row r="2440">
          <cell r="J2440">
            <v>13.737149144918643</v>
          </cell>
          <cell r="P2440" t="str">
            <v>15621DEBIT</v>
          </cell>
          <cell r="Q2440" t="str">
            <v>156DEBIT</v>
          </cell>
        </row>
        <row r="2441">
          <cell r="J2441">
            <v>13.737149144918643</v>
          </cell>
          <cell r="P2441" t="str">
            <v>15622DEBIT</v>
          </cell>
          <cell r="Q2441" t="str">
            <v>156DEBIT</v>
          </cell>
        </row>
        <row r="2443">
          <cell r="P2443" t="str">
            <v>AAADEBIT</v>
          </cell>
          <cell r="Q2443" t="str">
            <v>AAADEBIT</v>
          </cell>
        </row>
        <row r="2444">
          <cell r="P2444" t="str">
            <v>BBBDEBIT</v>
          </cell>
          <cell r="Q2444" t="str">
            <v>BBBDEBIT</v>
          </cell>
        </row>
        <row r="2445">
          <cell r="P2445" t="str">
            <v>CCCDEBIT</v>
          </cell>
          <cell r="Q2445" t="str">
            <v>CCCDEBIT</v>
          </cell>
        </row>
        <row r="2446">
          <cell r="P2446" t="str">
            <v>DDDDEBIT</v>
          </cell>
          <cell r="Q2446" t="str">
            <v>DDDDEBIT</v>
          </cell>
        </row>
        <row r="2447">
          <cell r="P2447" t="str">
            <v>EEEDEBIT</v>
          </cell>
          <cell r="Q2447" t="str">
            <v>EEEDEBIT</v>
          </cell>
        </row>
        <row r="2448">
          <cell r="P2448" t="str">
            <v>FFFDEBIT</v>
          </cell>
          <cell r="Q2448" t="str">
            <v>FFFDEBIT</v>
          </cell>
        </row>
        <row r="2449">
          <cell r="P2449" t="str">
            <v>GGGDEBIT</v>
          </cell>
          <cell r="Q2449" t="str">
            <v>GGGDEBIT</v>
          </cell>
        </row>
        <row r="2450">
          <cell r="P2450" t="str">
            <v>HHHDEBIT</v>
          </cell>
          <cell r="Q2450" t="str">
            <v>HHHDEBIT</v>
          </cell>
        </row>
        <row r="2451">
          <cell r="P2451" t="str">
            <v>IIIDEBIT</v>
          </cell>
          <cell r="Q2451" t="str">
            <v>IIIDEBIT</v>
          </cell>
        </row>
        <row r="2452">
          <cell r="P2452" t="str">
            <v>JJJDEBIT</v>
          </cell>
          <cell r="Q2452" t="str">
            <v>JJJDEBIT</v>
          </cell>
        </row>
        <row r="2456">
          <cell r="J2456" t="str">
            <v>AGT'08</v>
          </cell>
          <cell r="P2456" t="str">
            <v>AFYP</v>
          </cell>
        </row>
        <row r="2457">
          <cell r="J2457">
            <v>1492.2990414791154</v>
          </cell>
          <cell r="P2457" t="str">
            <v>12100AFYP</v>
          </cell>
          <cell r="Q2457" t="str">
            <v>121AFYP</v>
          </cell>
        </row>
        <row r="2458">
          <cell r="J2458">
            <v>2437.9490172958995</v>
          </cell>
          <cell r="P2458" t="str">
            <v>12101AFYP</v>
          </cell>
          <cell r="Q2458" t="str">
            <v>121AFYP</v>
          </cell>
        </row>
        <row r="2459">
          <cell r="J2459">
            <v>1633.8153343899216</v>
          </cell>
          <cell r="P2459" t="str">
            <v>12102AFYP</v>
          </cell>
          <cell r="Q2459" t="str">
            <v>121AFYP</v>
          </cell>
        </row>
        <row r="2460">
          <cell r="J2460">
            <v>1162.4761239130012</v>
          </cell>
          <cell r="P2460" t="str">
            <v>12103AFYP</v>
          </cell>
          <cell r="Q2460" t="str">
            <v>121AFYP</v>
          </cell>
        </row>
        <row r="2461">
          <cell r="J2461">
            <v>938.30775347332701</v>
          </cell>
          <cell r="P2461" t="str">
            <v>12104AFYP</v>
          </cell>
          <cell r="Q2461" t="str">
            <v>121AFYP</v>
          </cell>
        </row>
        <row r="2462">
          <cell r="J2462">
            <v>1931.8829022370981</v>
          </cell>
          <cell r="P2462" t="str">
            <v>12105AFYP</v>
          </cell>
          <cell r="Q2462" t="str">
            <v>121AFYP</v>
          </cell>
        </row>
        <row r="2463">
          <cell r="J2463">
            <v>154.28371161910704</v>
          </cell>
          <cell r="P2463" t="str">
            <v>12106AFYP</v>
          </cell>
          <cell r="Q2463" t="str">
            <v>121AFYP</v>
          </cell>
        </row>
        <row r="2464">
          <cell r="J2464">
            <v>244.68342126846511</v>
          </cell>
          <cell r="P2464" t="str">
            <v>12107AFYP</v>
          </cell>
          <cell r="Q2464" t="str">
            <v>121AFYP</v>
          </cell>
        </row>
        <row r="2465">
          <cell r="J2465">
            <v>18.68554752626558</v>
          </cell>
          <cell r="P2465" t="str">
            <v>12109AFYP</v>
          </cell>
          <cell r="Q2465" t="str">
            <v>121AFYP</v>
          </cell>
        </row>
        <row r="2466">
          <cell r="J2466">
            <v>327.30379069207493</v>
          </cell>
          <cell r="P2466" t="str">
            <v>12110AFYP</v>
          </cell>
          <cell r="Q2466" t="str">
            <v>121AFYP</v>
          </cell>
        </row>
        <row r="2467">
          <cell r="J2467">
            <v>300.30847503870018</v>
          </cell>
          <cell r="P2467" t="str">
            <v>12112AFYP</v>
          </cell>
          <cell r="Q2467" t="str">
            <v>121AFYP</v>
          </cell>
        </row>
        <row r="2468">
          <cell r="J2468">
            <v>164.0416562140411</v>
          </cell>
          <cell r="P2468" t="str">
            <v>12113AFYP</v>
          </cell>
          <cell r="Q2468" t="str">
            <v>121AFYP</v>
          </cell>
        </row>
        <row r="2469">
          <cell r="J2469">
            <v>68.497312108036567</v>
          </cell>
          <cell r="P2469" t="str">
            <v>12114AFYP</v>
          </cell>
          <cell r="Q2469" t="str">
            <v>121AFYP</v>
          </cell>
        </row>
        <row r="2470">
          <cell r="J2470">
            <v>356.28925474872568</v>
          </cell>
          <cell r="P2470" t="str">
            <v>12115AFYP</v>
          </cell>
          <cell r="Q2470" t="str">
            <v>121AFYP</v>
          </cell>
        </row>
        <row r="2471">
          <cell r="J2471">
            <v>295.12838606242929</v>
          </cell>
          <cell r="P2471" t="str">
            <v>12121AFYP</v>
          </cell>
          <cell r="Q2471" t="str">
            <v>121AFYP</v>
          </cell>
        </row>
        <row r="2472">
          <cell r="J2472">
            <v>3030.6850662945781</v>
          </cell>
          <cell r="P2472" t="str">
            <v>10300AFYP</v>
          </cell>
          <cell r="Q2472" t="str">
            <v>103AFYP</v>
          </cell>
        </row>
        <row r="2473">
          <cell r="J2473">
            <v>570.60429159441094</v>
          </cell>
          <cell r="P2473" t="str">
            <v>10301AFYP</v>
          </cell>
          <cell r="Q2473" t="str">
            <v>103AFYP</v>
          </cell>
        </row>
        <row r="2474">
          <cell r="J2474">
            <v>647.43179789604267</v>
          </cell>
          <cell r="P2474" t="str">
            <v>10302AFYP</v>
          </cell>
          <cell r="Q2474" t="str">
            <v>103AFYP</v>
          </cell>
        </row>
        <row r="2475">
          <cell r="J2475">
            <v>2640.1452425946168</v>
          </cell>
          <cell r="P2475" t="str">
            <v>10303AFYP</v>
          </cell>
          <cell r="Q2475" t="str">
            <v>103AFYP</v>
          </cell>
        </row>
        <row r="2476">
          <cell r="J2476">
            <v>2853.8217444960301</v>
          </cell>
          <cell r="P2476" t="str">
            <v>10304AFYP</v>
          </cell>
          <cell r="Q2476" t="str">
            <v>103AFYP</v>
          </cell>
        </row>
        <row r="2477">
          <cell r="J2477">
            <v>520.18624058396506</v>
          </cell>
          <cell r="P2477" t="str">
            <v>10305AFYP</v>
          </cell>
          <cell r="Q2477" t="str">
            <v>103AFYP</v>
          </cell>
        </row>
        <row r="2478">
          <cell r="J2478">
            <v>1428.5114452959658</v>
          </cell>
          <cell r="P2478" t="str">
            <v>10307AFYP</v>
          </cell>
          <cell r="Q2478" t="str">
            <v>103AFYP</v>
          </cell>
        </row>
        <row r="2479">
          <cell r="J2479">
            <v>1417.3074339603111</v>
          </cell>
          <cell r="P2479" t="str">
            <v>10312AFYP</v>
          </cell>
          <cell r="Q2479" t="str">
            <v>103AFYP</v>
          </cell>
        </row>
        <row r="2480">
          <cell r="J2480">
            <v>65.62349496597713</v>
          </cell>
          <cell r="P2480" t="str">
            <v>10313AFYP</v>
          </cell>
          <cell r="Q2480" t="str">
            <v>103AFYP</v>
          </cell>
        </row>
        <row r="2481">
          <cell r="J2481">
            <v>280.10028339136579</v>
          </cell>
          <cell r="P2481" t="str">
            <v>10314AFYP</v>
          </cell>
          <cell r="Q2481" t="str">
            <v>103AFYP</v>
          </cell>
        </row>
        <row r="2482">
          <cell r="J2482">
            <v>472.16904914544523</v>
          </cell>
          <cell r="P2482" t="str">
            <v>10315AFYP</v>
          </cell>
          <cell r="Q2482" t="str">
            <v>103AFYP</v>
          </cell>
        </row>
        <row r="2483">
          <cell r="J2483">
            <v>1523.7455416490302</v>
          </cell>
          <cell r="P2483" t="str">
            <v>10316AFYP</v>
          </cell>
          <cell r="Q2483" t="str">
            <v>103AFYP</v>
          </cell>
        </row>
        <row r="2484">
          <cell r="J2484">
            <v>326.51690178193496</v>
          </cell>
          <cell r="P2484" t="str">
            <v>10317AFYP</v>
          </cell>
          <cell r="Q2484" t="str">
            <v>103AFYP</v>
          </cell>
        </row>
        <row r="2485">
          <cell r="J2485">
            <v>673.84125318722852</v>
          </cell>
          <cell r="P2485" t="str">
            <v>10318AFYP</v>
          </cell>
          <cell r="Q2485" t="str">
            <v>103AFYP</v>
          </cell>
        </row>
        <row r="2486">
          <cell r="J2486">
            <v>65.62349496597713</v>
          </cell>
          <cell r="P2486" t="str">
            <v>10319AFYP</v>
          </cell>
          <cell r="Q2486" t="str">
            <v>103AFYP</v>
          </cell>
        </row>
        <row r="2487">
          <cell r="J2487">
            <v>1582.1078868200609</v>
          </cell>
          <cell r="P2487" t="str">
            <v>12200AFYP</v>
          </cell>
          <cell r="Q2487" t="str">
            <v>122AFYP</v>
          </cell>
        </row>
        <row r="2488">
          <cell r="J2488">
            <v>2062.2807085008576</v>
          </cell>
          <cell r="P2488" t="str">
            <v>12201AFYP</v>
          </cell>
          <cell r="Q2488" t="str">
            <v>122AFYP</v>
          </cell>
        </row>
        <row r="2489">
          <cell r="J2489">
            <v>2622.4823337951207</v>
          </cell>
          <cell r="P2489" t="str">
            <v>12202AFYP</v>
          </cell>
          <cell r="Q2489" t="str">
            <v>122AFYP</v>
          </cell>
        </row>
        <row r="2490">
          <cell r="J2490">
            <v>461.70463623153529</v>
          </cell>
          <cell r="P2490" t="str">
            <v>12203AFYP</v>
          </cell>
          <cell r="Q2490" t="str">
            <v>122AFYP</v>
          </cell>
        </row>
        <row r="2491">
          <cell r="J2491">
            <v>1462.0646813998617</v>
          </cell>
          <cell r="P2491" t="str">
            <v>12204AFYP</v>
          </cell>
          <cell r="Q2491" t="str">
            <v>122AFYP</v>
          </cell>
        </row>
        <row r="2492">
          <cell r="J2492">
            <v>1462.0646813998617</v>
          </cell>
          <cell r="P2492" t="str">
            <v>12205AFYP</v>
          </cell>
          <cell r="Q2492" t="str">
            <v>122AFYP</v>
          </cell>
        </row>
        <row r="2493">
          <cell r="J2493">
            <v>1462.0646813998617</v>
          </cell>
          <cell r="P2493" t="str">
            <v>12206AFYP</v>
          </cell>
          <cell r="Q2493" t="str">
            <v>122AFYP</v>
          </cell>
        </row>
        <row r="2494">
          <cell r="J2494">
            <v>861.84865429886599</v>
          </cell>
          <cell r="P2494" t="str">
            <v>12207AFYP</v>
          </cell>
          <cell r="Q2494" t="str">
            <v>122AFYP</v>
          </cell>
        </row>
        <row r="2495">
          <cell r="J2495">
            <v>1462.0646813998617</v>
          </cell>
          <cell r="P2495" t="str">
            <v>12208AFYP</v>
          </cell>
          <cell r="Q2495" t="str">
            <v>122AFYP</v>
          </cell>
        </row>
        <row r="2496">
          <cell r="J2496">
            <v>861.84865429886599</v>
          </cell>
          <cell r="P2496" t="str">
            <v>12209AFYP</v>
          </cell>
          <cell r="Q2496" t="str">
            <v>122AFYP</v>
          </cell>
        </row>
        <row r="2497">
          <cell r="J2497">
            <v>901.06276806946437</v>
          </cell>
          <cell r="P2497" t="str">
            <v>12210AFYP</v>
          </cell>
          <cell r="Q2497" t="str">
            <v>122AFYP</v>
          </cell>
        </row>
        <row r="2498">
          <cell r="J2498">
            <v>0</v>
          </cell>
          <cell r="P2498" t="str">
            <v>12211AFYP</v>
          </cell>
          <cell r="Q2498" t="str">
            <v>122AFYP</v>
          </cell>
        </row>
        <row r="2499">
          <cell r="J2499">
            <v>861.84865429886599</v>
          </cell>
          <cell r="P2499" t="str">
            <v>12212AFYP</v>
          </cell>
          <cell r="Q2499" t="str">
            <v>122AFYP</v>
          </cell>
        </row>
        <row r="2500">
          <cell r="J2500">
            <v>381.67583261806914</v>
          </cell>
          <cell r="P2500" t="str">
            <v>12213AFYP</v>
          </cell>
          <cell r="Q2500" t="str">
            <v>122AFYP</v>
          </cell>
        </row>
        <row r="2501">
          <cell r="J2501">
            <v>1751.0677971050902</v>
          </cell>
          <cell r="P2501" t="str">
            <v>12300AFYP</v>
          </cell>
          <cell r="Q2501" t="str">
            <v>123AFYP</v>
          </cell>
        </row>
        <row r="2502">
          <cell r="J2502">
            <v>1660.3772108308908</v>
          </cell>
          <cell r="P2502" t="str">
            <v>12301AFYP</v>
          </cell>
          <cell r="Q2502" t="str">
            <v>123AFYP</v>
          </cell>
        </row>
        <row r="2503">
          <cell r="J2503">
            <v>1160.4425529261339</v>
          </cell>
          <cell r="P2503" t="str">
            <v>12303AFYP</v>
          </cell>
          <cell r="Q2503" t="str">
            <v>123AFYP</v>
          </cell>
        </row>
        <row r="2504">
          <cell r="J2504">
            <v>1660.6333084977432</v>
          </cell>
          <cell r="P2504" t="str">
            <v>12306AFYP</v>
          </cell>
          <cell r="Q2504" t="str">
            <v>123AFYP</v>
          </cell>
        </row>
        <row r="2505">
          <cell r="J2505">
            <v>440.16786490301632</v>
          </cell>
          <cell r="P2505" t="str">
            <v>12308AFYP</v>
          </cell>
          <cell r="Q2505" t="str">
            <v>123AFYP</v>
          </cell>
        </row>
        <row r="2506">
          <cell r="J2506">
            <v>160.06104178291503</v>
          </cell>
          <cell r="P2506" t="str">
            <v>12312AFYP</v>
          </cell>
          <cell r="Q2506" t="str">
            <v>123AFYP</v>
          </cell>
        </row>
        <row r="2507">
          <cell r="J2507">
            <v>280.1068231201013</v>
          </cell>
          <cell r="P2507" t="str">
            <v>12314AFYP</v>
          </cell>
          <cell r="Q2507" t="str">
            <v>123AFYP</v>
          </cell>
        </row>
        <row r="2508">
          <cell r="J2508">
            <v>1080.4120320346765</v>
          </cell>
          <cell r="P2508" t="str">
            <v>12316AFYP</v>
          </cell>
          <cell r="Q2508" t="str">
            <v>123AFYP</v>
          </cell>
        </row>
        <row r="2509">
          <cell r="J2509">
            <v>360.13734401155881</v>
          </cell>
          <cell r="P2509" t="str">
            <v>12317AFYP</v>
          </cell>
          <cell r="Q2509" t="str">
            <v>123AFYP</v>
          </cell>
        </row>
        <row r="2510">
          <cell r="J2510">
            <v>1660.6333084977432</v>
          </cell>
          <cell r="P2510" t="str">
            <v>12318AFYP</v>
          </cell>
          <cell r="Q2510" t="str">
            <v>123AFYP</v>
          </cell>
        </row>
        <row r="2511">
          <cell r="J2511">
            <v>200.07630222864375</v>
          </cell>
          <cell r="P2511" t="str">
            <v>12319AFYP</v>
          </cell>
          <cell r="Q2511" t="str">
            <v>123AFYP</v>
          </cell>
        </row>
        <row r="2512">
          <cell r="J2512">
            <v>160.06104178291503</v>
          </cell>
          <cell r="P2512" t="str">
            <v>12320AFYP</v>
          </cell>
          <cell r="Q2512" t="str">
            <v>123AFYP</v>
          </cell>
        </row>
        <row r="2513">
          <cell r="J2513">
            <v>280.1068231201013</v>
          </cell>
          <cell r="P2513" t="str">
            <v>12323AFYP</v>
          </cell>
          <cell r="Q2513" t="str">
            <v>123AFYP</v>
          </cell>
        </row>
        <row r="2514">
          <cell r="J2514">
            <v>600.22890668593129</v>
          </cell>
          <cell r="P2514" t="str">
            <v>12324AFYP</v>
          </cell>
          <cell r="Q2514" t="str">
            <v>123AFYP</v>
          </cell>
        </row>
        <row r="2515">
          <cell r="J2515">
            <v>320.12208356583005</v>
          </cell>
          <cell r="P2515" t="str">
            <v>12325AFYP</v>
          </cell>
          <cell r="Q2515" t="str">
            <v>123AFYP</v>
          </cell>
        </row>
        <row r="2516">
          <cell r="J2516">
            <v>160.06104178291503</v>
          </cell>
          <cell r="P2516" t="str">
            <v>12326AFYP</v>
          </cell>
          <cell r="Q2516" t="str">
            <v>123AFYP</v>
          </cell>
        </row>
        <row r="2517">
          <cell r="J2517">
            <v>920.31622385984997</v>
          </cell>
          <cell r="P2517" t="str">
            <v>12400AFYP</v>
          </cell>
          <cell r="Q2517" t="str">
            <v>124AFYP</v>
          </cell>
        </row>
        <row r="2518">
          <cell r="J2518">
            <v>920.31622385984997</v>
          </cell>
          <cell r="P2518" t="str">
            <v>12401AFYP</v>
          </cell>
          <cell r="Q2518" t="str">
            <v>124AFYP</v>
          </cell>
        </row>
        <row r="2519">
          <cell r="J2519">
            <v>840.2887261329065</v>
          </cell>
          <cell r="P2519" t="str">
            <v>12402AFYP</v>
          </cell>
          <cell r="Q2519" t="str">
            <v>124AFYP</v>
          </cell>
        </row>
        <row r="2520">
          <cell r="J2520">
            <v>840.2887261329065</v>
          </cell>
          <cell r="P2520" t="str">
            <v>12403AFYP</v>
          </cell>
          <cell r="Q2520" t="str">
            <v>124AFYP</v>
          </cell>
        </row>
        <row r="2521">
          <cell r="J2521">
            <v>840.2887261329065</v>
          </cell>
          <cell r="P2521" t="str">
            <v>12404AFYP</v>
          </cell>
          <cell r="Q2521" t="str">
            <v>124AFYP</v>
          </cell>
        </row>
        <row r="2522">
          <cell r="J2522">
            <v>760.26122840596304</v>
          </cell>
          <cell r="P2522" t="str">
            <v>12405AFYP</v>
          </cell>
          <cell r="Q2522" t="str">
            <v>124AFYP</v>
          </cell>
        </row>
        <row r="2523">
          <cell r="J2523">
            <v>760.26122840596304</v>
          </cell>
          <cell r="P2523" t="str">
            <v>12406AFYP</v>
          </cell>
          <cell r="Q2523" t="str">
            <v>124AFYP</v>
          </cell>
        </row>
        <row r="2524">
          <cell r="J2524">
            <v>840.2887261329065</v>
          </cell>
          <cell r="P2524" t="str">
            <v>12407AFYP</v>
          </cell>
          <cell r="Q2524" t="str">
            <v>124AFYP</v>
          </cell>
        </row>
        <row r="2525">
          <cell r="J2525">
            <v>760.26122840596304</v>
          </cell>
          <cell r="P2525" t="str">
            <v>12408AFYP</v>
          </cell>
          <cell r="Q2525" t="str">
            <v>124AFYP</v>
          </cell>
        </row>
        <row r="2526">
          <cell r="J2526">
            <v>627.41558217923682</v>
          </cell>
          <cell r="P2526" t="str">
            <v>12409AFYP</v>
          </cell>
          <cell r="Q2526" t="str">
            <v>124AFYP</v>
          </cell>
        </row>
        <row r="2527">
          <cell r="J2527">
            <v>760.26122840596304</v>
          </cell>
          <cell r="P2527" t="str">
            <v>12410AFYP</v>
          </cell>
          <cell r="Q2527" t="str">
            <v>124AFYP</v>
          </cell>
        </row>
        <row r="2528">
          <cell r="J2528">
            <v>760.26122840596304</v>
          </cell>
          <cell r="P2528" t="str">
            <v>12411AFYP</v>
          </cell>
          <cell r="Q2528" t="str">
            <v>124AFYP</v>
          </cell>
        </row>
        <row r="2529">
          <cell r="J2529">
            <v>629.01613213377573</v>
          </cell>
          <cell r="P2529" t="str">
            <v>12412AFYP</v>
          </cell>
          <cell r="Q2529" t="str">
            <v>124AFYP</v>
          </cell>
        </row>
        <row r="2530">
          <cell r="J2530">
            <v>627.41558217923682</v>
          </cell>
          <cell r="P2530" t="str">
            <v>12413AFYP</v>
          </cell>
          <cell r="Q2530" t="str">
            <v>124AFYP</v>
          </cell>
        </row>
        <row r="2531">
          <cell r="J2531">
            <v>627.41558217923682</v>
          </cell>
          <cell r="P2531" t="str">
            <v>12421AFYP</v>
          </cell>
          <cell r="Q2531" t="str">
            <v>124AFYP</v>
          </cell>
        </row>
        <row r="2532">
          <cell r="J2532">
            <v>934.00191664384784</v>
          </cell>
          <cell r="P2532" t="str">
            <v>00600AFYP</v>
          </cell>
          <cell r="Q2532" t="str">
            <v>006AFYP</v>
          </cell>
        </row>
        <row r="2533">
          <cell r="J2533">
            <v>1152.6526524027638</v>
          </cell>
          <cell r="P2533" t="str">
            <v>00601AFYP</v>
          </cell>
          <cell r="Q2533" t="str">
            <v>006AFYP</v>
          </cell>
        </row>
        <row r="2534">
          <cell r="J2534">
            <v>745.39104099468034</v>
          </cell>
          <cell r="P2534" t="str">
            <v>00602AFYP</v>
          </cell>
          <cell r="Q2534" t="str">
            <v>006AFYP</v>
          </cell>
        </row>
        <row r="2535">
          <cell r="J2535">
            <v>312.36738859460769</v>
          </cell>
          <cell r="P2535" t="str">
            <v>00603AFYP</v>
          </cell>
          <cell r="Q2535" t="str">
            <v>006AFYP</v>
          </cell>
        </row>
        <row r="2536">
          <cell r="J2536">
            <v>596.49317789355518</v>
          </cell>
          <cell r="P2536" t="str">
            <v>00605AFYP</v>
          </cell>
          <cell r="Q2536" t="str">
            <v>006AFYP</v>
          </cell>
        </row>
        <row r="2537">
          <cell r="J2537">
            <v>766.87240001452392</v>
          </cell>
          <cell r="P2537" t="str">
            <v>00607AFYP</v>
          </cell>
          <cell r="Q2537" t="str">
            <v>006AFYP</v>
          </cell>
        </row>
        <row r="2538">
          <cell r="J2538">
            <v>1182.9783023567306</v>
          </cell>
          <cell r="P2538" t="str">
            <v>00609AFYP</v>
          </cell>
          <cell r="Q2538" t="str">
            <v>006AFYP</v>
          </cell>
        </row>
        <row r="2539">
          <cell r="J2539">
            <v>733.18403435077391</v>
          </cell>
          <cell r="P2539" t="str">
            <v>00611AFYP</v>
          </cell>
          <cell r="Q2539" t="str">
            <v>006AFYP</v>
          </cell>
        </row>
        <row r="2540">
          <cell r="J2540">
            <v>642.36251523082001</v>
          </cell>
          <cell r="P2540" t="str">
            <v>00613AFYP</v>
          </cell>
          <cell r="Q2540" t="str">
            <v>006AFYP</v>
          </cell>
        </row>
        <row r="2541">
          <cell r="J2541">
            <v>4366.915883777865</v>
          </cell>
          <cell r="P2541" t="str">
            <v>00614AFYP</v>
          </cell>
          <cell r="Q2541" t="str">
            <v>006AFYP</v>
          </cell>
        </row>
        <row r="2542">
          <cell r="J2542">
            <v>409.6025433779771</v>
          </cell>
          <cell r="P2542" t="str">
            <v>00615AFYP</v>
          </cell>
          <cell r="Q2542" t="str">
            <v>006AFYP</v>
          </cell>
        </row>
        <row r="2543">
          <cell r="J2543">
            <v>123.34857146494444</v>
          </cell>
          <cell r="P2543" t="str">
            <v>00616AFYP</v>
          </cell>
          <cell r="Q2543" t="str">
            <v>006AFYP</v>
          </cell>
        </row>
        <row r="2544">
          <cell r="J2544">
            <v>296.79408911345405</v>
          </cell>
          <cell r="P2544" t="str">
            <v>00617AFYP</v>
          </cell>
          <cell r="Q2544" t="str">
            <v>006AFYP</v>
          </cell>
        </row>
        <row r="2545">
          <cell r="J2545">
            <v>743.50401170343389</v>
          </cell>
          <cell r="P2545" t="str">
            <v>00618AFYP</v>
          </cell>
          <cell r="Q2545" t="str">
            <v>006AFYP</v>
          </cell>
        </row>
        <row r="2546">
          <cell r="J2546">
            <v>2516.965721247595</v>
          </cell>
          <cell r="P2546" t="str">
            <v>00619AFYP</v>
          </cell>
          <cell r="Q2546" t="str">
            <v>006AFYP</v>
          </cell>
        </row>
        <row r="2547">
          <cell r="J2547">
            <v>0</v>
          </cell>
          <cell r="P2547" t="str">
            <v>00620AFYP</v>
          </cell>
          <cell r="Q2547" t="str">
            <v>006AFYP</v>
          </cell>
        </row>
        <row r="2548">
          <cell r="J2548">
            <v>88.948864450357831</v>
          </cell>
          <cell r="P2548" t="str">
            <v>00621AFYP</v>
          </cell>
          <cell r="Q2548" t="str">
            <v>006AFYP</v>
          </cell>
        </row>
        <row r="2549">
          <cell r="J2549">
            <v>33.612097517655776</v>
          </cell>
          <cell r="P2549" t="str">
            <v>00622AFYP</v>
          </cell>
          <cell r="Q2549" t="str">
            <v>006AFYP</v>
          </cell>
        </row>
        <row r="2550">
          <cell r="J2550">
            <v>120.37962880821887</v>
          </cell>
          <cell r="P2550" t="str">
            <v>00631AFYP</v>
          </cell>
          <cell r="Q2550" t="str">
            <v>006AFYP</v>
          </cell>
        </row>
        <row r="2551">
          <cell r="J2551">
            <v>105.68461510780361</v>
          </cell>
          <cell r="P2551" t="str">
            <v>00671AFYP</v>
          </cell>
          <cell r="Q2551" t="str">
            <v>006AFYP</v>
          </cell>
        </row>
        <row r="2552">
          <cell r="J2552">
            <v>2092.7901362989301</v>
          </cell>
          <cell r="P2552" t="str">
            <v>12500AFYP</v>
          </cell>
          <cell r="Q2552" t="str">
            <v>125AFYP</v>
          </cell>
        </row>
        <row r="2553">
          <cell r="J2553">
            <v>868.07611038638288</v>
          </cell>
          <cell r="P2553" t="str">
            <v>12501AFYP</v>
          </cell>
          <cell r="Q2553" t="str">
            <v>125AFYP</v>
          </cell>
        </row>
        <row r="2554">
          <cell r="J2554">
            <v>1498.2542983871263</v>
          </cell>
          <cell r="P2554" t="str">
            <v>12502AFYP</v>
          </cell>
          <cell r="Q2554" t="str">
            <v>125AFYP</v>
          </cell>
        </row>
        <row r="2555">
          <cell r="J2555">
            <v>1291.5944802865417</v>
          </cell>
          <cell r="P2555" t="str">
            <v>12503AFYP</v>
          </cell>
          <cell r="Q2555" t="str">
            <v>125AFYP</v>
          </cell>
        </row>
        <row r="2556">
          <cell r="J2556">
            <v>761.44267554826115</v>
          </cell>
          <cell r="P2556" t="str">
            <v>12506AFYP</v>
          </cell>
          <cell r="Q2556" t="str">
            <v>125AFYP</v>
          </cell>
        </row>
        <row r="2557">
          <cell r="J2557">
            <v>776.77776489864777</v>
          </cell>
          <cell r="P2557" t="str">
            <v>12507AFYP</v>
          </cell>
          <cell r="Q2557" t="str">
            <v>125AFYP</v>
          </cell>
        </row>
        <row r="2558">
          <cell r="J2558">
            <v>498.90045538026891</v>
          </cell>
          <cell r="P2558" t="str">
            <v>12512AFYP</v>
          </cell>
          <cell r="Q2558" t="str">
            <v>125AFYP</v>
          </cell>
        </row>
        <row r="2559">
          <cell r="J2559">
            <v>0</v>
          </cell>
          <cell r="P2559" t="str">
            <v>12513AFYP</v>
          </cell>
          <cell r="Q2559" t="str">
            <v>125AFYP</v>
          </cell>
        </row>
        <row r="2560">
          <cell r="J2560">
            <v>495.8735521491194</v>
          </cell>
          <cell r="P2560" t="str">
            <v>12514AFYP</v>
          </cell>
          <cell r="Q2560" t="str">
            <v>125AFYP</v>
          </cell>
        </row>
        <row r="2561">
          <cell r="J2561">
            <v>313.64889128146268</v>
          </cell>
          <cell r="P2561" t="str">
            <v>12515AFYP</v>
          </cell>
          <cell r="Q2561" t="str">
            <v>125AFYP</v>
          </cell>
        </row>
        <row r="2562">
          <cell r="J2562">
            <v>783.72682679151455</v>
          </cell>
          <cell r="P2562" t="str">
            <v>12518AFYP</v>
          </cell>
          <cell r="Q2562" t="str">
            <v>125AFYP</v>
          </cell>
        </row>
        <row r="2563">
          <cell r="J2563">
            <v>259.63010923909735</v>
          </cell>
          <cell r="P2563" t="str">
            <v>12519AFYP</v>
          </cell>
          <cell r="Q2563" t="str">
            <v>125AFYP</v>
          </cell>
        </row>
        <row r="2564">
          <cell r="J2564">
            <v>487.88730350051958</v>
          </cell>
          <cell r="P2564" t="str">
            <v>12521AFYP</v>
          </cell>
          <cell r="Q2564" t="str">
            <v>125AFYP</v>
          </cell>
        </row>
        <row r="2565">
          <cell r="J2565">
            <v>1498.6058302353888</v>
          </cell>
          <cell r="P2565" t="str">
            <v>12522AFYP</v>
          </cell>
          <cell r="Q2565" t="str">
            <v>125AFYP</v>
          </cell>
        </row>
        <row r="2566">
          <cell r="J2566">
            <v>169.63492969314632</v>
          </cell>
          <cell r="P2566" t="str">
            <v>12524AFYP</v>
          </cell>
          <cell r="Q2566" t="str">
            <v>125AFYP</v>
          </cell>
        </row>
        <row r="2567">
          <cell r="J2567">
            <v>330.61359106163411</v>
          </cell>
          <cell r="P2567" t="str">
            <v>12526AFYP</v>
          </cell>
          <cell r="Q2567" t="str">
            <v>125AFYP</v>
          </cell>
        </row>
        <row r="2568">
          <cell r="J2568">
            <v>80.030217096226465</v>
          </cell>
          <cell r="P2568" t="str">
            <v>12528AFYP</v>
          </cell>
          <cell r="Q2568" t="str">
            <v>125AFYP</v>
          </cell>
        </row>
        <row r="2569">
          <cell r="J2569">
            <v>870.71275596352484</v>
          </cell>
          <cell r="P2569" t="str">
            <v>12530AFYP</v>
          </cell>
          <cell r="Q2569" t="str">
            <v>125AFYP</v>
          </cell>
        </row>
        <row r="2570">
          <cell r="J2570">
            <v>1132.6276474543452</v>
          </cell>
          <cell r="P2570" t="str">
            <v>12532AFYP</v>
          </cell>
          <cell r="Q2570" t="str">
            <v>125AFYP</v>
          </cell>
        </row>
        <row r="2571">
          <cell r="J2571">
            <v>1313.2726672969795</v>
          </cell>
          <cell r="P2571" t="str">
            <v>15600AFYP</v>
          </cell>
          <cell r="Q2571" t="str">
            <v>156AFYP</v>
          </cell>
        </row>
        <row r="2572">
          <cell r="J2572">
            <v>1660.5976749794224</v>
          </cell>
          <cell r="P2572" t="str">
            <v>15601AFYP</v>
          </cell>
          <cell r="Q2572" t="str">
            <v>156AFYP</v>
          </cell>
        </row>
        <row r="2573">
          <cell r="J2573">
            <v>1800.6480813029882</v>
          </cell>
          <cell r="P2573" t="str">
            <v>15602AFYP</v>
          </cell>
          <cell r="Q2573" t="str">
            <v>156AFYP</v>
          </cell>
        </row>
        <row r="2574">
          <cell r="J2574">
            <v>1040.37444697506</v>
          </cell>
          <cell r="P2574" t="str">
            <v>15603AFYP</v>
          </cell>
          <cell r="Q2574" t="str">
            <v>156AFYP</v>
          </cell>
        </row>
        <row r="2575">
          <cell r="J2575">
            <v>600.21602710099603</v>
          </cell>
          <cell r="P2575" t="str">
            <v>15604AFYP</v>
          </cell>
          <cell r="Q2575" t="str">
            <v>156AFYP</v>
          </cell>
        </row>
        <row r="2576">
          <cell r="J2576">
            <v>1040.37444697506</v>
          </cell>
          <cell r="P2576" t="str">
            <v>15605AFYP</v>
          </cell>
          <cell r="Q2576" t="str">
            <v>156AFYP</v>
          </cell>
        </row>
        <row r="2577">
          <cell r="J2577">
            <v>800.28803613466141</v>
          </cell>
          <cell r="P2577" t="str">
            <v>15606AFYP</v>
          </cell>
          <cell r="Q2577" t="str">
            <v>156AFYP</v>
          </cell>
        </row>
        <row r="2578">
          <cell r="J2578">
            <v>160.05760722693228</v>
          </cell>
          <cell r="P2578" t="str">
            <v>15607AFYP</v>
          </cell>
          <cell r="Q2578" t="str">
            <v>156AFYP</v>
          </cell>
        </row>
        <row r="2579">
          <cell r="J2579">
            <v>1200.4320542019921</v>
          </cell>
          <cell r="P2579" t="str">
            <v>15608AFYP</v>
          </cell>
          <cell r="Q2579" t="str">
            <v>156AFYP</v>
          </cell>
        </row>
        <row r="2580">
          <cell r="J2580">
            <v>640.23042890772911</v>
          </cell>
          <cell r="P2580" t="str">
            <v>15609AFYP</v>
          </cell>
          <cell r="Q2580" t="str">
            <v>156AFYP</v>
          </cell>
        </row>
        <row r="2581">
          <cell r="J2581">
            <v>400.14401806733071</v>
          </cell>
          <cell r="P2581" t="str">
            <v>15610AFYP</v>
          </cell>
          <cell r="Q2581" t="str">
            <v>156AFYP</v>
          </cell>
        </row>
        <row r="2582">
          <cell r="J2582">
            <v>160.05760722693228</v>
          </cell>
          <cell r="P2582" t="str">
            <v>15611AFYP</v>
          </cell>
          <cell r="Q2582" t="str">
            <v>156AFYP</v>
          </cell>
        </row>
        <row r="2583">
          <cell r="J2583">
            <v>400.14401806733071</v>
          </cell>
          <cell r="P2583" t="str">
            <v>15612AFYP</v>
          </cell>
          <cell r="Q2583" t="str">
            <v>156AFYP</v>
          </cell>
        </row>
        <row r="2584">
          <cell r="J2584">
            <v>360.12961626059763</v>
          </cell>
          <cell r="P2584" t="str">
            <v>15613AFYP</v>
          </cell>
          <cell r="Q2584" t="str">
            <v>156AFYP</v>
          </cell>
        </row>
        <row r="2585">
          <cell r="J2585">
            <v>160.05760722693228</v>
          </cell>
          <cell r="P2585" t="str">
            <v>15614AFYP</v>
          </cell>
          <cell r="Q2585" t="str">
            <v>156AFYP</v>
          </cell>
        </row>
        <row r="2586">
          <cell r="J2586">
            <v>200.07200903366535</v>
          </cell>
          <cell r="P2586" t="str">
            <v>15615AFYP</v>
          </cell>
          <cell r="Q2586" t="str">
            <v>156AFYP</v>
          </cell>
        </row>
        <row r="2587">
          <cell r="J2587">
            <v>480.17282168079686</v>
          </cell>
          <cell r="P2587" t="str">
            <v>15616AFYP</v>
          </cell>
          <cell r="Q2587" t="str">
            <v>156AFYP</v>
          </cell>
        </row>
        <row r="2588">
          <cell r="J2588">
            <v>160.05760722693228</v>
          </cell>
          <cell r="P2588" t="str">
            <v>15617AFYP</v>
          </cell>
          <cell r="Q2588" t="str">
            <v>156AFYP</v>
          </cell>
        </row>
        <row r="2589">
          <cell r="J2589">
            <v>160.05760722693228</v>
          </cell>
          <cell r="P2589" t="str">
            <v>15618AFYP</v>
          </cell>
          <cell r="Q2589" t="str">
            <v>156AFYP</v>
          </cell>
        </row>
        <row r="2590">
          <cell r="J2590">
            <v>200.07200903366535</v>
          </cell>
          <cell r="P2590" t="str">
            <v>15619AFYP</v>
          </cell>
          <cell r="Q2590" t="str">
            <v>156AFYP</v>
          </cell>
        </row>
        <row r="2591">
          <cell r="J2591">
            <v>160.05760722693228</v>
          </cell>
          <cell r="P2591" t="str">
            <v>15620AFYP</v>
          </cell>
          <cell r="Q2591" t="str">
            <v>156AFYP</v>
          </cell>
        </row>
        <row r="2592">
          <cell r="J2592">
            <v>320.11521445386455</v>
          </cell>
          <cell r="P2592" t="str">
            <v>15621AFYP</v>
          </cell>
          <cell r="Q2592" t="str">
            <v>156AFYP</v>
          </cell>
        </row>
        <row r="2593">
          <cell r="J2593">
            <v>160.05760722693228</v>
          </cell>
          <cell r="P2593" t="str">
            <v>15622AFYP</v>
          </cell>
          <cell r="Q2593" t="str">
            <v>156AFYP</v>
          </cell>
        </row>
        <row r="2595">
          <cell r="P2595" t="str">
            <v>AAAAFYP</v>
          </cell>
          <cell r="Q2595" t="str">
            <v>AAAAFYP</v>
          </cell>
        </row>
        <row r="2596">
          <cell r="P2596" t="str">
            <v>BBBAFYP</v>
          </cell>
          <cell r="Q2596" t="str">
            <v>BBBAFYP</v>
          </cell>
        </row>
        <row r="2597">
          <cell r="P2597" t="str">
            <v>CCCAFYP</v>
          </cell>
          <cell r="Q2597" t="str">
            <v>CCCAFYP</v>
          </cell>
        </row>
        <row r="2598">
          <cell r="P2598" t="str">
            <v>DDDAFYP</v>
          </cell>
          <cell r="Q2598" t="str">
            <v>DDDAFYP</v>
          </cell>
        </row>
        <row r="2599">
          <cell r="P2599" t="str">
            <v>EEEAFYP</v>
          </cell>
          <cell r="Q2599" t="str">
            <v>EEEAFYP</v>
          </cell>
        </row>
        <row r="2600">
          <cell r="P2600" t="str">
            <v>FFFAFYP</v>
          </cell>
          <cell r="Q2600" t="str">
            <v>FFFAFYP</v>
          </cell>
        </row>
        <row r="2601">
          <cell r="P2601" t="str">
            <v>GGGAFYP</v>
          </cell>
          <cell r="Q2601" t="str">
            <v>GGGAFYP</v>
          </cell>
        </row>
        <row r="2602">
          <cell r="P2602" t="str">
            <v>HHHAFYP</v>
          </cell>
          <cell r="Q2602" t="str">
            <v>HHHAFYP</v>
          </cell>
        </row>
        <row r="2603">
          <cell r="P2603" t="str">
            <v>IIIAFYP</v>
          </cell>
          <cell r="Q2603" t="str">
            <v>IIIAFYP</v>
          </cell>
        </row>
        <row r="2604">
          <cell r="P2604" t="str">
            <v>JJJAFYP</v>
          </cell>
          <cell r="Q2604" t="str">
            <v>JJJAFYP</v>
          </cell>
        </row>
        <row r="2608">
          <cell r="J2608" t="str">
            <v>AGT'08</v>
          </cell>
          <cell r="P2608" t="str">
            <v>AUM</v>
          </cell>
        </row>
        <row r="2609">
          <cell r="J2609">
            <v>12458.07860224867</v>
          </cell>
          <cell r="P2609" t="str">
            <v>12100AUM</v>
          </cell>
          <cell r="Q2609" t="str">
            <v>121AUM</v>
          </cell>
        </row>
        <row r="2610">
          <cell r="J2610">
            <v>7507.5452265983895</v>
          </cell>
          <cell r="P2610" t="str">
            <v>12101AUM</v>
          </cell>
          <cell r="Q2610" t="str">
            <v>121AUM</v>
          </cell>
        </row>
        <row r="2611">
          <cell r="J2611">
            <v>8876.4133025228912</v>
          </cell>
          <cell r="P2611" t="str">
            <v>12102AUM</v>
          </cell>
          <cell r="Q2611" t="str">
            <v>121AUM</v>
          </cell>
        </row>
        <row r="2612">
          <cell r="J2612">
            <v>5845.6825176344</v>
          </cell>
          <cell r="P2612" t="str">
            <v>12103AUM</v>
          </cell>
          <cell r="Q2612" t="str">
            <v>121AUM</v>
          </cell>
        </row>
        <row r="2613">
          <cell r="J2613">
            <v>8501.3999495241478</v>
          </cell>
          <cell r="P2613" t="str">
            <v>12104AUM</v>
          </cell>
          <cell r="Q2613" t="str">
            <v>121AUM</v>
          </cell>
        </row>
        <row r="2614">
          <cell r="J2614">
            <v>3766.3035471560397</v>
          </cell>
          <cell r="P2614" t="str">
            <v>12105AUM</v>
          </cell>
          <cell r="Q2614" t="str">
            <v>121AUM</v>
          </cell>
        </row>
        <row r="2615">
          <cell r="J2615">
            <v>1632.4225821626114</v>
          </cell>
          <cell r="P2615" t="str">
            <v>12106AUM</v>
          </cell>
          <cell r="Q2615" t="str">
            <v>121AUM</v>
          </cell>
        </row>
        <row r="2616">
          <cell r="J2616">
            <v>2433.0263357012714</v>
          </cell>
          <cell r="P2616" t="str">
            <v>12107AUM</v>
          </cell>
          <cell r="Q2616" t="str">
            <v>121AUM</v>
          </cell>
        </row>
        <row r="2617">
          <cell r="J2617">
            <v>2906.5838911499395</v>
          </cell>
          <cell r="P2617" t="str">
            <v>12109AUM</v>
          </cell>
          <cell r="Q2617" t="str">
            <v>121AUM</v>
          </cell>
        </row>
        <row r="2618">
          <cell r="J2618">
            <v>9959.6851276884063</v>
          </cell>
          <cell r="P2618" t="str">
            <v>12110AUM</v>
          </cell>
          <cell r="Q2618" t="str">
            <v>121AUM</v>
          </cell>
        </row>
        <row r="2619">
          <cell r="J2619">
            <v>1345.0029859219674</v>
          </cell>
          <cell r="P2619" t="str">
            <v>12112AUM</v>
          </cell>
          <cell r="Q2619" t="str">
            <v>121AUM</v>
          </cell>
        </row>
        <row r="2620">
          <cell r="J2620">
            <v>1624.9415507433273</v>
          </cell>
          <cell r="P2620" t="str">
            <v>12113AUM</v>
          </cell>
          <cell r="Q2620" t="str">
            <v>121AUM</v>
          </cell>
        </row>
        <row r="2621">
          <cell r="J2621">
            <v>1689.8561383740268</v>
          </cell>
          <cell r="P2621" t="str">
            <v>12114AUM</v>
          </cell>
          <cell r="Q2621" t="str">
            <v>121AUM</v>
          </cell>
        </row>
        <row r="2622">
          <cell r="J2622">
            <v>3372.2290425383922</v>
          </cell>
          <cell r="P2622" t="str">
            <v>12115AUM</v>
          </cell>
          <cell r="Q2622" t="str">
            <v>121AUM</v>
          </cell>
        </row>
        <row r="2623">
          <cell r="J2623">
            <v>1483.4358994422569</v>
          </cell>
          <cell r="P2623" t="str">
            <v>12121AUM</v>
          </cell>
          <cell r="Q2623" t="str">
            <v>121AUM</v>
          </cell>
        </row>
        <row r="2624">
          <cell r="J2624">
            <v>200532.65300293523</v>
          </cell>
          <cell r="P2624" t="str">
            <v>10300AUM</v>
          </cell>
          <cell r="Q2624" t="str">
            <v>103AUM</v>
          </cell>
        </row>
        <row r="2625">
          <cell r="J2625">
            <v>1057.9607567461742</v>
          </cell>
          <cell r="P2625" t="str">
            <v>10301AUM</v>
          </cell>
          <cell r="Q2625" t="str">
            <v>103AUM</v>
          </cell>
        </row>
        <row r="2626">
          <cell r="J2626">
            <v>1322.1820788213627</v>
          </cell>
          <cell r="P2626" t="str">
            <v>10302AUM</v>
          </cell>
          <cell r="Q2626" t="str">
            <v>103AUM</v>
          </cell>
        </row>
        <row r="2627">
          <cell r="J2627">
            <v>4185.0529918256116</v>
          </cell>
          <cell r="P2627" t="str">
            <v>10303AUM</v>
          </cell>
          <cell r="Q2627" t="str">
            <v>103AUM</v>
          </cell>
        </row>
        <row r="2628">
          <cell r="J2628">
            <v>2933.3513704548918</v>
          </cell>
          <cell r="P2628" t="str">
            <v>10304AUM</v>
          </cell>
          <cell r="Q2628" t="str">
            <v>103AUM</v>
          </cell>
        </row>
        <row r="2629">
          <cell r="J2629">
            <v>10378.339514059498</v>
          </cell>
          <cell r="P2629" t="str">
            <v>10305AUM</v>
          </cell>
          <cell r="Q2629" t="str">
            <v>103AUM</v>
          </cell>
        </row>
        <row r="2630">
          <cell r="J2630">
            <v>12829.892163065711</v>
          </cell>
          <cell r="P2630" t="str">
            <v>10307AUM</v>
          </cell>
          <cell r="Q2630" t="str">
            <v>103AUM</v>
          </cell>
        </row>
        <row r="2631">
          <cell r="J2631">
            <v>1545.864180973743</v>
          </cell>
          <cell r="P2631" t="str">
            <v>10312AUM</v>
          </cell>
          <cell r="Q2631" t="str">
            <v>103AUM</v>
          </cell>
        </row>
        <row r="2632">
          <cell r="J2632">
            <v>932.77710490652532</v>
          </cell>
          <cell r="P2632" t="str">
            <v>10313AUM</v>
          </cell>
          <cell r="Q2632" t="str">
            <v>103AUM</v>
          </cell>
        </row>
        <row r="2633">
          <cell r="J2633">
            <v>4699.2770866378487</v>
          </cell>
          <cell r="P2633" t="str">
            <v>10314AUM</v>
          </cell>
          <cell r="Q2633" t="str">
            <v>103AUM</v>
          </cell>
        </row>
        <row r="2634">
          <cell r="J2634">
            <v>909.41857776340498</v>
          </cell>
          <cell r="P2634" t="str">
            <v>10315AUM</v>
          </cell>
          <cell r="Q2634" t="str">
            <v>103AUM</v>
          </cell>
        </row>
        <row r="2635">
          <cell r="J2635">
            <v>187.93224052090636</v>
          </cell>
          <cell r="P2635" t="str">
            <v>10316AUM</v>
          </cell>
          <cell r="Q2635" t="str">
            <v>103AUM</v>
          </cell>
        </row>
        <row r="2636">
          <cell r="J2636">
            <v>317.64846408050323</v>
          </cell>
          <cell r="P2636" t="str">
            <v>10317AUM</v>
          </cell>
          <cell r="Q2636" t="str">
            <v>103AUM</v>
          </cell>
        </row>
        <row r="2637">
          <cell r="J2637">
            <v>1356.6779278522506</v>
          </cell>
          <cell r="P2637" t="str">
            <v>10318AUM</v>
          </cell>
          <cell r="Q2637" t="str">
            <v>103AUM</v>
          </cell>
        </row>
        <row r="2638">
          <cell r="J2638">
            <v>122.0089644983608</v>
          </cell>
          <cell r="P2638" t="str">
            <v>10319AUM</v>
          </cell>
          <cell r="Q2638" t="str">
            <v>103AUM</v>
          </cell>
        </row>
        <row r="2639">
          <cell r="J2639">
            <v>11911.817403018871</v>
          </cell>
          <cell r="P2639" t="str">
            <v>12200AUM</v>
          </cell>
          <cell r="Q2639" t="str">
            <v>122AUM</v>
          </cell>
        </row>
        <row r="2640">
          <cell r="J2640">
            <v>4764.7269612075479</v>
          </cell>
          <cell r="P2640" t="str">
            <v>12201AUM</v>
          </cell>
          <cell r="Q2640" t="str">
            <v>122AUM</v>
          </cell>
        </row>
        <row r="2641">
          <cell r="J2641">
            <v>7147.0904418113223</v>
          </cell>
          <cell r="P2641" t="str">
            <v>12202AUM</v>
          </cell>
          <cell r="Q2641" t="str">
            <v>122AUM</v>
          </cell>
        </row>
        <row r="2642">
          <cell r="J2642">
            <v>4764.7269612075479</v>
          </cell>
          <cell r="P2642" t="str">
            <v>12203AUM</v>
          </cell>
          <cell r="Q2642" t="str">
            <v>122AUM</v>
          </cell>
        </row>
        <row r="2643">
          <cell r="J2643">
            <v>7147.0904418113223</v>
          </cell>
          <cell r="P2643" t="str">
            <v>12204AUM</v>
          </cell>
          <cell r="Q2643" t="str">
            <v>122AUM</v>
          </cell>
        </row>
        <row r="2644">
          <cell r="J2644">
            <v>7941.2116020125795</v>
          </cell>
          <cell r="P2644" t="str">
            <v>12205AUM</v>
          </cell>
          <cell r="Q2644" t="str">
            <v>122AUM</v>
          </cell>
        </row>
        <row r="2645">
          <cell r="J2645">
            <v>7941.2116020125795</v>
          </cell>
          <cell r="P2645" t="str">
            <v>12206AUM</v>
          </cell>
          <cell r="Q2645" t="str">
            <v>122AUM</v>
          </cell>
        </row>
        <row r="2646">
          <cell r="J2646">
            <v>6352.9692816100642</v>
          </cell>
          <cell r="P2646" t="str">
            <v>12207AUM</v>
          </cell>
          <cell r="Q2646" t="str">
            <v>122AUM</v>
          </cell>
        </row>
        <row r="2647">
          <cell r="J2647">
            <v>7941.2116020125795</v>
          </cell>
          <cell r="P2647" t="str">
            <v>12208AUM</v>
          </cell>
          <cell r="Q2647" t="str">
            <v>122AUM</v>
          </cell>
        </row>
        <row r="2648">
          <cell r="J2648">
            <v>4764.7269612075479</v>
          </cell>
          <cell r="P2648" t="str">
            <v>12209AUM</v>
          </cell>
          <cell r="Q2648" t="str">
            <v>122AUM</v>
          </cell>
        </row>
        <row r="2649">
          <cell r="J2649">
            <v>4764.7269612075479</v>
          </cell>
          <cell r="P2649" t="str">
            <v>12210AUM</v>
          </cell>
          <cell r="Q2649" t="str">
            <v>122AUM</v>
          </cell>
        </row>
        <row r="2650">
          <cell r="J2650">
            <v>5161.7875413081774</v>
          </cell>
          <cell r="P2650" t="str">
            <v>12211AUM</v>
          </cell>
          <cell r="Q2650" t="str">
            <v>122AUM</v>
          </cell>
        </row>
        <row r="2651">
          <cell r="J2651">
            <v>5161.7875413081774</v>
          </cell>
          <cell r="P2651" t="str">
            <v>12212AUM</v>
          </cell>
          <cell r="Q2651" t="str">
            <v>122AUM</v>
          </cell>
        </row>
        <row r="2652">
          <cell r="J2652">
            <v>3027.3486869192357</v>
          </cell>
          <cell r="P2652" t="str">
            <v>12213AUM</v>
          </cell>
          <cell r="Q2652" t="str">
            <v>122AUM</v>
          </cell>
        </row>
        <row r="2653">
          <cell r="J2653">
            <v>9798.1221861943268</v>
          </cell>
          <cell r="P2653" t="str">
            <v>12300AUM</v>
          </cell>
          <cell r="Q2653" t="str">
            <v>123AUM</v>
          </cell>
        </row>
        <row r="2654">
          <cell r="J2654">
            <v>10084.301388824684</v>
          </cell>
          <cell r="P2654" t="str">
            <v>12301AUM</v>
          </cell>
          <cell r="Q2654" t="str">
            <v>123AUM</v>
          </cell>
        </row>
        <row r="2655">
          <cell r="J2655">
            <v>5633.0619653573749</v>
          </cell>
          <cell r="P2655" t="str">
            <v>12303AUM</v>
          </cell>
          <cell r="Q2655" t="str">
            <v>123AUM</v>
          </cell>
        </row>
        <row r="2656">
          <cell r="J2656">
            <v>10233.287092341516</v>
          </cell>
          <cell r="P2656" t="str">
            <v>12306AUM</v>
          </cell>
          <cell r="Q2656" t="str">
            <v>123AUM</v>
          </cell>
        </row>
        <row r="2657">
          <cell r="J2657">
            <v>4336.4092380479378</v>
          </cell>
          <cell r="P2657" t="str">
            <v>12308AUM</v>
          </cell>
          <cell r="Q2657" t="str">
            <v>123AUM</v>
          </cell>
        </row>
        <row r="2658">
          <cell r="J2658">
            <v>794.12116020125802</v>
          </cell>
          <cell r="P2658" t="str">
            <v>12312AUM</v>
          </cell>
          <cell r="Q2658" t="str">
            <v>123AUM</v>
          </cell>
        </row>
        <row r="2659">
          <cell r="J2659">
            <v>794.12116020125802</v>
          </cell>
          <cell r="P2659" t="str">
            <v>12314AUM</v>
          </cell>
          <cell r="Q2659" t="str">
            <v>123AUM</v>
          </cell>
        </row>
        <row r="2660">
          <cell r="J2660">
            <v>6052.8606549503793</v>
          </cell>
          <cell r="P2660" t="str">
            <v>12316AUM</v>
          </cell>
          <cell r="Q2660" t="str">
            <v>123AUM</v>
          </cell>
        </row>
        <row r="2661">
          <cell r="J2661">
            <v>794.12116020125802</v>
          </cell>
          <cell r="P2661" t="str">
            <v>12317AUM</v>
          </cell>
          <cell r="Q2661" t="str">
            <v>123AUM</v>
          </cell>
        </row>
        <row r="2662">
          <cell r="J2662">
            <v>7098.9294851237755</v>
          </cell>
          <cell r="P2662" t="str">
            <v>12318AUM</v>
          </cell>
          <cell r="Q2662" t="str">
            <v>123AUM</v>
          </cell>
        </row>
        <row r="2663">
          <cell r="J2663">
            <v>794.12116020125802</v>
          </cell>
          <cell r="P2663" t="str">
            <v>12319AUM</v>
          </cell>
          <cell r="Q2663" t="str">
            <v>123AUM</v>
          </cell>
        </row>
        <row r="2664">
          <cell r="J2664">
            <v>794.12116020125802</v>
          </cell>
          <cell r="P2664" t="str">
            <v>12320AUM</v>
          </cell>
          <cell r="Q2664" t="str">
            <v>123AUM</v>
          </cell>
        </row>
        <row r="2665">
          <cell r="J2665">
            <v>794.12116020125802</v>
          </cell>
          <cell r="P2665" t="str">
            <v>12323AUM</v>
          </cell>
          <cell r="Q2665" t="str">
            <v>123AUM</v>
          </cell>
        </row>
        <row r="2666">
          <cell r="J2666">
            <v>1739.0272011365373</v>
          </cell>
          <cell r="P2666" t="str">
            <v>12324AUM</v>
          </cell>
          <cell r="Q2666" t="str">
            <v>123AUM</v>
          </cell>
        </row>
        <row r="2667">
          <cell r="J2667">
            <v>794.12116020125802</v>
          </cell>
          <cell r="P2667" t="str">
            <v>12325AUM</v>
          </cell>
          <cell r="Q2667" t="str">
            <v>123AUM</v>
          </cell>
        </row>
        <row r="2668">
          <cell r="J2668">
            <v>794.12116020125802</v>
          </cell>
          <cell r="P2668" t="str">
            <v>12326AUM</v>
          </cell>
          <cell r="Q2668" t="str">
            <v>123AUM</v>
          </cell>
        </row>
        <row r="2669">
          <cell r="J2669">
            <v>5653.309147060244</v>
          </cell>
          <cell r="P2669" t="str">
            <v>12400AUM</v>
          </cell>
          <cell r="Q2669" t="str">
            <v>124AUM</v>
          </cell>
        </row>
        <row r="2670">
          <cell r="J2670">
            <v>7358.0208560742549</v>
          </cell>
          <cell r="P2670" t="str">
            <v>12401AUM</v>
          </cell>
          <cell r="Q2670" t="str">
            <v>124AUM</v>
          </cell>
        </row>
        <row r="2671">
          <cell r="J2671">
            <v>36119.229939800753</v>
          </cell>
          <cell r="P2671" t="str">
            <v>12402AUM</v>
          </cell>
          <cell r="Q2671" t="str">
            <v>124AUM</v>
          </cell>
        </row>
        <row r="2672">
          <cell r="J2672">
            <v>3092.1340388740009</v>
          </cell>
          <cell r="P2672" t="str">
            <v>12403AUM</v>
          </cell>
          <cell r="Q2672" t="str">
            <v>124AUM</v>
          </cell>
        </row>
        <row r="2673">
          <cell r="J2673">
            <v>3858.0311943311517</v>
          </cell>
          <cell r="P2673" t="str">
            <v>12404AUM</v>
          </cell>
          <cell r="Q2673" t="str">
            <v>124AUM</v>
          </cell>
        </row>
        <row r="2674">
          <cell r="J2674">
            <v>3721.0398347611899</v>
          </cell>
          <cell r="P2674" t="str">
            <v>12405AUM</v>
          </cell>
          <cell r="Q2674" t="str">
            <v>124AUM</v>
          </cell>
        </row>
        <row r="2675">
          <cell r="J2675">
            <v>590.65169911929422</v>
          </cell>
          <cell r="P2675" t="str">
            <v>12406AUM</v>
          </cell>
          <cell r="Q2675" t="str">
            <v>124AUM</v>
          </cell>
        </row>
        <row r="2676">
          <cell r="J2676">
            <v>6115.1257505202311</v>
          </cell>
          <cell r="P2676" t="str">
            <v>12407AUM</v>
          </cell>
          <cell r="Q2676" t="str">
            <v>124AUM</v>
          </cell>
        </row>
        <row r="2677">
          <cell r="J2677">
            <v>2196.2509551552575</v>
          </cell>
          <cell r="P2677" t="str">
            <v>12408AUM</v>
          </cell>
          <cell r="Q2677" t="str">
            <v>124AUM</v>
          </cell>
        </row>
        <row r="2678">
          <cell r="J2678">
            <v>6113.4504335568372</v>
          </cell>
          <cell r="P2678" t="str">
            <v>12409AUM</v>
          </cell>
          <cell r="Q2678" t="str">
            <v>124AUM</v>
          </cell>
        </row>
        <row r="2679">
          <cell r="J2679">
            <v>10413.160284182411</v>
          </cell>
          <cell r="P2679" t="str">
            <v>12410AUM</v>
          </cell>
          <cell r="Q2679" t="str">
            <v>124AUM</v>
          </cell>
        </row>
        <row r="2680">
          <cell r="J2680">
            <v>7457.2108899324048</v>
          </cell>
          <cell r="P2680" t="str">
            <v>12411AUM</v>
          </cell>
          <cell r="Q2680" t="str">
            <v>124AUM</v>
          </cell>
        </row>
        <row r="2681">
          <cell r="J2681">
            <v>3122.7906940135349</v>
          </cell>
          <cell r="P2681" t="str">
            <v>12412AUM</v>
          </cell>
          <cell r="Q2681" t="str">
            <v>124AUM</v>
          </cell>
        </row>
        <row r="2682">
          <cell r="J2682">
            <v>684.91846046281375</v>
          </cell>
          <cell r="P2682" t="str">
            <v>12413AUM</v>
          </cell>
          <cell r="Q2682" t="str">
            <v>124AUM</v>
          </cell>
        </row>
        <row r="2683">
          <cell r="J2683">
            <v>960.24831118600753</v>
          </cell>
          <cell r="P2683" t="str">
            <v>12421AUM</v>
          </cell>
          <cell r="Q2683" t="str">
            <v>124AUM</v>
          </cell>
        </row>
        <row r="2684">
          <cell r="J2684">
            <v>81074.182961769635</v>
          </cell>
          <cell r="P2684" t="str">
            <v>00600AUM</v>
          </cell>
          <cell r="Q2684" t="str">
            <v>006AUM</v>
          </cell>
        </row>
        <row r="2685">
          <cell r="J2685">
            <v>7941.2116020125795</v>
          </cell>
          <cell r="P2685" t="str">
            <v>00601AUM</v>
          </cell>
          <cell r="Q2685" t="str">
            <v>006AUM</v>
          </cell>
        </row>
        <row r="2686">
          <cell r="J2686">
            <v>7941.2116020125795</v>
          </cell>
          <cell r="P2686" t="str">
            <v>00602AUM</v>
          </cell>
          <cell r="Q2686" t="str">
            <v>006AUM</v>
          </cell>
        </row>
        <row r="2687">
          <cell r="J2687">
            <v>1588.242320402516</v>
          </cell>
          <cell r="P2687" t="str">
            <v>00603AUM</v>
          </cell>
          <cell r="Q2687" t="str">
            <v>006AUM</v>
          </cell>
        </row>
        <row r="2688">
          <cell r="J2688">
            <v>7941.2116020125795</v>
          </cell>
          <cell r="P2688" t="str">
            <v>00605AUM</v>
          </cell>
          <cell r="Q2688" t="str">
            <v>006AUM</v>
          </cell>
        </row>
        <row r="2689">
          <cell r="J2689">
            <v>7941.2116020125795</v>
          </cell>
          <cell r="P2689" t="str">
            <v>00607AUM</v>
          </cell>
          <cell r="Q2689" t="str">
            <v>006AUM</v>
          </cell>
        </row>
        <row r="2690">
          <cell r="J2690">
            <v>7941.2116020125795</v>
          </cell>
          <cell r="P2690" t="str">
            <v>00609AUM</v>
          </cell>
          <cell r="Q2690" t="str">
            <v>006AUM</v>
          </cell>
        </row>
        <row r="2691">
          <cell r="J2691">
            <v>7941.2116020125795</v>
          </cell>
          <cell r="P2691" t="str">
            <v>00611AUM</v>
          </cell>
          <cell r="Q2691" t="str">
            <v>006AUM</v>
          </cell>
        </row>
        <row r="2692">
          <cell r="J2692">
            <v>7941.2116020125795</v>
          </cell>
          <cell r="P2692" t="str">
            <v>00613AUM</v>
          </cell>
          <cell r="Q2692" t="str">
            <v>006AUM</v>
          </cell>
        </row>
        <row r="2693">
          <cell r="J2693">
            <v>7941.2116020125795</v>
          </cell>
          <cell r="P2693" t="str">
            <v>00614AUM</v>
          </cell>
          <cell r="Q2693" t="str">
            <v>006AUM</v>
          </cell>
        </row>
        <row r="2694">
          <cell r="J2694">
            <v>794.12116020125802</v>
          </cell>
          <cell r="P2694" t="str">
            <v>00615AUM</v>
          </cell>
          <cell r="Q2694" t="str">
            <v>006AUM</v>
          </cell>
        </row>
        <row r="2695">
          <cell r="J2695">
            <v>794.12116020125802</v>
          </cell>
          <cell r="P2695" t="str">
            <v>00616AUM</v>
          </cell>
          <cell r="Q2695" t="str">
            <v>006AUM</v>
          </cell>
        </row>
        <row r="2696">
          <cell r="J2696">
            <v>794.12116020125802</v>
          </cell>
          <cell r="P2696" t="str">
            <v>00617AUM</v>
          </cell>
          <cell r="Q2696" t="str">
            <v>006AUM</v>
          </cell>
        </row>
        <row r="2697">
          <cell r="J2697">
            <v>794.12116020125802</v>
          </cell>
          <cell r="P2697" t="str">
            <v>00618AUM</v>
          </cell>
          <cell r="Q2697" t="str">
            <v>006AUM</v>
          </cell>
        </row>
        <row r="2698">
          <cell r="J2698">
            <v>1588.242320402516</v>
          </cell>
          <cell r="P2698" t="str">
            <v>00619AUM</v>
          </cell>
          <cell r="Q2698" t="str">
            <v>006AUM</v>
          </cell>
        </row>
        <row r="2699">
          <cell r="J2699">
            <v>0</v>
          </cell>
          <cell r="P2699" t="str">
            <v>00620AUM</v>
          </cell>
          <cell r="Q2699" t="str">
            <v>006AUM</v>
          </cell>
        </row>
        <row r="2700">
          <cell r="J2700">
            <v>794.12116020125802</v>
          </cell>
          <cell r="P2700" t="str">
            <v>00621AUM</v>
          </cell>
          <cell r="Q2700" t="str">
            <v>006AUM</v>
          </cell>
        </row>
        <row r="2701">
          <cell r="J2701">
            <v>794.12116020125802</v>
          </cell>
          <cell r="P2701" t="str">
            <v>00622AUM</v>
          </cell>
          <cell r="Q2701" t="str">
            <v>006AUM</v>
          </cell>
        </row>
        <row r="2702">
          <cell r="J2702">
            <v>794.12116020125802</v>
          </cell>
          <cell r="P2702" t="str">
            <v>00631AUM</v>
          </cell>
          <cell r="Q2702" t="str">
            <v>006AUM</v>
          </cell>
        </row>
        <row r="2703">
          <cell r="J2703">
            <v>794.12116020125802</v>
          </cell>
          <cell r="P2703" t="str">
            <v>00671AUM</v>
          </cell>
          <cell r="Q2703" t="str">
            <v>006AUM</v>
          </cell>
        </row>
        <row r="2704">
          <cell r="J2704">
            <v>5795.8138756128619</v>
          </cell>
          <cell r="P2704" t="str">
            <v>12500AUM</v>
          </cell>
          <cell r="Q2704" t="str">
            <v>125AUM</v>
          </cell>
        </row>
        <row r="2705">
          <cell r="J2705">
            <v>8176.0332290840925</v>
          </cell>
          <cell r="P2705" t="str">
            <v>12501AUM</v>
          </cell>
          <cell r="Q2705" t="str">
            <v>125AUM</v>
          </cell>
        </row>
        <row r="2706">
          <cell r="J2706">
            <v>12913.521834496736</v>
          </cell>
          <cell r="P2706" t="str">
            <v>12502AUM</v>
          </cell>
          <cell r="Q2706" t="str">
            <v>125AUM</v>
          </cell>
        </row>
        <row r="2707">
          <cell r="J2707">
            <v>93782.929595707858</v>
          </cell>
          <cell r="P2707" t="str">
            <v>12503AUM</v>
          </cell>
          <cell r="Q2707" t="str">
            <v>125AUM</v>
          </cell>
        </row>
        <row r="2708">
          <cell r="J2708">
            <v>11618.548458556546</v>
          </cell>
          <cell r="P2708" t="str">
            <v>12506AUM</v>
          </cell>
          <cell r="Q2708" t="str">
            <v>125AUM</v>
          </cell>
        </row>
        <row r="2709">
          <cell r="J2709">
            <v>2989.0720469975354</v>
          </cell>
          <cell r="P2709" t="str">
            <v>12507AUM</v>
          </cell>
          <cell r="Q2709" t="str">
            <v>125AUM</v>
          </cell>
        </row>
        <row r="2710">
          <cell r="J2710">
            <v>3029.88987463188</v>
          </cell>
          <cell r="P2710" t="str">
            <v>12512AUM</v>
          </cell>
          <cell r="Q2710" t="str">
            <v>125AUM</v>
          </cell>
        </row>
        <row r="2711">
          <cell r="J2711">
            <v>0</v>
          </cell>
          <cell r="P2711" t="str">
            <v>12513AUM</v>
          </cell>
          <cell r="Q2711" t="str">
            <v>125AUM</v>
          </cell>
        </row>
        <row r="2712">
          <cell r="J2712">
            <v>5893.0143056214956</v>
          </cell>
          <cell r="P2712" t="str">
            <v>12514AUM</v>
          </cell>
          <cell r="Q2712" t="str">
            <v>125AUM</v>
          </cell>
        </row>
        <row r="2713">
          <cell r="J2713">
            <v>2068.3679738601968</v>
          </cell>
          <cell r="P2713" t="str">
            <v>12515AUM</v>
          </cell>
          <cell r="Q2713" t="str">
            <v>125AUM</v>
          </cell>
        </row>
        <row r="2714">
          <cell r="J2714">
            <v>58042.474423341984</v>
          </cell>
          <cell r="P2714" t="str">
            <v>12518AUM</v>
          </cell>
          <cell r="Q2714" t="str">
            <v>125AUM</v>
          </cell>
        </row>
        <row r="2715">
          <cell r="J2715">
            <v>2465.8256145409259</v>
          </cell>
          <cell r="P2715" t="str">
            <v>12519AUM</v>
          </cell>
          <cell r="Q2715" t="str">
            <v>125AUM</v>
          </cell>
        </row>
        <row r="2716">
          <cell r="J2716">
            <v>2478.3727288721057</v>
          </cell>
          <cell r="P2716" t="str">
            <v>12521AUM</v>
          </cell>
          <cell r="Q2716" t="str">
            <v>125AUM</v>
          </cell>
        </row>
        <row r="2717">
          <cell r="J2717">
            <v>2946.3483285787074</v>
          </cell>
          <cell r="P2717" t="str">
            <v>12522AUM</v>
          </cell>
          <cell r="Q2717" t="str">
            <v>125AUM</v>
          </cell>
        </row>
        <row r="2718">
          <cell r="J2718">
            <v>2799.3565018254544</v>
          </cell>
          <cell r="P2718" t="str">
            <v>12524AUM</v>
          </cell>
          <cell r="Q2718" t="str">
            <v>125AUM</v>
          </cell>
        </row>
        <row r="2719">
          <cell r="J2719">
            <v>2491.3169037833864</v>
          </cell>
          <cell r="P2719" t="str">
            <v>12526AUM</v>
          </cell>
          <cell r="Q2719" t="str">
            <v>125AUM</v>
          </cell>
        </row>
        <row r="2720">
          <cell r="J2720">
            <v>1191.181740301887</v>
          </cell>
          <cell r="P2720" t="str">
            <v>12528AUM</v>
          </cell>
          <cell r="Q2720" t="str">
            <v>125AUM</v>
          </cell>
        </row>
        <row r="2721">
          <cell r="J2721">
            <v>5892.7760692734355</v>
          </cell>
          <cell r="P2721" t="str">
            <v>12530AUM</v>
          </cell>
          <cell r="Q2721" t="str">
            <v>125AUM</v>
          </cell>
        </row>
        <row r="2722">
          <cell r="J2722">
            <v>18639.135399547809</v>
          </cell>
          <cell r="P2722" t="str">
            <v>12532AUM</v>
          </cell>
          <cell r="Q2722" t="str">
            <v>125AUM</v>
          </cell>
        </row>
        <row r="2723">
          <cell r="J2723">
            <v>4051.606159346818</v>
          </cell>
          <cell r="P2723" t="str">
            <v>15600AUM</v>
          </cell>
          <cell r="Q2723" t="str">
            <v>156AUM</v>
          </cell>
        </row>
        <row r="2724">
          <cell r="J2724">
            <v>3970.6058010062898</v>
          </cell>
          <cell r="P2724" t="str">
            <v>15601AUM</v>
          </cell>
          <cell r="Q2724" t="str">
            <v>156AUM</v>
          </cell>
        </row>
        <row r="2725">
          <cell r="J2725">
            <v>3970.6058010062898</v>
          </cell>
          <cell r="P2725" t="str">
            <v>15602AUM</v>
          </cell>
          <cell r="Q2725" t="str">
            <v>156AUM</v>
          </cell>
        </row>
        <row r="2726">
          <cell r="J2726">
            <v>3970.6058010062898</v>
          </cell>
          <cell r="P2726" t="str">
            <v>15603AUM</v>
          </cell>
          <cell r="Q2726" t="str">
            <v>156AUM</v>
          </cell>
        </row>
        <row r="2727">
          <cell r="J2727">
            <v>2382.363480603774</v>
          </cell>
          <cell r="P2727" t="str">
            <v>15604AUM</v>
          </cell>
          <cell r="Q2727" t="str">
            <v>156AUM</v>
          </cell>
        </row>
        <row r="2728">
          <cell r="J2728">
            <v>3176.4846408050321</v>
          </cell>
          <cell r="P2728" t="str">
            <v>15605AUM</v>
          </cell>
          <cell r="Q2728" t="str">
            <v>156AUM</v>
          </cell>
        </row>
        <row r="2729">
          <cell r="J2729">
            <v>3176.4846408050321</v>
          </cell>
          <cell r="P2729" t="str">
            <v>15606AUM</v>
          </cell>
          <cell r="Q2729" t="str">
            <v>156AUM</v>
          </cell>
        </row>
        <row r="2730">
          <cell r="J2730">
            <v>595.59087015094349</v>
          </cell>
          <cell r="P2730" t="str">
            <v>15607AUM</v>
          </cell>
          <cell r="Q2730" t="str">
            <v>156AUM</v>
          </cell>
        </row>
        <row r="2731">
          <cell r="J2731">
            <v>1985.3029005031449</v>
          </cell>
          <cell r="P2731" t="str">
            <v>15608AUM</v>
          </cell>
          <cell r="Q2731" t="str">
            <v>156AUM</v>
          </cell>
        </row>
        <row r="2732">
          <cell r="J2732">
            <v>1588.242320402516</v>
          </cell>
          <cell r="P2732" t="str">
            <v>15609AUM</v>
          </cell>
          <cell r="Q2732" t="str">
            <v>156AUM</v>
          </cell>
        </row>
        <row r="2733">
          <cell r="J2733">
            <v>1191.181740301887</v>
          </cell>
          <cell r="P2733" t="str">
            <v>15610AUM</v>
          </cell>
          <cell r="Q2733" t="str">
            <v>156AUM</v>
          </cell>
        </row>
        <row r="2734">
          <cell r="J2734">
            <v>794.12116020125802</v>
          </cell>
          <cell r="P2734" t="str">
            <v>15611AUM</v>
          </cell>
          <cell r="Q2734" t="str">
            <v>156AUM</v>
          </cell>
        </row>
        <row r="2735">
          <cell r="J2735">
            <v>1191.181740301887</v>
          </cell>
          <cell r="P2735" t="str">
            <v>15612AUM</v>
          </cell>
          <cell r="Q2735" t="str">
            <v>156AUM</v>
          </cell>
        </row>
        <row r="2736">
          <cell r="J2736">
            <v>1191.181740301887</v>
          </cell>
          <cell r="P2736" t="str">
            <v>15613AUM</v>
          </cell>
          <cell r="Q2736" t="str">
            <v>156AUM</v>
          </cell>
        </row>
        <row r="2737">
          <cell r="J2737">
            <v>595.59087015094349</v>
          </cell>
          <cell r="P2737" t="str">
            <v>15614AUM</v>
          </cell>
          <cell r="Q2737" t="str">
            <v>156AUM</v>
          </cell>
        </row>
        <row r="2738">
          <cell r="J2738">
            <v>794.12116020125802</v>
          </cell>
          <cell r="P2738" t="str">
            <v>15615AUM</v>
          </cell>
          <cell r="Q2738" t="str">
            <v>156AUM</v>
          </cell>
        </row>
        <row r="2739">
          <cell r="J2739">
            <v>1588.242320402516</v>
          </cell>
          <cell r="P2739" t="str">
            <v>15616AUM</v>
          </cell>
          <cell r="Q2739" t="str">
            <v>156AUM</v>
          </cell>
        </row>
        <row r="2740">
          <cell r="J2740">
            <v>595.59087015094349</v>
          </cell>
          <cell r="P2740" t="str">
            <v>15617AUM</v>
          </cell>
          <cell r="Q2740" t="str">
            <v>156AUM</v>
          </cell>
        </row>
        <row r="2741">
          <cell r="J2741">
            <v>794.12116020125802</v>
          </cell>
          <cell r="P2741" t="str">
            <v>15618AUM</v>
          </cell>
          <cell r="Q2741" t="str">
            <v>156AUM</v>
          </cell>
        </row>
        <row r="2742">
          <cell r="J2742">
            <v>2382.363480603774</v>
          </cell>
          <cell r="P2742" t="str">
            <v>15619AUM</v>
          </cell>
          <cell r="Q2742" t="str">
            <v>156AUM</v>
          </cell>
        </row>
        <row r="2743">
          <cell r="J2743">
            <v>794.12116020125802</v>
          </cell>
          <cell r="P2743" t="str">
            <v>15620AUM</v>
          </cell>
          <cell r="Q2743" t="str">
            <v>156AUM</v>
          </cell>
        </row>
        <row r="2744">
          <cell r="J2744">
            <v>1588.242320402516</v>
          </cell>
          <cell r="P2744" t="str">
            <v>15621AUM</v>
          </cell>
          <cell r="Q2744" t="str">
            <v>156AUM</v>
          </cell>
        </row>
        <row r="2745">
          <cell r="J2745">
            <v>794.12116020125802</v>
          </cell>
          <cell r="P2745" t="str">
            <v>15622AUM</v>
          </cell>
          <cell r="Q2745" t="str">
            <v>156AUM</v>
          </cell>
        </row>
        <row r="2747">
          <cell r="P2747" t="str">
            <v>AAAAUM</v>
          </cell>
          <cell r="Q2747" t="str">
            <v>AAAAUM</v>
          </cell>
        </row>
        <row r="2748">
          <cell r="P2748" t="str">
            <v>BBBAUM</v>
          </cell>
          <cell r="Q2748" t="str">
            <v>BBBAUM</v>
          </cell>
        </row>
        <row r="2749">
          <cell r="P2749" t="str">
            <v>CCCAUM</v>
          </cell>
          <cell r="Q2749" t="str">
            <v>CCCAUM</v>
          </cell>
        </row>
        <row r="2750">
          <cell r="P2750" t="str">
            <v>DDDAUM</v>
          </cell>
          <cell r="Q2750" t="str">
            <v>DDDAUM</v>
          </cell>
        </row>
        <row r="2751">
          <cell r="P2751" t="str">
            <v>EEEAUM</v>
          </cell>
          <cell r="Q2751" t="str">
            <v>EEEAUM</v>
          </cell>
        </row>
        <row r="2752">
          <cell r="P2752" t="str">
            <v>FFFAUM</v>
          </cell>
          <cell r="Q2752" t="str">
            <v>FFFAUM</v>
          </cell>
        </row>
        <row r="2753">
          <cell r="P2753" t="str">
            <v>GGGAUM</v>
          </cell>
          <cell r="Q2753" t="str">
            <v>GGGAUM</v>
          </cell>
        </row>
        <row r="2754">
          <cell r="P2754" t="str">
            <v>HHHAUM</v>
          </cell>
          <cell r="Q2754" t="str">
            <v>HHHAUM</v>
          </cell>
        </row>
        <row r="2755">
          <cell r="P2755" t="str">
            <v>IIIAUM</v>
          </cell>
          <cell r="Q2755" t="str">
            <v>IIIAUM</v>
          </cell>
        </row>
        <row r="2756">
          <cell r="P2756" t="str">
            <v>JJJAUM</v>
          </cell>
          <cell r="Q2756" t="str">
            <v>JJJAUM</v>
          </cell>
        </row>
        <row r="2760">
          <cell r="J2760" t="str">
            <v>AGT'08</v>
          </cell>
          <cell r="P2760" t="str">
            <v>ORI</v>
          </cell>
        </row>
        <row r="2761">
          <cell r="J2761">
            <v>8883.2968037388673</v>
          </cell>
          <cell r="P2761" t="str">
            <v>12100ORI</v>
          </cell>
          <cell r="Q2761" t="str">
            <v>121ORI</v>
          </cell>
        </row>
        <row r="2762">
          <cell r="J2762">
            <v>1308.7858508979907</v>
          </cell>
          <cell r="P2762" t="str">
            <v>12101ORI</v>
          </cell>
          <cell r="Q2762" t="str">
            <v>121ORI</v>
          </cell>
        </row>
        <row r="2763">
          <cell r="J2763">
            <v>1927.927494201949</v>
          </cell>
          <cell r="P2763" t="str">
            <v>12102ORI</v>
          </cell>
          <cell r="Q2763" t="str">
            <v>121ORI</v>
          </cell>
        </row>
        <row r="2764">
          <cell r="J2764">
            <v>1597.6169496620726</v>
          </cell>
          <cell r="P2764" t="str">
            <v>12103ORI</v>
          </cell>
          <cell r="Q2764" t="str">
            <v>121ORI</v>
          </cell>
        </row>
        <row r="2765">
          <cell r="J2765">
            <v>6589.6953635705886</v>
          </cell>
          <cell r="P2765" t="str">
            <v>12104ORI</v>
          </cell>
          <cell r="Q2765" t="str">
            <v>121ORI</v>
          </cell>
        </row>
        <row r="2766">
          <cell r="J2766">
            <v>6606.2108907975826</v>
          </cell>
          <cell r="P2766" t="str">
            <v>12105ORI</v>
          </cell>
          <cell r="Q2766" t="str">
            <v>121ORI</v>
          </cell>
        </row>
        <row r="2767">
          <cell r="J2767">
            <v>986.54244226329411</v>
          </cell>
          <cell r="P2767" t="str">
            <v>12106ORI</v>
          </cell>
          <cell r="Q2767" t="str">
            <v>121ORI</v>
          </cell>
        </row>
        <row r="2768">
          <cell r="J2768">
            <v>2716.8042288405054</v>
          </cell>
          <cell r="P2768" t="str">
            <v>12107ORI</v>
          </cell>
          <cell r="Q2768" t="str">
            <v>121ORI</v>
          </cell>
        </row>
        <row r="2769">
          <cell r="J2769">
            <v>870.02067354034614</v>
          </cell>
          <cell r="P2769" t="str">
            <v>12109ORI</v>
          </cell>
          <cell r="Q2769" t="str">
            <v>121ORI</v>
          </cell>
        </row>
        <row r="2770">
          <cell r="J2770">
            <v>1432.4616773921302</v>
          </cell>
          <cell r="P2770" t="str">
            <v>12110ORI</v>
          </cell>
          <cell r="Q2770" t="str">
            <v>121ORI</v>
          </cell>
        </row>
        <row r="2771">
          <cell r="J2771">
            <v>689.26295217740289</v>
          </cell>
          <cell r="P2771" t="str">
            <v>12112ORI</v>
          </cell>
          <cell r="Q2771" t="str">
            <v>121ORI</v>
          </cell>
        </row>
        <row r="2772">
          <cell r="J2772">
            <v>7284.340706053491</v>
          </cell>
          <cell r="P2772" t="str">
            <v>12113ORI</v>
          </cell>
          <cell r="Q2772" t="str">
            <v>121ORI</v>
          </cell>
        </row>
        <row r="2773">
          <cell r="J2773">
            <v>1201.2442962142156</v>
          </cell>
          <cell r="P2773" t="str">
            <v>12114ORI</v>
          </cell>
          <cell r="Q2773" t="str">
            <v>121ORI</v>
          </cell>
        </row>
        <row r="2774">
          <cell r="J2774">
            <v>2824.1551558159663</v>
          </cell>
          <cell r="P2774" t="str">
            <v>12115ORI</v>
          </cell>
          <cell r="Q2774" t="str">
            <v>121ORI</v>
          </cell>
        </row>
        <row r="2775">
          <cell r="J2775">
            <v>689.26295217740289</v>
          </cell>
          <cell r="P2775" t="str">
            <v>12121ORI</v>
          </cell>
          <cell r="Q2775" t="str">
            <v>121ORI</v>
          </cell>
        </row>
        <row r="2776">
          <cell r="J2776">
            <v>121691.75748377874</v>
          </cell>
          <cell r="P2776" t="str">
            <v>10300ORI</v>
          </cell>
          <cell r="Q2776" t="str">
            <v>103ORI</v>
          </cell>
        </row>
        <row r="2777">
          <cell r="J2777">
            <v>1156.0744098855926</v>
          </cell>
          <cell r="P2777" t="str">
            <v>10301ORI</v>
          </cell>
          <cell r="Q2777" t="str">
            <v>103ORI</v>
          </cell>
        </row>
        <row r="2778">
          <cell r="J2778">
            <v>1275.4811564465456</v>
          </cell>
          <cell r="P2778" t="str">
            <v>10302ORI</v>
          </cell>
          <cell r="Q2778" t="str">
            <v>103ORI</v>
          </cell>
        </row>
        <row r="2779">
          <cell r="J2779">
            <v>645.88194730697421</v>
          </cell>
          <cell r="P2779" t="str">
            <v>10303ORI</v>
          </cell>
          <cell r="Q2779" t="str">
            <v>103ORI</v>
          </cell>
        </row>
        <row r="2780">
          <cell r="J2780">
            <v>6952.7291974809577</v>
          </cell>
          <cell r="P2780" t="str">
            <v>10304ORI</v>
          </cell>
          <cell r="Q2780" t="str">
            <v>103ORI</v>
          </cell>
        </row>
        <row r="2781">
          <cell r="J2781">
            <v>7685.4524150140787</v>
          </cell>
          <cell r="P2781" t="str">
            <v>10305ORI</v>
          </cell>
          <cell r="Q2781" t="str">
            <v>103ORI</v>
          </cell>
        </row>
        <row r="2782">
          <cell r="J2782">
            <v>14275.962723763763</v>
          </cell>
          <cell r="P2782" t="str">
            <v>10307ORI</v>
          </cell>
          <cell r="Q2782" t="str">
            <v>103ORI</v>
          </cell>
        </row>
        <row r="2783">
          <cell r="J2783">
            <v>4358.3462494747919</v>
          </cell>
          <cell r="P2783" t="str">
            <v>10312ORI</v>
          </cell>
          <cell r="Q2783" t="str">
            <v>103ORI</v>
          </cell>
        </row>
        <row r="2784">
          <cell r="J2784">
            <v>21.710317556536946</v>
          </cell>
          <cell r="P2784" t="str">
            <v>10313ORI</v>
          </cell>
          <cell r="Q2784" t="str">
            <v>103ORI</v>
          </cell>
        </row>
        <row r="2785">
          <cell r="J2785">
            <v>85.698125953570482</v>
          </cell>
          <cell r="P2785" t="str">
            <v>10314ORI</v>
          </cell>
          <cell r="Q2785" t="str">
            <v>103ORI</v>
          </cell>
        </row>
        <row r="2786">
          <cell r="J2786">
            <v>2008.2043739796675</v>
          </cell>
          <cell r="P2786" t="str">
            <v>10315ORI</v>
          </cell>
          <cell r="Q2786" t="str">
            <v>103ORI</v>
          </cell>
        </row>
        <row r="2787">
          <cell r="J2787">
            <v>1525.1498083467206</v>
          </cell>
          <cell r="P2787" t="str">
            <v>10316ORI</v>
          </cell>
          <cell r="Q2787" t="str">
            <v>103ORI</v>
          </cell>
        </row>
        <row r="2788">
          <cell r="J2788">
            <v>1845.3769923056407</v>
          </cell>
          <cell r="P2788" t="str">
            <v>10317ORI</v>
          </cell>
          <cell r="Q2788" t="str">
            <v>103ORI</v>
          </cell>
        </row>
        <row r="2789">
          <cell r="J2789">
            <v>162.82738167402709</v>
          </cell>
          <cell r="P2789" t="str">
            <v>10318ORI</v>
          </cell>
          <cell r="Q2789" t="str">
            <v>103ORI</v>
          </cell>
        </row>
        <row r="2790">
          <cell r="J2790">
            <v>21.424531488392621</v>
          </cell>
          <cell r="P2790" t="str">
            <v>10319ORI</v>
          </cell>
          <cell r="Q2790" t="str">
            <v>103ORI</v>
          </cell>
        </row>
        <row r="2791">
          <cell r="J2791">
            <v>8569.8125953570488</v>
          </cell>
          <cell r="P2791" t="str">
            <v>12200ORI</v>
          </cell>
          <cell r="Q2791" t="str">
            <v>122ORI</v>
          </cell>
        </row>
        <row r="2792">
          <cell r="J2792">
            <v>4284.9062976785244</v>
          </cell>
          <cell r="P2792" t="str">
            <v>12201ORI</v>
          </cell>
          <cell r="Q2792" t="str">
            <v>122ORI</v>
          </cell>
        </row>
        <row r="2793">
          <cell r="J2793">
            <v>3427.9250381428192</v>
          </cell>
          <cell r="P2793" t="str">
            <v>12202ORI</v>
          </cell>
          <cell r="Q2793" t="str">
            <v>122ORI</v>
          </cell>
        </row>
        <row r="2794">
          <cell r="J2794">
            <v>2999.434408374967</v>
          </cell>
          <cell r="P2794" t="str">
            <v>12203ORI</v>
          </cell>
          <cell r="Q2794" t="str">
            <v>122ORI</v>
          </cell>
        </row>
        <row r="2795">
          <cell r="J2795">
            <v>6855.8500762856384</v>
          </cell>
          <cell r="P2795" t="str">
            <v>12204ORI</v>
          </cell>
          <cell r="Q2795" t="str">
            <v>122ORI</v>
          </cell>
        </row>
        <row r="2796">
          <cell r="J2796">
            <v>7712.8313358213427</v>
          </cell>
          <cell r="P2796" t="str">
            <v>12205ORI</v>
          </cell>
          <cell r="Q2796" t="str">
            <v>122ORI</v>
          </cell>
        </row>
        <row r="2797">
          <cell r="J2797">
            <v>7712.8313358213427</v>
          </cell>
          <cell r="P2797" t="str">
            <v>12206ORI</v>
          </cell>
          <cell r="Q2797" t="str">
            <v>122ORI</v>
          </cell>
        </row>
        <row r="2798">
          <cell r="J2798">
            <v>3856.4156679106713</v>
          </cell>
          <cell r="P2798" t="str">
            <v>12207ORI</v>
          </cell>
          <cell r="Q2798" t="str">
            <v>122ORI</v>
          </cell>
        </row>
        <row r="2799">
          <cell r="J2799">
            <v>7712.8313358213427</v>
          </cell>
          <cell r="P2799" t="str">
            <v>12208ORI</v>
          </cell>
          <cell r="Q2799" t="str">
            <v>122ORI</v>
          </cell>
        </row>
        <row r="2800">
          <cell r="J2800">
            <v>2999.434408374967</v>
          </cell>
          <cell r="P2800" t="str">
            <v>12209ORI</v>
          </cell>
          <cell r="Q2800" t="str">
            <v>122ORI</v>
          </cell>
        </row>
        <row r="2801">
          <cell r="J2801">
            <v>2999.434408374967</v>
          </cell>
          <cell r="P2801" t="str">
            <v>12210ORI</v>
          </cell>
          <cell r="Q2801" t="str">
            <v>122ORI</v>
          </cell>
        </row>
        <row r="2802">
          <cell r="J2802">
            <v>3427.9250381428192</v>
          </cell>
          <cell r="P2802" t="str">
            <v>12211ORI</v>
          </cell>
          <cell r="Q2802" t="str">
            <v>122ORI</v>
          </cell>
        </row>
        <row r="2803">
          <cell r="J2803">
            <v>4713.3969274463761</v>
          </cell>
          <cell r="P2803" t="str">
            <v>12212ORI</v>
          </cell>
          <cell r="Q2803" t="str">
            <v>122ORI</v>
          </cell>
        </row>
        <row r="2804">
          <cell r="J2804">
            <v>1967.2004812642103</v>
          </cell>
          <cell r="P2804" t="str">
            <v>12213ORI</v>
          </cell>
          <cell r="Q2804" t="str">
            <v>122ORI</v>
          </cell>
        </row>
        <row r="2805">
          <cell r="J2805">
            <v>3342.2269121892487</v>
          </cell>
          <cell r="P2805" t="str">
            <v>12300ORI</v>
          </cell>
          <cell r="Q2805" t="str">
            <v>123ORI</v>
          </cell>
        </row>
        <row r="2806">
          <cell r="J2806">
            <v>3037.9985650540734</v>
          </cell>
          <cell r="P2806" t="str">
            <v>12301ORI</v>
          </cell>
          <cell r="Q2806" t="str">
            <v>123ORI</v>
          </cell>
        </row>
        <row r="2807">
          <cell r="J2807">
            <v>2356.6984637231881</v>
          </cell>
          <cell r="P2807" t="str">
            <v>12303ORI</v>
          </cell>
          <cell r="Q2807" t="str">
            <v>123ORI</v>
          </cell>
        </row>
        <row r="2808">
          <cell r="J2808">
            <v>4713.3969274463761</v>
          </cell>
          <cell r="P2808" t="str">
            <v>12306ORI</v>
          </cell>
          <cell r="Q2808" t="str">
            <v>123ORI</v>
          </cell>
        </row>
        <row r="2809">
          <cell r="J2809">
            <v>1285.4718893035572</v>
          </cell>
          <cell r="P2809" t="str">
            <v>12308ORI</v>
          </cell>
          <cell r="Q2809" t="str">
            <v>123ORI</v>
          </cell>
        </row>
        <row r="2810">
          <cell r="J2810">
            <v>428.4906297678524</v>
          </cell>
          <cell r="P2810" t="str">
            <v>12312ORI</v>
          </cell>
          <cell r="Q2810" t="str">
            <v>123ORI</v>
          </cell>
        </row>
        <row r="2811">
          <cell r="J2811">
            <v>644.15853354260787</v>
          </cell>
          <cell r="P2811" t="str">
            <v>12314ORI</v>
          </cell>
          <cell r="Q2811" t="str">
            <v>123ORI</v>
          </cell>
        </row>
        <row r="2812">
          <cell r="J2812">
            <v>2356.6984637231881</v>
          </cell>
          <cell r="P2812" t="str">
            <v>12316ORI</v>
          </cell>
          <cell r="Q2812" t="str">
            <v>123ORI</v>
          </cell>
        </row>
        <row r="2813">
          <cell r="J2813">
            <v>1285.4718893035572</v>
          </cell>
          <cell r="P2813" t="str">
            <v>12317ORI</v>
          </cell>
          <cell r="Q2813" t="str">
            <v>123ORI</v>
          </cell>
        </row>
        <row r="2814">
          <cell r="J2814">
            <v>2999.434408374967</v>
          </cell>
          <cell r="P2814" t="str">
            <v>12318ORI</v>
          </cell>
          <cell r="Q2814" t="str">
            <v>123ORI</v>
          </cell>
        </row>
        <row r="2815">
          <cell r="J2815">
            <v>428.4906297678524</v>
          </cell>
          <cell r="P2815" t="str">
            <v>12319ORI</v>
          </cell>
          <cell r="Q2815" t="str">
            <v>123ORI</v>
          </cell>
        </row>
        <row r="2816">
          <cell r="J2816">
            <v>856.98125953570479</v>
          </cell>
          <cell r="P2816" t="str">
            <v>12320ORI</v>
          </cell>
          <cell r="Q2816" t="str">
            <v>123ORI</v>
          </cell>
        </row>
        <row r="2817">
          <cell r="J2817">
            <v>428.4906297678524</v>
          </cell>
          <cell r="P2817" t="str">
            <v>12323ORI</v>
          </cell>
          <cell r="Q2817" t="str">
            <v>123ORI</v>
          </cell>
        </row>
        <row r="2818">
          <cell r="J2818">
            <v>856.98125953570479</v>
          </cell>
          <cell r="P2818" t="str">
            <v>12324ORI</v>
          </cell>
          <cell r="Q2818" t="str">
            <v>123ORI</v>
          </cell>
        </row>
        <row r="2819">
          <cell r="J2819">
            <v>428.4906297678524</v>
          </cell>
          <cell r="P2819" t="str">
            <v>12325ORI</v>
          </cell>
          <cell r="Q2819" t="str">
            <v>123ORI</v>
          </cell>
        </row>
        <row r="2820">
          <cell r="J2820">
            <v>428.4906297678524</v>
          </cell>
          <cell r="P2820" t="str">
            <v>12326ORI</v>
          </cell>
          <cell r="Q2820" t="str">
            <v>123ORI</v>
          </cell>
        </row>
        <row r="2821">
          <cell r="J2821">
            <v>3277.953317724071</v>
          </cell>
          <cell r="P2821" t="str">
            <v>12400ORI</v>
          </cell>
          <cell r="Q2821" t="str">
            <v>124ORI</v>
          </cell>
        </row>
        <row r="2822">
          <cell r="J2822">
            <v>1409.7341719362344</v>
          </cell>
          <cell r="P2822" t="str">
            <v>12401ORI</v>
          </cell>
          <cell r="Q2822" t="str">
            <v>124ORI</v>
          </cell>
        </row>
        <row r="2823">
          <cell r="J2823">
            <v>17936.6177620823</v>
          </cell>
          <cell r="P2823" t="str">
            <v>12402ORI</v>
          </cell>
          <cell r="Q2823" t="str">
            <v>124ORI</v>
          </cell>
        </row>
        <row r="2824">
          <cell r="J2824">
            <v>2356.6984637231881</v>
          </cell>
          <cell r="P2824" t="str">
            <v>12403ORI</v>
          </cell>
          <cell r="Q2824" t="str">
            <v>124ORI</v>
          </cell>
        </row>
        <row r="2825">
          <cell r="J2825">
            <v>7965.6408073843768</v>
          </cell>
          <cell r="P2825" t="str">
            <v>12404ORI</v>
          </cell>
          <cell r="Q2825" t="str">
            <v>124ORI</v>
          </cell>
        </row>
        <row r="2826">
          <cell r="J2826">
            <v>1512.5719230805191</v>
          </cell>
          <cell r="P2826" t="str">
            <v>12405ORI</v>
          </cell>
          <cell r="Q2826" t="str">
            <v>124ORI</v>
          </cell>
        </row>
        <row r="2827">
          <cell r="J2827">
            <v>1671.1134560946243</v>
          </cell>
          <cell r="P2827" t="str">
            <v>12406ORI</v>
          </cell>
          <cell r="Q2827" t="str">
            <v>124ORI</v>
          </cell>
        </row>
        <row r="2828">
          <cell r="J2828">
            <v>2485.2456526535443</v>
          </cell>
          <cell r="P2828" t="str">
            <v>12407ORI</v>
          </cell>
          <cell r="Q2828" t="str">
            <v>124ORI</v>
          </cell>
        </row>
        <row r="2829">
          <cell r="J2829">
            <v>2562.3739660117576</v>
          </cell>
          <cell r="P2829" t="str">
            <v>12408ORI</v>
          </cell>
          <cell r="Q2829" t="str">
            <v>124ORI</v>
          </cell>
        </row>
        <row r="2830">
          <cell r="J2830">
            <v>428.4906297678524</v>
          </cell>
          <cell r="P2830" t="str">
            <v>12409ORI</v>
          </cell>
          <cell r="Q2830" t="str">
            <v>124ORI</v>
          </cell>
        </row>
        <row r="2831">
          <cell r="J2831">
            <v>428.4906297678524</v>
          </cell>
          <cell r="P2831" t="str">
            <v>12410ORI</v>
          </cell>
          <cell r="Q2831" t="str">
            <v>124ORI</v>
          </cell>
        </row>
        <row r="2832">
          <cell r="J2832">
            <v>1122.6454499917731</v>
          </cell>
          <cell r="P2832" t="str">
            <v>12411ORI</v>
          </cell>
          <cell r="Q2832" t="str">
            <v>124ORI</v>
          </cell>
        </row>
        <row r="2833">
          <cell r="J2833">
            <v>428.4906297678524</v>
          </cell>
          <cell r="P2833" t="str">
            <v>12412ORI</v>
          </cell>
          <cell r="Q2833" t="str">
            <v>124ORI</v>
          </cell>
        </row>
        <row r="2834">
          <cell r="J2834">
            <v>319.22551917705005</v>
          </cell>
          <cell r="P2834" t="str">
            <v>12413ORI</v>
          </cell>
          <cell r="Q2834" t="str">
            <v>124ORI</v>
          </cell>
        </row>
        <row r="2835">
          <cell r="J2835">
            <v>428.4906297678524</v>
          </cell>
          <cell r="P2835" t="str">
            <v>12421ORI</v>
          </cell>
          <cell r="Q2835" t="str">
            <v>124ORI</v>
          </cell>
        </row>
        <row r="2836">
          <cell r="J2836">
            <v>29618.986292073027</v>
          </cell>
          <cell r="P2836" t="str">
            <v>00600ORI</v>
          </cell>
          <cell r="Q2836" t="str">
            <v>006ORI</v>
          </cell>
        </row>
        <row r="2837">
          <cell r="J2837">
            <v>5853.1820026288642</v>
          </cell>
          <cell r="P2837" t="str">
            <v>00601ORI</v>
          </cell>
          <cell r="Q2837" t="str">
            <v>006ORI</v>
          </cell>
        </row>
        <row r="2838">
          <cell r="J2838">
            <v>3470.7741011196044</v>
          </cell>
          <cell r="P2838" t="str">
            <v>00602ORI</v>
          </cell>
          <cell r="Q2838" t="str">
            <v>006ORI</v>
          </cell>
        </row>
        <row r="2839">
          <cell r="J2839">
            <v>1756.8115820481949</v>
          </cell>
          <cell r="P2839" t="str">
            <v>00603ORI</v>
          </cell>
          <cell r="Q2839" t="str">
            <v>006ORI</v>
          </cell>
        </row>
        <row r="2840">
          <cell r="J2840">
            <v>2249.5758062812251</v>
          </cell>
          <cell r="P2840" t="str">
            <v>00605ORI</v>
          </cell>
          <cell r="Q2840" t="str">
            <v>006ORI</v>
          </cell>
        </row>
        <row r="2841">
          <cell r="J2841">
            <v>5240.4404020608345</v>
          </cell>
          <cell r="P2841" t="str">
            <v>00607ORI</v>
          </cell>
          <cell r="Q2841" t="str">
            <v>006ORI</v>
          </cell>
        </row>
        <row r="2842">
          <cell r="J2842">
            <v>9169.6994770320416</v>
          </cell>
          <cell r="P2842" t="str">
            <v>00609ORI</v>
          </cell>
          <cell r="Q2842" t="str">
            <v>006ORI</v>
          </cell>
        </row>
        <row r="2843">
          <cell r="J2843">
            <v>2142.4531488392622</v>
          </cell>
          <cell r="P2843" t="str">
            <v>00611ORI</v>
          </cell>
          <cell r="Q2843" t="str">
            <v>006ORI</v>
          </cell>
        </row>
        <row r="2844">
          <cell r="J2844">
            <v>3603.6061963476386</v>
          </cell>
          <cell r="P2844" t="str">
            <v>00613ORI</v>
          </cell>
          <cell r="Q2844" t="str">
            <v>006ORI</v>
          </cell>
        </row>
        <row r="2845">
          <cell r="J2845">
            <v>6410.2198213270722</v>
          </cell>
          <cell r="P2845" t="str">
            <v>00614ORI</v>
          </cell>
          <cell r="Q2845" t="str">
            <v>006ORI</v>
          </cell>
        </row>
        <row r="2846">
          <cell r="J2846">
            <v>856.98125953570479</v>
          </cell>
          <cell r="P2846" t="str">
            <v>00615ORI</v>
          </cell>
          <cell r="Q2846" t="str">
            <v>006ORI</v>
          </cell>
        </row>
        <row r="2847">
          <cell r="J2847">
            <v>805.56238396356252</v>
          </cell>
          <cell r="P2847" t="str">
            <v>00616ORI</v>
          </cell>
          <cell r="Q2847" t="str">
            <v>006ORI</v>
          </cell>
        </row>
        <row r="2848">
          <cell r="J2848">
            <v>1028.3775114428456</v>
          </cell>
          <cell r="P2848" t="str">
            <v>00617ORI</v>
          </cell>
          <cell r="Q2848" t="str">
            <v>006ORI</v>
          </cell>
        </row>
        <row r="2849">
          <cell r="J2849">
            <v>428.4906297678524</v>
          </cell>
          <cell r="P2849" t="str">
            <v>00618ORI</v>
          </cell>
          <cell r="Q2849" t="str">
            <v>006ORI</v>
          </cell>
        </row>
        <row r="2850">
          <cell r="J2850">
            <v>891.26050991713305</v>
          </cell>
          <cell r="P2850" t="str">
            <v>00619ORI</v>
          </cell>
          <cell r="Q2850" t="str">
            <v>006ORI</v>
          </cell>
        </row>
        <row r="2851">
          <cell r="J2851">
            <v>0</v>
          </cell>
          <cell r="P2851" t="str">
            <v>00620ORI</v>
          </cell>
          <cell r="Q2851" t="str">
            <v>006ORI</v>
          </cell>
        </row>
        <row r="2852">
          <cell r="J2852">
            <v>1264.0473578151646</v>
          </cell>
          <cell r="P2852" t="str">
            <v>00621ORI</v>
          </cell>
          <cell r="Q2852" t="str">
            <v>006ORI</v>
          </cell>
        </row>
        <row r="2853">
          <cell r="J2853">
            <v>428.4906297678524</v>
          </cell>
          <cell r="P2853" t="str">
            <v>00622ORI</v>
          </cell>
          <cell r="Q2853" t="str">
            <v>006ORI</v>
          </cell>
        </row>
        <row r="2854">
          <cell r="J2854">
            <v>1191.2039507546297</v>
          </cell>
          <cell r="P2854" t="str">
            <v>00631ORI</v>
          </cell>
          <cell r="Q2854" t="str">
            <v>006ORI</v>
          </cell>
        </row>
        <row r="2855">
          <cell r="J2855">
            <v>428.4906297678524</v>
          </cell>
          <cell r="P2855" t="str">
            <v>00671ORI</v>
          </cell>
          <cell r="Q2855" t="str">
            <v>006ORI</v>
          </cell>
        </row>
        <row r="2856">
          <cell r="J2856">
            <v>1285.4718893035572</v>
          </cell>
          <cell r="P2856" t="str">
            <v>12500ORI</v>
          </cell>
          <cell r="Q2856" t="str">
            <v>125ORI</v>
          </cell>
        </row>
        <row r="2857">
          <cell r="J2857">
            <v>1535.7961152139367</v>
          </cell>
          <cell r="P2857" t="str">
            <v>12501ORI</v>
          </cell>
          <cell r="Q2857" t="str">
            <v>125ORI</v>
          </cell>
        </row>
        <row r="2858">
          <cell r="J2858">
            <v>2575.2286849047928</v>
          </cell>
          <cell r="P2858" t="str">
            <v>12502ORI</v>
          </cell>
          <cell r="Q2858" t="str">
            <v>125ORI</v>
          </cell>
        </row>
        <row r="2859">
          <cell r="J2859">
            <v>18845.017897190148</v>
          </cell>
          <cell r="P2859" t="str">
            <v>12503ORI</v>
          </cell>
          <cell r="Q2859" t="str">
            <v>125ORI</v>
          </cell>
        </row>
        <row r="2860">
          <cell r="J2860">
            <v>3697.8741348965664</v>
          </cell>
          <cell r="P2860" t="str">
            <v>12506ORI</v>
          </cell>
          <cell r="Q2860" t="str">
            <v>125ORI</v>
          </cell>
        </row>
        <row r="2861">
          <cell r="J2861">
            <v>569.89253759124369</v>
          </cell>
          <cell r="P2861" t="str">
            <v>12507ORI</v>
          </cell>
          <cell r="Q2861" t="str">
            <v>125ORI</v>
          </cell>
        </row>
        <row r="2862">
          <cell r="J2862">
            <v>428.4906297678524</v>
          </cell>
          <cell r="P2862" t="str">
            <v>12512ORI</v>
          </cell>
          <cell r="Q2862" t="str">
            <v>125ORI</v>
          </cell>
        </row>
        <row r="2863">
          <cell r="J2863">
            <v>0</v>
          </cell>
          <cell r="P2863" t="str">
            <v>12513ORI</v>
          </cell>
          <cell r="Q2863" t="str">
            <v>125ORI</v>
          </cell>
        </row>
        <row r="2864">
          <cell r="J2864">
            <v>1971.0568969321209</v>
          </cell>
          <cell r="P2864" t="str">
            <v>12514ORI</v>
          </cell>
          <cell r="Q2864" t="str">
            <v>125ORI</v>
          </cell>
        </row>
        <row r="2865">
          <cell r="J2865">
            <v>1773.9512072389089</v>
          </cell>
          <cell r="P2865" t="str">
            <v>12515ORI</v>
          </cell>
          <cell r="Q2865" t="str">
            <v>125ORI</v>
          </cell>
        </row>
        <row r="2866">
          <cell r="J2866">
            <v>9469.642917869538</v>
          </cell>
          <cell r="P2866" t="str">
            <v>12518ORI</v>
          </cell>
          <cell r="Q2866" t="str">
            <v>125ORI</v>
          </cell>
        </row>
        <row r="2867">
          <cell r="J2867">
            <v>1285.4718893035572</v>
          </cell>
          <cell r="P2867" t="str">
            <v>12519ORI</v>
          </cell>
          <cell r="Q2867" t="str">
            <v>125ORI</v>
          </cell>
        </row>
        <row r="2868">
          <cell r="J2868">
            <v>882.69069732177604</v>
          </cell>
          <cell r="P2868" t="str">
            <v>12521ORI</v>
          </cell>
          <cell r="Q2868" t="str">
            <v>125ORI</v>
          </cell>
        </row>
        <row r="2869">
          <cell r="J2869">
            <v>2438.1116833790802</v>
          </cell>
          <cell r="P2869" t="str">
            <v>12522ORI</v>
          </cell>
          <cell r="Q2869" t="str">
            <v>125ORI</v>
          </cell>
        </row>
        <row r="2870">
          <cell r="J2870">
            <v>257.0943778607114</v>
          </cell>
          <cell r="P2870" t="str">
            <v>12524ORI</v>
          </cell>
          <cell r="Q2870" t="str">
            <v>125ORI</v>
          </cell>
        </row>
        <row r="2871">
          <cell r="J2871">
            <v>257.0943778607114</v>
          </cell>
          <cell r="P2871" t="str">
            <v>12526ORI</v>
          </cell>
          <cell r="Q2871" t="str">
            <v>125ORI</v>
          </cell>
        </row>
        <row r="2872">
          <cell r="J2872">
            <v>257.0943778607114</v>
          </cell>
          <cell r="P2872" t="str">
            <v>12528ORI</v>
          </cell>
          <cell r="Q2872" t="str">
            <v>125ORI</v>
          </cell>
        </row>
        <row r="2873">
          <cell r="J2873">
            <v>1713.9625190714096</v>
          </cell>
          <cell r="P2873" t="str">
            <v>12530ORI</v>
          </cell>
          <cell r="Q2873" t="str">
            <v>125ORI</v>
          </cell>
        </row>
        <row r="2874">
          <cell r="J2874">
            <v>10802.248776447561</v>
          </cell>
          <cell r="P2874" t="str">
            <v>12532ORI</v>
          </cell>
          <cell r="Q2874" t="str">
            <v>125ORI</v>
          </cell>
        </row>
        <row r="2875">
          <cell r="J2875">
            <v>3082.5615905499303</v>
          </cell>
          <cell r="P2875" t="str">
            <v>15600ORI</v>
          </cell>
          <cell r="Q2875" t="str">
            <v>156ORI</v>
          </cell>
        </row>
        <row r="2876">
          <cell r="J2876">
            <v>2570.9437786071144</v>
          </cell>
          <cell r="P2876" t="str">
            <v>15601ORI</v>
          </cell>
          <cell r="Q2876" t="str">
            <v>156ORI</v>
          </cell>
        </row>
        <row r="2877">
          <cell r="J2877">
            <v>2570.9437786071144</v>
          </cell>
          <cell r="P2877" t="str">
            <v>15602ORI</v>
          </cell>
          <cell r="Q2877" t="str">
            <v>156ORI</v>
          </cell>
        </row>
        <row r="2878">
          <cell r="J2878">
            <v>3427.9250381428192</v>
          </cell>
          <cell r="P2878" t="str">
            <v>15603ORI</v>
          </cell>
          <cell r="Q2878" t="str">
            <v>156ORI</v>
          </cell>
        </row>
        <row r="2879">
          <cell r="J2879">
            <v>3427.9250381428192</v>
          </cell>
          <cell r="P2879" t="str">
            <v>15604ORI</v>
          </cell>
          <cell r="Q2879" t="str">
            <v>156ORI</v>
          </cell>
        </row>
        <row r="2880">
          <cell r="J2880">
            <v>2999.434408374967</v>
          </cell>
          <cell r="P2880" t="str">
            <v>15605ORI</v>
          </cell>
          <cell r="Q2880" t="str">
            <v>156ORI</v>
          </cell>
        </row>
        <row r="2881">
          <cell r="J2881">
            <v>1713.9625190714096</v>
          </cell>
          <cell r="P2881" t="str">
            <v>15606ORI</v>
          </cell>
          <cell r="Q2881" t="str">
            <v>156ORI</v>
          </cell>
        </row>
        <row r="2882">
          <cell r="J2882">
            <v>171.39625190714096</v>
          </cell>
          <cell r="P2882" t="str">
            <v>15607ORI</v>
          </cell>
          <cell r="Q2882" t="str">
            <v>156ORI</v>
          </cell>
        </row>
        <row r="2883">
          <cell r="J2883">
            <v>1285.4718893035572</v>
          </cell>
          <cell r="P2883" t="str">
            <v>15608ORI</v>
          </cell>
          <cell r="Q2883" t="str">
            <v>156ORI</v>
          </cell>
        </row>
        <row r="2884">
          <cell r="J2884">
            <v>856.98125953570479</v>
          </cell>
          <cell r="P2884" t="str">
            <v>15609ORI</v>
          </cell>
          <cell r="Q2884" t="str">
            <v>156ORI</v>
          </cell>
        </row>
        <row r="2885">
          <cell r="J2885">
            <v>428.4906297678524</v>
          </cell>
          <cell r="P2885" t="str">
            <v>15610ORI</v>
          </cell>
          <cell r="Q2885" t="str">
            <v>156ORI</v>
          </cell>
        </row>
        <row r="2886">
          <cell r="J2886">
            <v>171.39625190714096</v>
          </cell>
          <cell r="P2886" t="str">
            <v>15611ORI</v>
          </cell>
          <cell r="Q2886" t="str">
            <v>156ORI</v>
          </cell>
        </row>
        <row r="2887">
          <cell r="J2887">
            <v>1713.9625190714096</v>
          </cell>
          <cell r="P2887" t="str">
            <v>15612ORI</v>
          </cell>
          <cell r="Q2887" t="str">
            <v>156ORI</v>
          </cell>
        </row>
        <row r="2888">
          <cell r="J2888">
            <v>856.98125953570479</v>
          </cell>
          <cell r="P2888" t="str">
            <v>15613ORI</v>
          </cell>
          <cell r="Q2888" t="str">
            <v>156ORI</v>
          </cell>
        </row>
        <row r="2889">
          <cell r="J2889">
            <v>171.39625190714096</v>
          </cell>
          <cell r="P2889" t="str">
            <v>15614ORI</v>
          </cell>
          <cell r="Q2889" t="str">
            <v>156ORI</v>
          </cell>
        </row>
        <row r="2890">
          <cell r="J2890">
            <v>428.4906297678524</v>
          </cell>
          <cell r="P2890" t="str">
            <v>15615ORI</v>
          </cell>
          <cell r="Q2890" t="str">
            <v>156ORI</v>
          </cell>
        </row>
        <row r="2891">
          <cell r="J2891">
            <v>1713.9625190714096</v>
          </cell>
          <cell r="P2891" t="str">
            <v>15616ORI</v>
          </cell>
          <cell r="Q2891" t="str">
            <v>156ORI</v>
          </cell>
        </row>
        <row r="2892">
          <cell r="J2892">
            <v>171.39625190714096</v>
          </cell>
          <cell r="P2892" t="str">
            <v>15617ORI</v>
          </cell>
          <cell r="Q2892" t="str">
            <v>156ORI</v>
          </cell>
        </row>
        <row r="2893">
          <cell r="J2893">
            <v>171.39625190714096</v>
          </cell>
          <cell r="P2893" t="str">
            <v>15618ORI</v>
          </cell>
          <cell r="Q2893" t="str">
            <v>156ORI</v>
          </cell>
        </row>
        <row r="2894">
          <cell r="J2894">
            <v>428.4906297678524</v>
          </cell>
          <cell r="P2894" t="str">
            <v>15619ORI</v>
          </cell>
          <cell r="Q2894" t="str">
            <v>156ORI</v>
          </cell>
        </row>
        <row r="2895">
          <cell r="J2895">
            <v>856.98125953570479</v>
          </cell>
          <cell r="P2895" t="str">
            <v>15620ORI</v>
          </cell>
          <cell r="Q2895" t="str">
            <v>156ORI</v>
          </cell>
        </row>
        <row r="2896">
          <cell r="J2896">
            <v>856.98125953570479</v>
          </cell>
          <cell r="P2896" t="str">
            <v>15621ORI</v>
          </cell>
          <cell r="Q2896" t="str">
            <v>156ORI</v>
          </cell>
        </row>
        <row r="2897">
          <cell r="J2897">
            <v>428.4906297678524</v>
          </cell>
          <cell r="P2897" t="str">
            <v>15622ORI</v>
          </cell>
          <cell r="Q2897" t="str">
            <v>156ORI</v>
          </cell>
        </row>
        <row r="2899">
          <cell r="P2899" t="str">
            <v>AAAORI</v>
          </cell>
          <cell r="Q2899" t="str">
            <v>AAAORI</v>
          </cell>
        </row>
        <row r="2900">
          <cell r="P2900" t="str">
            <v>BBBORI</v>
          </cell>
          <cell r="Q2900" t="str">
            <v>BBBORI</v>
          </cell>
        </row>
        <row r="2901">
          <cell r="P2901" t="str">
            <v>CCCORI</v>
          </cell>
          <cell r="Q2901" t="str">
            <v>CCCORI</v>
          </cell>
        </row>
        <row r="2902">
          <cell r="P2902" t="str">
            <v>DDDORI</v>
          </cell>
          <cell r="Q2902" t="str">
            <v>DDDORI</v>
          </cell>
        </row>
        <row r="2903">
          <cell r="P2903" t="str">
            <v>EEEORI</v>
          </cell>
          <cell r="Q2903" t="str">
            <v>EEEORI</v>
          </cell>
        </row>
        <row r="2904">
          <cell r="P2904" t="str">
            <v>FFFORI</v>
          </cell>
          <cell r="Q2904" t="str">
            <v>FFFORI</v>
          </cell>
        </row>
        <row r="2905">
          <cell r="P2905" t="str">
            <v>GGGORI</v>
          </cell>
          <cell r="Q2905" t="str">
            <v>GGGORI</v>
          </cell>
        </row>
        <row r="2906">
          <cell r="P2906" t="str">
            <v>HHHORI</v>
          </cell>
          <cell r="Q2906" t="str">
            <v>HHHORI</v>
          </cell>
        </row>
        <row r="2907">
          <cell r="P2907" t="str">
            <v>IIIORI</v>
          </cell>
          <cell r="Q2907" t="str">
            <v>IIIORI</v>
          </cell>
        </row>
        <row r="2908">
          <cell r="P2908" t="str">
            <v>JJJORI</v>
          </cell>
          <cell r="Q2908" t="str">
            <v>JJJORI</v>
          </cell>
        </row>
        <row r="2912">
          <cell r="J2912" t="str">
            <v>AGT'08</v>
          </cell>
          <cell r="P2912" t="str">
            <v>CREDIT</v>
          </cell>
        </row>
        <row r="2913">
          <cell r="J2913">
            <v>209.33333333333331</v>
          </cell>
          <cell r="P2913" t="str">
            <v>12100CREDIT</v>
          </cell>
          <cell r="Q2913" t="str">
            <v>121CREDIT</v>
          </cell>
        </row>
        <row r="2914">
          <cell r="J2914">
            <v>106.66666666666666</v>
          </cell>
          <cell r="P2914" t="str">
            <v>12101CREDIT</v>
          </cell>
          <cell r="Q2914" t="str">
            <v>121CREDIT</v>
          </cell>
        </row>
        <row r="2915">
          <cell r="J2915">
            <v>106.66666666666666</v>
          </cell>
          <cell r="P2915" t="str">
            <v>12102CREDIT</v>
          </cell>
          <cell r="Q2915" t="str">
            <v>121CREDIT</v>
          </cell>
        </row>
        <row r="2916">
          <cell r="J2916">
            <v>83.333333333333329</v>
          </cell>
          <cell r="P2916" t="str">
            <v>12103CREDIT</v>
          </cell>
          <cell r="Q2916" t="str">
            <v>121CREDIT</v>
          </cell>
        </row>
        <row r="2917">
          <cell r="J2917">
            <v>83.333333333333329</v>
          </cell>
          <cell r="P2917" t="str">
            <v>12104CREDIT</v>
          </cell>
          <cell r="Q2917" t="str">
            <v>121CREDIT</v>
          </cell>
        </row>
        <row r="2918">
          <cell r="J2918">
            <v>106.66666666666666</v>
          </cell>
          <cell r="P2918" t="str">
            <v>12105CREDIT</v>
          </cell>
          <cell r="Q2918" t="str">
            <v>121CREDIT</v>
          </cell>
        </row>
        <row r="2919">
          <cell r="J2919">
            <v>50</v>
          </cell>
          <cell r="P2919" t="str">
            <v>12106CREDIT</v>
          </cell>
          <cell r="Q2919" t="str">
            <v>121CREDIT</v>
          </cell>
        </row>
        <row r="2920">
          <cell r="J2920">
            <v>83.333333333333329</v>
          </cell>
          <cell r="P2920" t="str">
            <v>12107CREDIT</v>
          </cell>
          <cell r="Q2920" t="str">
            <v>121CREDIT</v>
          </cell>
        </row>
        <row r="2921">
          <cell r="J2921">
            <v>50</v>
          </cell>
          <cell r="P2921" t="str">
            <v>12109CREDIT</v>
          </cell>
          <cell r="Q2921" t="str">
            <v>121CREDIT</v>
          </cell>
        </row>
        <row r="2922">
          <cell r="J2922">
            <v>50</v>
          </cell>
          <cell r="P2922" t="str">
            <v>12110CREDIT</v>
          </cell>
          <cell r="Q2922" t="str">
            <v>121CREDIT</v>
          </cell>
        </row>
        <row r="2923">
          <cell r="J2923">
            <v>50</v>
          </cell>
          <cell r="P2923" t="str">
            <v>12112CREDIT</v>
          </cell>
          <cell r="Q2923" t="str">
            <v>121CREDIT</v>
          </cell>
        </row>
        <row r="2924">
          <cell r="J2924">
            <v>50</v>
          </cell>
          <cell r="P2924" t="str">
            <v>12113CREDIT</v>
          </cell>
          <cell r="Q2924" t="str">
            <v>121CREDIT</v>
          </cell>
        </row>
        <row r="2925">
          <cell r="J2925">
            <v>50</v>
          </cell>
          <cell r="P2925" t="str">
            <v>12114CREDIT</v>
          </cell>
          <cell r="Q2925" t="str">
            <v>121CREDIT</v>
          </cell>
        </row>
        <row r="2926">
          <cell r="J2926">
            <v>83.333333333333329</v>
          </cell>
          <cell r="P2926" t="str">
            <v>12115CREDIT</v>
          </cell>
          <cell r="Q2926" t="str">
            <v>121CREDIT</v>
          </cell>
        </row>
        <row r="2927">
          <cell r="J2927">
            <v>50</v>
          </cell>
          <cell r="P2927" t="str">
            <v>12121CREDIT</v>
          </cell>
          <cell r="Q2927" t="str">
            <v>121CREDIT</v>
          </cell>
        </row>
        <row r="2928">
          <cell r="J2928">
            <v>180</v>
          </cell>
          <cell r="P2928" t="str">
            <v>10300CREDIT</v>
          </cell>
          <cell r="Q2928" t="str">
            <v>103CREDIT</v>
          </cell>
        </row>
        <row r="2929">
          <cell r="J2929">
            <v>103.33333333333334</v>
          </cell>
          <cell r="P2929" t="str">
            <v>10301CREDIT</v>
          </cell>
          <cell r="Q2929" t="str">
            <v>103CREDIT</v>
          </cell>
        </row>
        <row r="2930">
          <cell r="J2930">
            <v>83.333333333333329</v>
          </cell>
          <cell r="P2930" t="str">
            <v>10302CREDIT</v>
          </cell>
          <cell r="Q2930" t="str">
            <v>103CREDIT</v>
          </cell>
        </row>
        <row r="2931">
          <cell r="J2931">
            <v>103.33333333333334</v>
          </cell>
          <cell r="P2931" t="str">
            <v>10303CREDIT</v>
          </cell>
          <cell r="Q2931" t="str">
            <v>103CREDIT</v>
          </cell>
        </row>
        <row r="2932">
          <cell r="J2932">
            <v>103.33333333333334</v>
          </cell>
          <cell r="P2932" t="str">
            <v>10304CREDIT</v>
          </cell>
          <cell r="Q2932" t="str">
            <v>103CREDIT</v>
          </cell>
        </row>
        <row r="2933">
          <cell r="J2933">
            <v>103.33333333333334</v>
          </cell>
          <cell r="P2933" t="str">
            <v>10305CREDIT</v>
          </cell>
          <cell r="Q2933" t="str">
            <v>103CREDIT</v>
          </cell>
        </row>
        <row r="2934">
          <cell r="J2934">
            <v>103.33333333333334</v>
          </cell>
          <cell r="P2934" t="str">
            <v>10307CREDIT</v>
          </cell>
          <cell r="Q2934" t="str">
            <v>103CREDIT</v>
          </cell>
        </row>
        <row r="2935">
          <cell r="J2935">
            <v>103.33333333333334</v>
          </cell>
          <cell r="P2935" t="str">
            <v>10312CREDIT</v>
          </cell>
          <cell r="Q2935" t="str">
            <v>103CREDIT</v>
          </cell>
        </row>
        <row r="2936">
          <cell r="J2936">
            <v>50</v>
          </cell>
          <cell r="P2936" t="str">
            <v>10313CREDIT</v>
          </cell>
          <cell r="Q2936" t="str">
            <v>103CREDIT</v>
          </cell>
        </row>
        <row r="2937">
          <cell r="J2937">
            <v>83.333333333333329</v>
          </cell>
          <cell r="P2937" t="str">
            <v>10314CREDIT</v>
          </cell>
          <cell r="Q2937" t="str">
            <v>103CREDIT</v>
          </cell>
        </row>
        <row r="2938">
          <cell r="J2938">
            <v>50</v>
          </cell>
          <cell r="P2938" t="str">
            <v>10315CREDIT</v>
          </cell>
          <cell r="Q2938" t="str">
            <v>103CREDIT</v>
          </cell>
        </row>
        <row r="2939">
          <cell r="J2939">
            <v>83.333333333333329</v>
          </cell>
          <cell r="P2939" t="str">
            <v>10316CREDIT</v>
          </cell>
          <cell r="Q2939" t="str">
            <v>103CREDIT</v>
          </cell>
        </row>
        <row r="2940">
          <cell r="J2940">
            <v>83.333333333333329</v>
          </cell>
          <cell r="P2940" t="str">
            <v>10317CREDIT</v>
          </cell>
          <cell r="Q2940" t="str">
            <v>103CREDIT</v>
          </cell>
        </row>
        <row r="2941">
          <cell r="J2941">
            <v>83.333333333333329</v>
          </cell>
          <cell r="P2941" t="str">
            <v>10318CREDIT</v>
          </cell>
          <cell r="Q2941" t="str">
            <v>103CREDIT</v>
          </cell>
        </row>
        <row r="2942">
          <cell r="J2942">
            <v>50</v>
          </cell>
          <cell r="P2942" t="str">
            <v>10319CREDIT</v>
          </cell>
          <cell r="Q2942" t="str">
            <v>103CREDIT</v>
          </cell>
        </row>
        <row r="2943">
          <cell r="J2943">
            <v>153.33333333333334</v>
          </cell>
          <cell r="P2943" t="str">
            <v>12200CREDIT</v>
          </cell>
          <cell r="Q2943" t="str">
            <v>122CREDIT</v>
          </cell>
        </row>
        <row r="2944">
          <cell r="J2944">
            <v>106.66666666666666</v>
          </cell>
          <cell r="P2944" t="str">
            <v>12201CREDIT</v>
          </cell>
          <cell r="Q2944" t="str">
            <v>122CREDIT</v>
          </cell>
        </row>
        <row r="2945">
          <cell r="J2945">
            <v>106.66666666666666</v>
          </cell>
          <cell r="P2945" t="str">
            <v>12202CREDIT</v>
          </cell>
          <cell r="Q2945" t="str">
            <v>122CREDIT</v>
          </cell>
        </row>
        <row r="2946">
          <cell r="J2946">
            <v>36.666666666666664</v>
          </cell>
          <cell r="P2946" t="str">
            <v>12203CREDIT</v>
          </cell>
          <cell r="Q2946" t="str">
            <v>122CREDIT</v>
          </cell>
        </row>
        <row r="2947">
          <cell r="J2947">
            <v>106.66666666666666</v>
          </cell>
          <cell r="P2947" t="str">
            <v>12204CREDIT</v>
          </cell>
          <cell r="Q2947" t="str">
            <v>122CREDIT</v>
          </cell>
        </row>
        <row r="2948">
          <cell r="J2948">
            <v>146.66666666666666</v>
          </cell>
          <cell r="P2948" t="str">
            <v>12205CREDIT</v>
          </cell>
          <cell r="Q2948" t="str">
            <v>122CREDIT</v>
          </cell>
        </row>
        <row r="2949">
          <cell r="J2949">
            <v>146.66666666666666</v>
          </cell>
          <cell r="P2949" t="str">
            <v>12206CREDIT</v>
          </cell>
          <cell r="Q2949" t="str">
            <v>122CREDIT</v>
          </cell>
        </row>
        <row r="2950">
          <cell r="J2950">
            <v>113.33333333333334</v>
          </cell>
          <cell r="P2950" t="str">
            <v>12207CREDIT</v>
          </cell>
          <cell r="Q2950" t="str">
            <v>122CREDIT</v>
          </cell>
        </row>
        <row r="2951">
          <cell r="J2951">
            <v>146.66666666666666</v>
          </cell>
          <cell r="P2951" t="str">
            <v>12208CREDIT</v>
          </cell>
          <cell r="Q2951" t="str">
            <v>122CREDIT</v>
          </cell>
        </row>
        <row r="2952">
          <cell r="J2952">
            <v>36.666666666666664</v>
          </cell>
          <cell r="P2952" t="str">
            <v>12209CREDIT</v>
          </cell>
          <cell r="Q2952" t="str">
            <v>122CREDIT</v>
          </cell>
        </row>
        <row r="2953">
          <cell r="J2953">
            <v>36.666666666666664</v>
          </cell>
          <cell r="P2953" t="str">
            <v>12210CREDIT</v>
          </cell>
          <cell r="Q2953" t="str">
            <v>122CREDIT</v>
          </cell>
        </row>
        <row r="2954">
          <cell r="J2954">
            <v>106.66666666666666</v>
          </cell>
          <cell r="P2954" t="str">
            <v>12211CREDIT</v>
          </cell>
          <cell r="Q2954" t="str">
            <v>122CREDIT</v>
          </cell>
        </row>
        <row r="2955">
          <cell r="J2955">
            <v>86.666666666666657</v>
          </cell>
          <cell r="P2955" t="str">
            <v>12212CREDIT</v>
          </cell>
          <cell r="Q2955" t="str">
            <v>122CREDIT</v>
          </cell>
        </row>
        <row r="2956">
          <cell r="J2956">
            <v>36.666666666666664</v>
          </cell>
          <cell r="P2956" t="str">
            <v>12213CREDIT</v>
          </cell>
          <cell r="Q2956" t="str">
            <v>122CREDIT</v>
          </cell>
        </row>
        <row r="2957">
          <cell r="J2957">
            <v>166.66666666666666</v>
          </cell>
          <cell r="P2957" t="str">
            <v>12300CREDIT</v>
          </cell>
          <cell r="Q2957" t="str">
            <v>123CREDIT</v>
          </cell>
        </row>
        <row r="2958">
          <cell r="J2958">
            <v>116.66666666666666</v>
          </cell>
          <cell r="P2958" t="str">
            <v>12301CREDIT</v>
          </cell>
          <cell r="Q2958" t="str">
            <v>123CREDIT</v>
          </cell>
        </row>
        <row r="2959">
          <cell r="J2959">
            <v>83.333333333333329</v>
          </cell>
          <cell r="P2959" t="str">
            <v>12303CREDIT</v>
          </cell>
          <cell r="Q2959" t="str">
            <v>123CREDIT</v>
          </cell>
        </row>
        <row r="2960">
          <cell r="J2960">
            <v>100</v>
          </cell>
          <cell r="P2960" t="str">
            <v>12306CREDIT</v>
          </cell>
          <cell r="Q2960" t="str">
            <v>123CREDIT</v>
          </cell>
        </row>
        <row r="2961">
          <cell r="J2961">
            <v>50</v>
          </cell>
          <cell r="P2961" t="str">
            <v>12308CREDIT</v>
          </cell>
          <cell r="Q2961" t="str">
            <v>123CREDIT</v>
          </cell>
        </row>
        <row r="2962">
          <cell r="J2962">
            <v>50</v>
          </cell>
          <cell r="P2962" t="str">
            <v>12312CREDIT</v>
          </cell>
          <cell r="Q2962" t="str">
            <v>123CREDIT</v>
          </cell>
        </row>
        <row r="2963">
          <cell r="J2963">
            <v>50</v>
          </cell>
          <cell r="P2963" t="str">
            <v>12314CREDIT</v>
          </cell>
          <cell r="Q2963" t="str">
            <v>123CREDIT</v>
          </cell>
        </row>
        <row r="2964">
          <cell r="J2964">
            <v>83.333333333333329</v>
          </cell>
          <cell r="P2964" t="str">
            <v>12316CREDIT</v>
          </cell>
          <cell r="Q2964" t="str">
            <v>123CREDIT</v>
          </cell>
        </row>
        <row r="2965">
          <cell r="J2965">
            <v>50</v>
          </cell>
          <cell r="P2965" t="str">
            <v>12317CREDIT</v>
          </cell>
          <cell r="Q2965" t="str">
            <v>123CREDIT</v>
          </cell>
        </row>
        <row r="2966">
          <cell r="J2966">
            <v>116.66666666666666</v>
          </cell>
          <cell r="P2966" t="str">
            <v>12318CREDIT</v>
          </cell>
          <cell r="Q2966" t="str">
            <v>123CREDIT</v>
          </cell>
        </row>
        <row r="2967">
          <cell r="J2967">
            <v>50</v>
          </cell>
          <cell r="P2967" t="str">
            <v>12319CREDIT</v>
          </cell>
          <cell r="Q2967" t="str">
            <v>123CREDIT</v>
          </cell>
        </row>
        <row r="2968">
          <cell r="J2968">
            <v>50</v>
          </cell>
          <cell r="P2968" t="str">
            <v>12320CREDIT</v>
          </cell>
          <cell r="Q2968" t="str">
            <v>123CREDIT</v>
          </cell>
        </row>
        <row r="2969">
          <cell r="J2969">
            <v>50</v>
          </cell>
          <cell r="P2969" t="str">
            <v>12323CREDIT</v>
          </cell>
          <cell r="Q2969" t="str">
            <v>123CREDIT</v>
          </cell>
        </row>
        <row r="2970">
          <cell r="J2970">
            <v>50</v>
          </cell>
          <cell r="P2970" t="str">
            <v>12324CREDIT</v>
          </cell>
          <cell r="Q2970" t="str">
            <v>123CREDIT</v>
          </cell>
        </row>
        <row r="2971">
          <cell r="J2971">
            <v>50</v>
          </cell>
          <cell r="P2971" t="str">
            <v>12325CREDIT</v>
          </cell>
          <cell r="Q2971" t="str">
            <v>123CREDIT</v>
          </cell>
        </row>
        <row r="2972">
          <cell r="J2972">
            <v>50</v>
          </cell>
          <cell r="P2972" t="str">
            <v>12326CREDIT</v>
          </cell>
          <cell r="Q2972" t="str">
            <v>123CREDIT</v>
          </cell>
        </row>
        <row r="2973">
          <cell r="J2973">
            <v>100</v>
          </cell>
          <cell r="P2973" t="str">
            <v>12400CREDIT</v>
          </cell>
          <cell r="Q2973" t="str">
            <v>124CREDIT</v>
          </cell>
        </row>
        <row r="2974">
          <cell r="J2974">
            <v>100</v>
          </cell>
          <cell r="P2974" t="str">
            <v>12401CREDIT</v>
          </cell>
          <cell r="Q2974" t="str">
            <v>124CREDIT</v>
          </cell>
        </row>
        <row r="2975">
          <cell r="J2975">
            <v>100</v>
          </cell>
          <cell r="P2975" t="str">
            <v>12402CREDIT</v>
          </cell>
          <cell r="Q2975" t="str">
            <v>124CREDIT</v>
          </cell>
        </row>
        <row r="2976">
          <cell r="J2976">
            <v>83.333333333333329</v>
          </cell>
          <cell r="P2976" t="str">
            <v>12403CREDIT</v>
          </cell>
          <cell r="Q2976" t="str">
            <v>124CREDIT</v>
          </cell>
        </row>
        <row r="2977">
          <cell r="J2977">
            <v>83.333333333333329</v>
          </cell>
          <cell r="P2977" t="str">
            <v>12404CREDIT</v>
          </cell>
          <cell r="Q2977" t="str">
            <v>124CREDIT</v>
          </cell>
        </row>
        <row r="2978">
          <cell r="J2978">
            <v>73.333333333333329</v>
          </cell>
          <cell r="P2978" t="str">
            <v>12405CREDIT</v>
          </cell>
          <cell r="Q2978" t="str">
            <v>124CREDIT</v>
          </cell>
        </row>
        <row r="2979">
          <cell r="J2979">
            <v>73.333333333333329</v>
          </cell>
          <cell r="P2979" t="str">
            <v>12406CREDIT</v>
          </cell>
          <cell r="Q2979" t="str">
            <v>124CREDIT</v>
          </cell>
        </row>
        <row r="2980">
          <cell r="J2980">
            <v>83.333333333333329</v>
          </cell>
          <cell r="P2980" t="str">
            <v>12407CREDIT</v>
          </cell>
          <cell r="Q2980" t="str">
            <v>124CREDIT</v>
          </cell>
        </row>
        <row r="2981">
          <cell r="J2981">
            <v>73.333333333333329</v>
          </cell>
          <cell r="P2981" t="str">
            <v>12408CREDIT</v>
          </cell>
          <cell r="Q2981" t="str">
            <v>124CREDIT</v>
          </cell>
        </row>
        <row r="2982">
          <cell r="J2982">
            <v>43.333333333333329</v>
          </cell>
          <cell r="P2982" t="str">
            <v>12409CREDIT</v>
          </cell>
          <cell r="Q2982" t="str">
            <v>124CREDIT</v>
          </cell>
        </row>
        <row r="2983">
          <cell r="J2983">
            <v>73.333333333333329</v>
          </cell>
          <cell r="P2983" t="str">
            <v>12410CREDIT</v>
          </cell>
          <cell r="Q2983" t="str">
            <v>124CREDIT</v>
          </cell>
        </row>
        <row r="2984">
          <cell r="J2984">
            <v>73.333333333333329</v>
          </cell>
          <cell r="P2984" t="str">
            <v>12411CREDIT</v>
          </cell>
          <cell r="Q2984" t="str">
            <v>124CREDIT</v>
          </cell>
        </row>
        <row r="2985">
          <cell r="J2985">
            <v>43.333333333333329</v>
          </cell>
          <cell r="P2985" t="str">
            <v>12412CREDIT</v>
          </cell>
          <cell r="Q2985" t="str">
            <v>124CREDIT</v>
          </cell>
        </row>
        <row r="2986">
          <cell r="J2986">
            <v>43.333333333333329</v>
          </cell>
          <cell r="P2986" t="str">
            <v>12413CREDIT</v>
          </cell>
          <cell r="Q2986" t="str">
            <v>124CREDIT</v>
          </cell>
        </row>
        <row r="2987">
          <cell r="J2987">
            <v>53.333333333333329</v>
          </cell>
          <cell r="P2987" t="str">
            <v>12421CREDIT</v>
          </cell>
          <cell r="Q2987" t="str">
            <v>124CREDIT</v>
          </cell>
        </row>
        <row r="2988">
          <cell r="J2988">
            <v>116.66666666666666</v>
          </cell>
          <cell r="P2988" t="str">
            <v>00600CREDIT</v>
          </cell>
          <cell r="Q2988" t="str">
            <v>006CREDIT</v>
          </cell>
        </row>
        <row r="2989">
          <cell r="J2989">
            <v>83.333333333333329</v>
          </cell>
          <cell r="P2989" t="str">
            <v>00601CREDIT</v>
          </cell>
          <cell r="Q2989" t="str">
            <v>006CREDIT</v>
          </cell>
        </row>
        <row r="2990">
          <cell r="J2990">
            <v>66.666666666666671</v>
          </cell>
          <cell r="P2990" t="str">
            <v>00602CREDIT</v>
          </cell>
          <cell r="Q2990" t="str">
            <v>006CREDIT</v>
          </cell>
        </row>
        <row r="2991">
          <cell r="J2991">
            <v>43.333333333333329</v>
          </cell>
          <cell r="P2991" t="str">
            <v>00603CREDIT</v>
          </cell>
          <cell r="Q2991" t="str">
            <v>006CREDIT</v>
          </cell>
        </row>
        <row r="2992">
          <cell r="J2992">
            <v>66.666666666666671</v>
          </cell>
          <cell r="P2992" t="str">
            <v>00605CREDIT</v>
          </cell>
          <cell r="Q2992" t="str">
            <v>006CREDIT</v>
          </cell>
        </row>
        <row r="2993">
          <cell r="J2993">
            <v>83.333333333333329</v>
          </cell>
          <cell r="P2993" t="str">
            <v>00607CREDIT</v>
          </cell>
          <cell r="Q2993" t="str">
            <v>006CREDIT</v>
          </cell>
        </row>
        <row r="2994">
          <cell r="J2994">
            <v>66.666666666666671</v>
          </cell>
          <cell r="P2994" t="str">
            <v>00609CREDIT</v>
          </cell>
          <cell r="Q2994" t="str">
            <v>006CREDIT</v>
          </cell>
        </row>
        <row r="2995">
          <cell r="J2995">
            <v>66.666666666666671</v>
          </cell>
          <cell r="P2995" t="str">
            <v>00611CREDIT</v>
          </cell>
          <cell r="Q2995" t="str">
            <v>006CREDIT</v>
          </cell>
        </row>
        <row r="2996">
          <cell r="J2996">
            <v>66.666666666666671</v>
          </cell>
          <cell r="P2996" t="str">
            <v>00613CREDIT</v>
          </cell>
          <cell r="Q2996" t="str">
            <v>006CREDIT</v>
          </cell>
        </row>
        <row r="2997">
          <cell r="J2997">
            <v>83.333333333333329</v>
          </cell>
          <cell r="P2997" t="str">
            <v>00614CREDIT</v>
          </cell>
          <cell r="Q2997" t="str">
            <v>006CREDIT</v>
          </cell>
        </row>
        <row r="2998">
          <cell r="J2998">
            <v>43.333333333333329</v>
          </cell>
          <cell r="P2998" t="str">
            <v>00615CREDIT</v>
          </cell>
          <cell r="Q2998" t="str">
            <v>006CREDIT</v>
          </cell>
        </row>
        <row r="2999">
          <cell r="J2999">
            <v>43.333333333333329</v>
          </cell>
          <cell r="P2999" t="str">
            <v>00616CREDIT</v>
          </cell>
          <cell r="Q2999" t="str">
            <v>006CREDIT</v>
          </cell>
        </row>
        <row r="3000">
          <cell r="J3000">
            <v>43.333333333333329</v>
          </cell>
          <cell r="P3000" t="str">
            <v>00617CREDIT</v>
          </cell>
          <cell r="Q3000" t="str">
            <v>006CREDIT</v>
          </cell>
        </row>
        <row r="3001">
          <cell r="J3001">
            <v>43.333333333333329</v>
          </cell>
          <cell r="P3001" t="str">
            <v>00618CREDIT</v>
          </cell>
          <cell r="Q3001" t="str">
            <v>006CREDIT</v>
          </cell>
        </row>
        <row r="3002">
          <cell r="J3002">
            <v>43.333333333333329</v>
          </cell>
          <cell r="P3002" t="str">
            <v>00619CREDIT</v>
          </cell>
          <cell r="Q3002" t="str">
            <v>006CREDIT</v>
          </cell>
        </row>
        <row r="3003">
          <cell r="J3003">
            <v>0</v>
          </cell>
          <cell r="P3003" t="str">
            <v>00620CREDIT</v>
          </cell>
          <cell r="Q3003" t="str">
            <v>006CREDIT</v>
          </cell>
        </row>
        <row r="3004">
          <cell r="J3004">
            <v>43.333333333333329</v>
          </cell>
          <cell r="P3004" t="str">
            <v>00621CREDIT</v>
          </cell>
          <cell r="Q3004" t="str">
            <v>006CREDIT</v>
          </cell>
        </row>
        <row r="3005">
          <cell r="J3005">
            <v>43.333333333333329</v>
          </cell>
          <cell r="P3005" t="str">
            <v>00622CREDIT</v>
          </cell>
          <cell r="Q3005" t="str">
            <v>006CREDIT</v>
          </cell>
        </row>
        <row r="3006">
          <cell r="J3006">
            <v>43.333333333333329</v>
          </cell>
          <cell r="P3006" t="str">
            <v>00631CREDIT</v>
          </cell>
          <cell r="Q3006" t="str">
            <v>006CREDIT</v>
          </cell>
        </row>
        <row r="3007">
          <cell r="J3007">
            <v>43.333333333333329</v>
          </cell>
          <cell r="P3007" t="str">
            <v>00671CREDIT</v>
          </cell>
          <cell r="Q3007" t="str">
            <v>006CREDIT</v>
          </cell>
        </row>
        <row r="3008">
          <cell r="J3008">
            <v>160</v>
          </cell>
          <cell r="P3008" t="str">
            <v>12500CREDIT</v>
          </cell>
          <cell r="Q3008" t="str">
            <v>125CREDIT</v>
          </cell>
        </row>
        <row r="3009">
          <cell r="J3009">
            <v>103.33333333333334</v>
          </cell>
          <cell r="P3009" t="str">
            <v>12501CREDIT</v>
          </cell>
          <cell r="Q3009" t="str">
            <v>125CREDIT</v>
          </cell>
        </row>
        <row r="3010">
          <cell r="J3010">
            <v>103.33333333333334</v>
          </cell>
          <cell r="P3010" t="str">
            <v>12502CREDIT</v>
          </cell>
          <cell r="Q3010" t="str">
            <v>125CREDIT</v>
          </cell>
        </row>
        <row r="3011">
          <cell r="J3011">
            <v>103.33333333333334</v>
          </cell>
          <cell r="P3011" t="str">
            <v>12503CREDIT</v>
          </cell>
          <cell r="Q3011" t="str">
            <v>125CREDIT</v>
          </cell>
        </row>
        <row r="3012">
          <cell r="J3012">
            <v>103.33333333333334</v>
          </cell>
          <cell r="P3012" t="str">
            <v>12506CREDIT</v>
          </cell>
          <cell r="Q3012" t="str">
            <v>125CREDIT</v>
          </cell>
        </row>
        <row r="3013">
          <cell r="J3013">
            <v>80</v>
          </cell>
          <cell r="P3013" t="str">
            <v>12507CREDIT</v>
          </cell>
          <cell r="Q3013" t="str">
            <v>125CREDIT</v>
          </cell>
        </row>
        <row r="3014">
          <cell r="J3014">
            <v>50</v>
          </cell>
          <cell r="P3014" t="str">
            <v>12512CREDIT</v>
          </cell>
          <cell r="Q3014" t="str">
            <v>125CREDIT</v>
          </cell>
        </row>
        <row r="3015">
          <cell r="J3015">
            <v>0</v>
          </cell>
          <cell r="P3015" t="str">
            <v>12513CREDIT</v>
          </cell>
          <cell r="Q3015" t="str">
            <v>125CREDIT</v>
          </cell>
        </row>
        <row r="3016">
          <cell r="J3016">
            <v>50</v>
          </cell>
          <cell r="P3016" t="str">
            <v>12514CREDIT</v>
          </cell>
          <cell r="Q3016" t="str">
            <v>125CREDIT</v>
          </cell>
        </row>
        <row r="3017">
          <cell r="J3017">
            <v>50</v>
          </cell>
          <cell r="P3017" t="str">
            <v>12515CREDIT</v>
          </cell>
          <cell r="Q3017" t="str">
            <v>125CREDIT</v>
          </cell>
        </row>
        <row r="3018">
          <cell r="J3018">
            <v>80</v>
          </cell>
          <cell r="P3018" t="str">
            <v>12518CREDIT</v>
          </cell>
          <cell r="Q3018" t="str">
            <v>125CREDIT</v>
          </cell>
        </row>
        <row r="3019">
          <cell r="J3019">
            <v>50</v>
          </cell>
          <cell r="P3019" t="str">
            <v>12519CREDIT</v>
          </cell>
          <cell r="Q3019" t="str">
            <v>125CREDIT</v>
          </cell>
        </row>
        <row r="3020">
          <cell r="J3020">
            <v>80</v>
          </cell>
          <cell r="P3020" t="str">
            <v>12521CREDIT</v>
          </cell>
          <cell r="Q3020" t="str">
            <v>125CREDIT</v>
          </cell>
        </row>
        <row r="3021">
          <cell r="J3021">
            <v>50</v>
          </cell>
          <cell r="P3021" t="str">
            <v>12522CREDIT</v>
          </cell>
          <cell r="Q3021" t="str">
            <v>125CREDIT</v>
          </cell>
        </row>
        <row r="3022">
          <cell r="J3022">
            <v>50</v>
          </cell>
          <cell r="P3022" t="str">
            <v>12524CREDIT</v>
          </cell>
          <cell r="Q3022" t="str">
            <v>125CREDIT</v>
          </cell>
        </row>
        <row r="3023">
          <cell r="J3023">
            <v>50</v>
          </cell>
          <cell r="P3023" t="str">
            <v>12526CREDIT</v>
          </cell>
          <cell r="Q3023" t="str">
            <v>125CREDIT</v>
          </cell>
        </row>
        <row r="3024">
          <cell r="J3024">
            <v>50</v>
          </cell>
          <cell r="P3024" t="str">
            <v>12528CREDIT</v>
          </cell>
          <cell r="Q3024" t="str">
            <v>125CREDIT</v>
          </cell>
        </row>
        <row r="3025">
          <cell r="J3025">
            <v>50</v>
          </cell>
          <cell r="P3025" t="str">
            <v>12530CREDIT</v>
          </cell>
          <cell r="Q3025" t="str">
            <v>125CREDIT</v>
          </cell>
        </row>
        <row r="3026">
          <cell r="J3026">
            <v>103.33333333333334</v>
          </cell>
          <cell r="P3026" t="str">
            <v>12532CREDIT</v>
          </cell>
          <cell r="Q3026" t="str">
            <v>125CREDIT</v>
          </cell>
        </row>
        <row r="3027">
          <cell r="J3027">
            <v>87.333333333333343</v>
          </cell>
          <cell r="P3027" t="str">
            <v>15600CREDIT</v>
          </cell>
          <cell r="Q3027" t="str">
            <v>156CREDIT</v>
          </cell>
        </row>
        <row r="3028">
          <cell r="J3028">
            <v>80</v>
          </cell>
          <cell r="P3028" t="str">
            <v>15601CREDIT</v>
          </cell>
          <cell r="Q3028" t="str">
            <v>156CREDIT</v>
          </cell>
        </row>
        <row r="3029">
          <cell r="J3029">
            <v>80</v>
          </cell>
          <cell r="P3029" t="str">
            <v>15602CREDIT</v>
          </cell>
          <cell r="Q3029" t="str">
            <v>156CREDIT</v>
          </cell>
        </row>
        <row r="3030">
          <cell r="J3030">
            <v>80</v>
          </cell>
          <cell r="P3030" t="str">
            <v>15603CREDIT</v>
          </cell>
          <cell r="Q3030" t="str">
            <v>156CREDIT</v>
          </cell>
        </row>
        <row r="3031">
          <cell r="J3031">
            <v>66.666666666666671</v>
          </cell>
          <cell r="P3031" t="str">
            <v>15604CREDIT</v>
          </cell>
          <cell r="Q3031" t="str">
            <v>156CREDIT</v>
          </cell>
        </row>
        <row r="3032">
          <cell r="J3032">
            <v>66.666666666666671</v>
          </cell>
          <cell r="P3032" t="str">
            <v>15605CREDIT</v>
          </cell>
          <cell r="Q3032" t="str">
            <v>156CREDIT</v>
          </cell>
        </row>
        <row r="3033">
          <cell r="J3033">
            <v>80</v>
          </cell>
          <cell r="P3033" t="str">
            <v>15606CREDIT</v>
          </cell>
          <cell r="Q3033" t="str">
            <v>156CREDIT</v>
          </cell>
        </row>
        <row r="3034">
          <cell r="J3034">
            <v>33.333333333333336</v>
          </cell>
          <cell r="P3034" t="str">
            <v>15607CREDIT</v>
          </cell>
          <cell r="Q3034" t="str">
            <v>156CREDIT</v>
          </cell>
        </row>
        <row r="3035">
          <cell r="J3035">
            <v>33.333333333333336</v>
          </cell>
          <cell r="P3035" t="str">
            <v>15608CREDIT</v>
          </cell>
          <cell r="Q3035" t="str">
            <v>156CREDIT</v>
          </cell>
        </row>
        <row r="3036">
          <cell r="J3036">
            <v>33.333333333333336</v>
          </cell>
          <cell r="P3036" t="str">
            <v>15609CREDIT</v>
          </cell>
          <cell r="Q3036" t="str">
            <v>156CREDIT</v>
          </cell>
        </row>
        <row r="3037">
          <cell r="J3037">
            <v>33.333333333333336</v>
          </cell>
          <cell r="P3037" t="str">
            <v>15610CREDIT</v>
          </cell>
          <cell r="Q3037" t="str">
            <v>156CREDIT</v>
          </cell>
        </row>
        <row r="3038">
          <cell r="J3038">
            <v>33.333333333333336</v>
          </cell>
          <cell r="P3038" t="str">
            <v>15611CREDIT</v>
          </cell>
          <cell r="Q3038" t="str">
            <v>156CREDIT</v>
          </cell>
        </row>
        <row r="3039">
          <cell r="J3039">
            <v>33.333333333333336</v>
          </cell>
          <cell r="P3039" t="str">
            <v>15612CREDIT</v>
          </cell>
          <cell r="Q3039" t="str">
            <v>156CREDIT</v>
          </cell>
        </row>
        <row r="3040">
          <cell r="J3040">
            <v>33.333333333333336</v>
          </cell>
          <cell r="P3040" t="str">
            <v>15613CREDIT</v>
          </cell>
          <cell r="Q3040" t="str">
            <v>156CREDIT</v>
          </cell>
        </row>
        <row r="3041">
          <cell r="J3041">
            <v>33.333333333333336</v>
          </cell>
          <cell r="P3041" t="str">
            <v>15614CREDIT</v>
          </cell>
          <cell r="Q3041" t="str">
            <v>156CREDIT</v>
          </cell>
        </row>
        <row r="3042">
          <cell r="J3042">
            <v>33.333333333333336</v>
          </cell>
          <cell r="P3042" t="str">
            <v>15615CREDIT</v>
          </cell>
          <cell r="Q3042" t="str">
            <v>156CREDIT</v>
          </cell>
        </row>
        <row r="3043">
          <cell r="J3043">
            <v>66.666666666666671</v>
          </cell>
          <cell r="P3043" t="str">
            <v>15616CREDIT</v>
          </cell>
          <cell r="Q3043" t="str">
            <v>156CREDIT</v>
          </cell>
        </row>
        <row r="3044">
          <cell r="J3044">
            <v>33.333333333333336</v>
          </cell>
          <cell r="P3044" t="str">
            <v>15617CREDIT</v>
          </cell>
          <cell r="Q3044" t="str">
            <v>156CREDIT</v>
          </cell>
        </row>
        <row r="3045">
          <cell r="J3045">
            <v>33.333333333333336</v>
          </cell>
          <cell r="P3045" t="str">
            <v>15618CREDIT</v>
          </cell>
          <cell r="Q3045" t="str">
            <v>156CREDIT</v>
          </cell>
        </row>
        <row r="3046">
          <cell r="J3046">
            <v>33.333333333333336</v>
          </cell>
          <cell r="P3046" t="str">
            <v>15619CREDIT</v>
          </cell>
          <cell r="Q3046" t="str">
            <v>156CREDIT</v>
          </cell>
        </row>
        <row r="3047">
          <cell r="J3047">
            <v>26.666666666666664</v>
          </cell>
          <cell r="P3047" t="str">
            <v>15620CREDIT</v>
          </cell>
          <cell r="Q3047" t="str">
            <v>156CREDIT</v>
          </cell>
        </row>
        <row r="3048">
          <cell r="J3048">
            <v>26.666666666666664</v>
          </cell>
          <cell r="P3048" t="str">
            <v>15621CREDIT</v>
          </cell>
          <cell r="Q3048" t="str">
            <v>156CREDIT</v>
          </cell>
        </row>
        <row r="3049">
          <cell r="J3049">
            <v>26.666666666666664</v>
          </cell>
          <cell r="P3049" t="str">
            <v>15622CREDIT</v>
          </cell>
          <cell r="Q3049" t="str">
            <v>156CREDIT</v>
          </cell>
        </row>
        <row r="3051">
          <cell r="P3051" t="str">
            <v>AAACREDIT</v>
          </cell>
          <cell r="Q3051" t="str">
            <v>AAACREDIT</v>
          </cell>
        </row>
        <row r="3052">
          <cell r="P3052" t="str">
            <v>BBBCREDIT</v>
          </cell>
          <cell r="Q3052" t="str">
            <v>BBBCREDIT</v>
          </cell>
        </row>
        <row r="3053">
          <cell r="P3053" t="str">
            <v>CCCCREDIT</v>
          </cell>
          <cell r="Q3053" t="str">
            <v>CCCCREDIT</v>
          </cell>
        </row>
        <row r="3054">
          <cell r="P3054" t="str">
            <v>DDDCREDIT</v>
          </cell>
          <cell r="Q3054" t="str">
            <v>DDDCREDIT</v>
          </cell>
        </row>
        <row r="3055">
          <cell r="P3055" t="str">
            <v>EEECREDIT</v>
          </cell>
          <cell r="Q3055" t="str">
            <v>EEECREDIT</v>
          </cell>
        </row>
        <row r="3056">
          <cell r="P3056" t="str">
            <v>FFFCREDIT</v>
          </cell>
          <cell r="Q3056" t="str">
            <v>FFFCREDIT</v>
          </cell>
        </row>
        <row r="3057">
          <cell r="P3057" t="str">
            <v>GGGCREDIT</v>
          </cell>
          <cell r="Q3057" t="str">
            <v>GGGCREDIT</v>
          </cell>
        </row>
        <row r="3058">
          <cell r="P3058" t="str">
            <v>HHHCREDIT</v>
          </cell>
          <cell r="Q3058" t="str">
            <v>HHHCREDIT</v>
          </cell>
        </row>
        <row r="3059">
          <cell r="P3059" t="str">
            <v>IIICREDIT</v>
          </cell>
          <cell r="Q3059" t="str">
            <v>IIICREDIT</v>
          </cell>
        </row>
        <row r="3060">
          <cell r="P3060" t="str">
            <v>JJJCREDIT</v>
          </cell>
          <cell r="Q3060" t="str">
            <v>JJJCREDIT</v>
          </cell>
        </row>
        <row r="3064">
          <cell r="J3064" t="str">
            <v>AGT'08</v>
          </cell>
          <cell r="P3064" t="str">
            <v>UPTIME</v>
          </cell>
        </row>
        <row r="3065">
          <cell r="J3065">
            <v>0.98</v>
          </cell>
          <cell r="P3065" t="str">
            <v>12100UPTIME</v>
          </cell>
        </row>
        <row r="3066">
          <cell r="J3066">
            <v>0.98</v>
          </cell>
          <cell r="P3066" t="str">
            <v>12101UPTIME</v>
          </cell>
        </row>
        <row r="3067">
          <cell r="J3067">
            <v>0.98</v>
          </cell>
          <cell r="P3067" t="str">
            <v>12102UPTIME</v>
          </cell>
        </row>
        <row r="3068">
          <cell r="J3068">
            <v>0.98</v>
          </cell>
          <cell r="P3068" t="str">
            <v>12103UPTIME</v>
          </cell>
        </row>
        <row r="3069">
          <cell r="J3069">
            <v>0.98</v>
          </cell>
          <cell r="P3069" t="str">
            <v>12104UPTIME</v>
          </cell>
        </row>
        <row r="3070">
          <cell r="J3070">
            <v>0.98</v>
          </cell>
          <cell r="P3070" t="str">
            <v>12105UPTIME</v>
          </cell>
        </row>
        <row r="3071">
          <cell r="J3071">
            <v>0.98</v>
          </cell>
          <cell r="P3071" t="str">
            <v>12106UPTIME</v>
          </cell>
        </row>
        <row r="3072">
          <cell r="J3072">
            <v>0.98</v>
          </cell>
          <cell r="P3072" t="str">
            <v>12107UPTIME</v>
          </cell>
        </row>
        <row r="3073">
          <cell r="J3073">
            <v>0.98</v>
          </cell>
          <cell r="P3073" t="str">
            <v>12109UPTIME</v>
          </cell>
        </row>
        <row r="3074">
          <cell r="J3074">
            <v>0.98</v>
          </cell>
          <cell r="P3074" t="str">
            <v>12110UPTIME</v>
          </cell>
        </row>
        <row r="3075">
          <cell r="J3075">
            <v>0.98</v>
          </cell>
          <cell r="P3075" t="str">
            <v>12112UPTIME</v>
          </cell>
        </row>
        <row r="3076">
          <cell r="J3076">
            <v>0.98</v>
          </cell>
          <cell r="P3076" t="str">
            <v>12113UPTIME</v>
          </cell>
        </row>
        <row r="3077">
          <cell r="J3077">
            <v>0.98</v>
          </cell>
          <cell r="P3077" t="str">
            <v>12114UPTIME</v>
          </cell>
        </row>
        <row r="3078">
          <cell r="J3078">
            <v>0.98</v>
          </cell>
          <cell r="P3078" t="str">
            <v>12115UPTIME</v>
          </cell>
        </row>
        <row r="3079">
          <cell r="J3079">
            <v>0.98</v>
          </cell>
          <cell r="P3079" t="str">
            <v>12121UPTIME</v>
          </cell>
        </row>
        <row r="3080">
          <cell r="J3080">
            <v>0.98</v>
          </cell>
          <cell r="P3080" t="str">
            <v>10300UPTIME</v>
          </cell>
        </row>
        <row r="3081">
          <cell r="J3081">
            <v>0.98</v>
          </cell>
          <cell r="P3081" t="str">
            <v>10301UPTIME</v>
          </cell>
        </row>
        <row r="3082">
          <cell r="J3082">
            <v>0.98</v>
          </cell>
          <cell r="P3082" t="str">
            <v>10302UPTIME</v>
          </cell>
        </row>
        <row r="3083">
          <cell r="J3083">
            <v>0.98</v>
          </cell>
          <cell r="P3083" t="str">
            <v>10303UPTIME</v>
          </cell>
        </row>
        <row r="3084">
          <cell r="J3084">
            <v>0.98</v>
          </cell>
          <cell r="P3084" t="str">
            <v>10304UPTIME</v>
          </cell>
        </row>
        <row r="3085">
          <cell r="J3085">
            <v>0.98</v>
          </cell>
          <cell r="P3085" t="str">
            <v>10305UPTIME</v>
          </cell>
        </row>
        <row r="3086">
          <cell r="J3086">
            <v>0.98</v>
          </cell>
          <cell r="P3086" t="str">
            <v>10307UPTIME</v>
          </cell>
        </row>
        <row r="3087">
          <cell r="J3087">
            <v>0.98</v>
          </cell>
          <cell r="P3087" t="str">
            <v>10312UPTIME</v>
          </cell>
        </row>
        <row r="3088">
          <cell r="J3088">
            <v>0.98</v>
          </cell>
          <cell r="P3088" t="str">
            <v>10313UPTIME</v>
          </cell>
        </row>
        <row r="3089">
          <cell r="J3089">
            <v>0.98</v>
          </cell>
          <cell r="P3089" t="str">
            <v>10314UPTIME</v>
          </cell>
        </row>
        <row r="3090">
          <cell r="J3090">
            <v>0.98</v>
          </cell>
          <cell r="P3090" t="str">
            <v>10315UPTIME</v>
          </cell>
        </row>
        <row r="3091">
          <cell r="J3091">
            <v>0.98</v>
          </cell>
          <cell r="P3091" t="str">
            <v>10316UPTIME</v>
          </cell>
        </row>
        <row r="3092">
          <cell r="J3092">
            <v>0.98</v>
          </cell>
          <cell r="P3092" t="str">
            <v>10317UPTIME</v>
          </cell>
        </row>
        <row r="3093">
          <cell r="J3093">
            <v>0.98</v>
          </cell>
          <cell r="P3093" t="str">
            <v>10318UPTIME</v>
          </cell>
        </row>
        <row r="3094">
          <cell r="J3094">
            <v>0.98</v>
          </cell>
          <cell r="P3094" t="str">
            <v>10319UPTIME</v>
          </cell>
        </row>
        <row r="3095">
          <cell r="J3095">
            <v>0.98</v>
          </cell>
          <cell r="P3095" t="str">
            <v>12200UPTIME</v>
          </cell>
        </row>
        <row r="3096">
          <cell r="J3096">
            <v>0.98</v>
          </cell>
          <cell r="P3096" t="str">
            <v>12201UPTIME</v>
          </cell>
        </row>
        <row r="3097">
          <cell r="J3097">
            <v>0.98</v>
          </cell>
          <cell r="P3097" t="str">
            <v>12202UPTIME</v>
          </cell>
        </row>
        <row r="3098">
          <cell r="J3098">
            <v>0.98</v>
          </cell>
          <cell r="P3098" t="str">
            <v>12203UPTIME</v>
          </cell>
        </row>
        <row r="3099">
          <cell r="J3099">
            <v>0.98</v>
          </cell>
          <cell r="P3099" t="str">
            <v>12204UPTIME</v>
          </cell>
        </row>
        <row r="3100">
          <cell r="J3100">
            <v>0.98</v>
          </cell>
          <cell r="P3100" t="str">
            <v>12205UPTIME</v>
          </cell>
        </row>
        <row r="3101">
          <cell r="J3101">
            <v>0.98</v>
          </cell>
          <cell r="P3101" t="str">
            <v>12206UPTIME</v>
          </cell>
        </row>
        <row r="3102">
          <cell r="J3102">
            <v>0.98</v>
          </cell>
          <cell r="P3102" t="str">
            <v>12207UPTIME</v>
          </cell>
        </row>
        <row r="3103">
          <cell r="J3103">
            <v>0.98</v>
          </cell>
          <cell r="P3103" t="str">
            <v>12208UPTIME</v>
          </cell>
        </row>
        <row r="3104">
          <cell r="J3104">
            <v>0.98</v>
          </cell>
          <cell r="P3104" t="str">
            <v>12209UPTIME</v>
          </cell>
        </row>
        <row r="3105">
          <cell r="J3105">
            <v>0.98</v>
          </cell>
          <cell r="P3105" t="str">
            <v>12210UPTIME</v>
          </cell>
        </row>
        <row r="3106">
          <cell r="J3106">
            <v>0.98</v>
          </cell>
          <cell r="P3106" t="str">
            <v>12211UPTIME</v>
          </cell>
        </row>
        <row r="3107">
          <cell r="J3107">
            <v>0.98</v>
          </cell>
          <cell r="P3107" t="str">
            <v>12212UPTIME</v>
          </cell>
        </row>
        <row r="3108">
          <cell r="J3108">
            <v>0.98</v>
          </cell>
          <cell r="P3108" t="str">
            <v>12213UPTIME</v>
          </cell>
        </row>
        <row r="3109">
          <cell r="J3109">
            <v>0.98</v>
          </cell>
          <cell r="P3109" t="str">
            <v>12300UPTIME</v>
          </cell>
        </row>
        <row r="3110">
          <cell r="J3110">
            <v>0.98</v>
          </cell>
          <cell r="P3110" t="str">
            <v>12301UPTIME</v>
          </cell>
        </row>
        <row r="3111">
          <cell r="J3111">
            <v>0.98</v>
          </cell>
          <cell r="P3111" t="str">
            <v>12303UPTIME</v>
          </cell>
        </row>
        <row r="3112">
          <cell r="J3112">
            <v>0.98</v>
          </cell>
          <cell r="P3112" t="str">
            <v>12306UPTIME</v>
          </cell>
        </row>
        <row r="3113">
          <cell r="J3113">
            <v>0.98</v>
          </cell>
          <cell r="P3113" t="str">
            <v>12308UPTIME</v>
          </cell>
        </row>
        <row r="3114">
          <cell r="J3114">
            <v>0.98</v>
          </cell>
          <cell r="P3114" t="str">
            <v>12312UPTIME</v>
          </cell>
        </row>
        <row r="3115">
          <cell r="J3115">
            <v>0.98</v>
          </cell>
          <cell r="P3115" t="str">
            <v>12314UPTIME</v>
          </cell>
        </row>
        <row r="3116">
          <cell r="J3116">
            <v>0.98</v>
          </cell>
          <cell r="P3116" t="str">
            <v>12316UPTIME</v>
          </cell>
        </row>
        <row r="3117">
          <cell r="J3117">
            <v>0.98</v>
          </cell>
          <cell r="P3117" t="str">
            <v>12317UPTIME</v>
          </cell>
        </row>
        <row r="3118">
          <cell r="J3118">
            <v>0.98</v>
          </cell>
          <cell r="P3118" t="str">
            <v>12318UPTIME</v>
          </cell>
        </row>
        <row r="3119">
          <cell r="J3119">
            <v>0.98</v>
          </cell>
          <cell r="P3119" t="str">
            <v>12319UPTIME</v>
          </cell>
        </row>
        <row r="3120">
          <cell r="J3120">
            <v>0.98</v>
          </cell>
          <cell r="P3120" t="str">
            <v>12320UPTIME</v>
          </cell>
        </row>
        <row r="3121">
          <cell r="J3121">
            <v>0.98</v>
          </cell>
          <cell r="P3121" t="str">
            <v>12323UPTIME</v>
          </cell>
        </row>
        <row r="3122">
          <cell r="J3122">
            <v>0.98</v>
          </cell>
          <cell r="P3122" t="str">
            <v>12324UPTIME</v>
          </cell>
        </row>
        <row r="3123">
          <cell r="J3123">
            <v>0.98</v>
          </cell>
          <cell r="P3123" t="str">
            <v>12325UPTIME</v>
          </cell>
        </row>
        <row r="3124">
          <cell r="J3124">
            <v>0.98</v>
          </cell>
          <cell r="P3124" t="str">
            <v>12326UPTIME</v>
          </cell>
        </row>
        <row r="3125">
          <cell r="J3125">
            <v>0.98</v>
          </cell>
          <cell r="P3125" t="str">
            <v>12400UPTIME</v>
          </cell>
        </row>
        <row r="3126">
          <cell r="J3126">
            <v>0.98</v>
          </cell>
          <cell r="P3126" t="str">
            <v>12401UPTIME</v>
          </cell>
        </row>
        <row r="3127">
          <cell r="J3127">
            <v>0.98</v>
          </cell>
          <cell r="P3127" t="str">
            <v>12402UPTIME</v>
          </cell>
        </row>
        <row r="3128">
          <cell r="J3128">
            <v>0.98</v>
          </cell>
          <cell r="P3128" t="str">
            <v>12403UPTIME</v>
          </cell>
        </row>
        <row r="3129">
          <cell r="J3129">
            <v>0.98</v>
          </cell>
          <cell r="P3129" t="str">
            <v>12404UPTIME</v>
          </cell>
        </row>
        <row r="3130">
          <cell r="J3130">
            <v>0.98</v>
          </cell>
          <cell r="P3130" t="str">
            <v>12405UPTIME</v>
          </cell>
        </row>
        <row r="3131">
          <cell r="J3131">
            <v>0.98</v>
          </cell>
          <cell r="P3131" t="str">
            <v>12406UPTIME</v>
          </cell>
        </row>
        <row r="3132">
          <cell r="J3132">
            <v>0.98</v>
          </cell>
          <cell r="P3132" t="str">
            <v>12407UPTIME</v>
          </cell>
        </row>
        <row r="3133">
          <cell r="J3133">
            <v>0.98</v>
          </cell>
          <cell r="P3133" t="str">
            <v>12408UPTIME</v>
          </cell>
        </row>
        <row r="3134">
          <cell r="J3134">
            <v>0.98</v>
          </cell>
          <cell r="P3134" t="str">
            <v>12409UPTIME</v>
          </cell>
        </row>
        <row r="3135">
          <cell r="J3135">
            <v>0.98</v>
          </cell>
          <cell r="P3135" t="str">
            <v>12410UPTIME</v>
          </cell>
        </row>
        <row r="3136">
          <cell r="J3136">
            <v>0.98</v>
          </cell>
          <cell r="P3136" t="str">
            <v>12411UPTIME</v>
          </cell>
        </row>
        <row r="3137">
          <cell r="J3137">
            <v>0.98</v>
          </cell>
          <cell r="P3137" t="str">
            <v>12412UPTIME</v>
          </cell>
        </row>
        <row r="3138">
          <cell r="J3138">
            <v>0.98</v>
          </cell>
          <cell r="P3138" t="str">
            <v>12413UPTIME</v>
          </cell>
        </row>
        <row r="3139">
          <cell r="J3139">
            <v>0.98</v>
          </cell>
          <cell r="P3139" t="str">
            <v>12421UPTIME</v>
          </cell>
        </row>
        <row r="3140">
          <cell r="J3140">
            <v>0.98</v>
          </cell>
          <cell r="P3140" t="str">
            <v>00600UPTIME</v>
          </cell>
        </row>
        <row r="3141">
          <cell r="J3141">
            <v>0.98</v>
          </cell>
          <cell r="P3141" t="str">
            <v>00601UPTIME</v>
          </cell>
        </row>
        <row r="3142">
          <cell r="J3142">
            <v>0.98</v>
          </cell>
          <cell r="P3142" t="str">
            <v>00602UPTIME</v>
          </cell>
        </row>
        <row r="3143">
          <cell r="J3143">
            <v>0.98</v>
          </cell>
          <cell r="P3143" t="str">
            <v>00603UPTIME</v>
          </cell>
        </row>
        <row r="3144">
          <cell r="J3144">
            <v>0.98</v>
          </cell>
          <cell r="P3144" t="str">
            <v>00605UPTIME</v>
          </cell>
        </row>
        <row r="3145">
          <cell r="J3145">
            <v>0.98</v>
          </cell>
          <cell r="P3145" t="str">
            <v>00607UPTIME</v>
          </cell>
        </row>
        <row r="3146">
          <cell r="J3146">
            <v>0.98</v>
          </cell>
          <cell r="P3146" t="str">
            <v>00609UPTIME</v>
          </cell>
        </row>
        <row r="3147">
          <cell r="J3147">
            <v>0.98</v>
          </cell>
          <cell r="P3147" t="str">
            <v>00611UPTIME</v>
          </cell>
        </row>
        <row r="3148">
          <cell r="J3148">
            <v>0.98</v>
          </cell>
          <cell r="P3148" t="str">
            <v>00613UPTIME</v>
          </cell>
        </row>
        <row r="3149">
          <cell r="J3149">
            <v>0.98</v>
          </cell>
          <cell r="P3149" t="str">
            <v>00614UPTIME</v>
          </cell>
        </row>
        <row r="3150">
          <cell r="J3150">
            <v>0.98</v>
          </cell>
          <cell r="P3150" t="str">
            <v>00615UPTIME</v>
          </cell>
        </row>
        <row r="3151">
          <cell r="J3151">
            <v>0.98</v>
          </cell>
          <cell r="P3151" t="str">
            <v>00616UPTIME</v>
          </cell>
        </row>
        <row r="3152">
          <cell r="J3152">
            <v>0.98</v>
          </cell>
          <cell r="P3152" t="str">
            <v>00617UPTIME</v>
          </cell>
        </row>
        <row r="3153">
          <cell r="J3153">
            <v>0.98</v>
          </cell>
          <cell r="P3153" t="str">
            <v>00618UPTIME</v>
          </cell>
        </row>
        <row r="3154">
          <cell r="J3154">
            <v>0.98</v>
          </cell>
          <cell r="P3154" t="str">
            <v>00619UPTIME</v>
          </cell>
        </row>
        <row r="3155">
          <cell r="J3155">
            <v>0.98</v>
          </cell>
          <cell r="P3155" t="str">
            <v>00620UPTIME</v>
          </cell>
        </row>
        <row r="3156">
          <cell r="J3156">
            <v>0.98</v>
          </cell>
          <cell r="P3156" t="str">
            <v>00621UPTIME</v>
          </cell>
        </row>
        <row r="3157">
          <cell r="J3157">
            <v>0.98</v>
          </cell>
          <cell r="P3157" t="str">
            <v>00622UPTIME</v>
          </cell>
        </row>
        <row r="3158">
          <cell r="J3158">
            <v>0.98</v>
          </cell>
          <cell r="P3158" t="str">
            <v>00631UPTIME</v>
          </cell>
        </row>
        <row r="3159">
          <cell r="J3159">
            <v>0.98</v>
          </cell>
          <cell r="P3159" t="str">
            <v>00671UPTIME</v>
          </cell>
        </row>
        <row r="3160">
          <cell r="J3160">
            <v>0.98</v>
          </cell>
          <cell r="P3160" t="str">
            <v>12500UPTIME</v>
          </cell>
        </row>
        <row r="3161">
          <cell r="J3161">
            <v>0.98</v>
          </cell>
          <cell r="P3161" t="str">
            <v>12501UPTIME</v>
          </cell>
        </row>
        <row r="3162">
          <cell r="J3162">
            <v>0.98</v>
          </cell>
          <cell r="P3162" t="str">
            <v>12502UPTIME</v>
          </cell>
        </row>
        <row r="3163">
          <cell r="J3163">
            <v>0.98</v>
          </cell>
          <cell r="P3163" t="str">
            <v>12503UPTIME</v>
          </cell>
        </row>
        <row r="3164">
          <cell r="J3164">
            <v>0.98</v>
          </cell>
          <cell r="P3164" t="str">
            <v>12506UPTIME</v>
          </cell>
        </row>
        <row r="3165">
          <cell r="J3165">
            <v>0.98</v>
          </cell>
          <cell r="P3165" t="str">
            <v>12507UPTIME</v>
          </cell>
        </row>
        <row r="3166">
          <cell r="J3166">
            <v>0.98</v>
          </cell>
          <cell r="P3166" t="str">
            <v>12512UPTIME</v>
          </cell>
        </row>
        <row r="3167">
          <cell r="J3167">
            <v>0.98</v>
          </cell>
          <cell r="P3167" t="str">
            <v>12513UPTIME</v>
          </cell>
        </row>
        <row r="3168">
          <cell r="J3168">
            <v>0.98</v>
          </cell>
          <cell r="P3168" t="str">
            <v>12514UPTIME</v>
          </cell>
        </row>
        <row r="3169">
          <cell r="J3169">
            <v>0.98</v>
          </cell>
          <cell r="P3169" t="str">
            <v>12515UPTIME</v>
          </cell>
        </row>
        <row r="3170">
          <cell r="J3170">
            <v>0.98</v>
          </cell>
          <cell r="P3170" t="str">
            <v>12518UPTIME</v>
          </cell>
        </row>
        <row r="3171">
          <cell r="J3171">
            <v>0.98</v>
          </cell>
          <cell r="P3171" t="str">
            <v>12519UPTIME</v>
          </cell>
        </row>
        <row r="3172">
          <cell r="J3172">
            <v>0.98</v>
          </cell>
          <cell r="P3172" t="str">
            <v>12521UPTIME</v>
          </cell>
        </row>
        <row r="3173">
          <cell r="J3173">
            <v>0.98</v>
          </cell>
          <cell r="P3173" t="str">
            <v>12522UPTIME</v>
          </cell>
        </row>
        <row r="3174">
          <cell r="J3174">
            <v>0.98</v>
          </cell>
          <cell r="P3174" t="str">
            <v>12524UPTIME</v>
          </cell>
        </row>
        <row r="3175">
          <cell r="J3175">
            <v>0.98</v>
          </cell>
          <cell r="P3175" t="str">
            <v>12526UPTIME</v>
          </cell>
        </row>
        <row r="3176">
          <cell r="J3176">
            <v>0.98</v>
          </cell>
          <cell r="P3176" t="str">
            <v>12528UPTIME</v>
          </cell>
        </row>
        <row r="3177">
          <cell r="J3177">
            <v>0.98</v>
          </cell>
          <cell r="P3177" t="str">
            <v>12530UPTIME</v>
          </cell>
        </row>
        <row r="3178">
          <cell r="J3178">
            <v>0.98</v>
          </cell>
          <cell r="P3178" t="str">
            <v>12532UPTIME</v>
          </cell>
        </row>
        <row r="3179">
          <cell r="J3179">
            <v>0.98</v>
          </cell>
          <cell r="P3179" t="str">
            <v>15600UPTIME</v>
          </cell>
        </row>
        <row r="3180">
          <cell r="J3180">
            <v>0.98</v>
          </cell>
          <cell r="P3180" t="str">
            <v>15601UPTIME</v>
          </cell>
        </row>
        <row r="3181">
          <cell r="J3181">
            <v>0.98</v>
          </cell>
          <cell r="P3181" t="str">
            <v>15602UPTIME</v>
          </cell>
        </row>
        <row r="3182">
          <cell r="J3182">
            <v>0.98</v>
          </cell>
          <cell r="P3182" t="str">
            <v>15603UPTIME</v>
          </cell>
        </row>
        <row r="3183">
          <cell r="J3183">
            <v>0.98</v>
          </cell>
          <cell r="P3183" t="str">
            <v>15604UPTIME</v>
          </cell>
        </row>
        <row r="3184">
          <cell r="J3184">
            <v>0.98</v>
          </cell>
          <cell r="P3184" t="str">
            <v>15605UPTIME</v>
          </cell>
        </row>
        <row r="3185">
          <cell r="J3185">
            <v>0.98</v>
          </cell>
          <cell r="P3185" t="str">
            <v>15606UPTIME</v>
          </cell>
        </row>
        <row r="3186">
          <cell r="J3186">
            <v>0.98</v>
          </cell>
          <cell r="P3186" t="str">
            <v>15607UPTIME</v>
          </cell>
        </row>
        <row r="3187">
          <cell r="J3187">
            <v>0.98</v>
          </cell>
          <cell r="P3187" t="str">
            <v>15608UPTIME</v>
          </cell>
        </row>
        <row r="3188">
          <cell r="J3188">
            <v>0.98</v>
          </cell>
          <cell r="P3188" t="str">
            <v>15609UPTIME</v>
          </cell>
        </row>
        <row r="3189">
          <cell r="J3189">
            <v>0.98</v>
          </cell>
          <cell r="P3189" t="str">
            <v>15610UPTIME</v>
          </cell>
        </row>
        <row r="3190">
          <cell r="J3190">
            <v>0.98</v>
          </cell>
          <cell r="P3190" t="str">
            <v>15611UPTIME</v>
          </cell>
        </row>
        <row r="3191">
          <cell r="J3191">
            <v>0.98</v>
          </cell>
          <cell r="P3191" t="str">
            <v>15612UPTIME</v>
          </cell>
        </row>
        <row r="3192">
          <cell r="J3192">
            <v>0.98</v>
          </cell>
          <cell r="P3192" t="str">
            <v>15613UPTIME</v>
          </cell>
        </row>
        <row r="3193">
          <cell r="J3193">
            <v>0.98</v>
          </cell>
          <cell r="P3193" t="str">
            <v>15614UPTIME</v>
          </cell>
        </row>
        <row r="3194">
          <cell r="J3194">
            <v>0.98</v>
          </cell>
          <cell r="P3194" t="str">
            <v>15615UPTIME</v>
          </cell>
        </row>
        <row r="3195">
          <cell r="J3195">
            <v>0.98</v>
          </cell>
          <cell r="P3195" t="str">
            <v>15616UPTIME</v>
          </cell>
        </row>
        <row r="3196">
          <cell r="J3196">
            <v>0.98</v>
          </cell>
          <cell r="P3196" t="str">
            <v>15617UPTIME</v>
          </cell>
        </row>
        <row r="3197">
          <cell r="J3197">
            <v>0.98</v>
          </cell>
          <cell r="P3197" t="str">
            <v>15618UPTIME</v>
          </cell>
        </row>
        <row r="3198">
          <cell r="J3198">
            <v>0.98</v>
          </cell>
          <cell r="P3198" t="str">
            <v>15619UPTIME</v>
          </cell>
        </row>
        <row r="3199">
          <cell r="J3199">
            <v>0.98</v>
          </cell>
          <cell r="P3199" t="str">
            <v>15620UPTIME</v>
          </cell>
        </row>
        <row r="3200">
          <cell r="J3200">
            <v>0.98</v>
          </cell>
          <cell r="P3200" t="str">
            <v>15621UPTIME</v>
          </cell>
        </row>
        <row r="3201">
          <cell r="J3201">
            <v>0.98</v>
          </cell>
          <cell r="P3201" t="str">
            <v>15622UPTIME</v>
          </cell>
        </row>
        <row r="3203">
          <cell r="P3203" t="str">
            <v>AAAUPTIME</v>
          </cell>
        </row>
        <row r="3204">
          <cell r="P3204" t="str">
            <v>BBBUPTIME</v>
          </cell>
        </row>
        <row r="3205">
          <cell r="P3205" t="str">
            <v>CCCUPTIME</v>
          </cell>
        </row>
        <row r="3206">
          <cell r="P3206" t="str">
            <v>DDDUPTIME</v>
          </cell>
        </row>
        <row r="3207">
          <cell r="P3207" t="str">
            <v>EEEUPTIME</v>
          </cell>
        </row>
        <row r="3208">
          <cell r="P3208" t="str">
            <v>FFFUPTIME</v>
          </cell>
        </row>
        <row r="3209">
          <cell r="P3209" t="str">
            <v>GGGUPTIME</v>
          </cell>
        </row>
        <row r="3210">
          <cell r="P3210" t="str">
            <v>HHHUPTIME</v>
          </cell>
        </row>
        <row r="3211">
          <cell r="P3211" t="str">
            <v>IIIUPTIME</v>
          </cell>
        </row>
        <row r="3212">
          <cell r="P3212" t="str">
            <v>JJJUPTIME</v>
          </cell>
        </row>
        <row r="3214">
          <cell r="P3214" t="str">
            <v>006UPTIME</v>
          </cell>
          <cell r="Q3214" t="str">
            <v>006UPTIME</v>
          </cell>
        </row>
        <row r="3215">
          <cell r="P3215" t="str">
            <v>103UPTIME</v>
          </cell>
          <cell r="Q3215" t="str">
            <v>103UPTIME</v>
          </cell>
        </row>
        <row r="3216">
          <cell r="P3216" t="str">
            <v>121UPTIME</v>
          </cell>
          <cell r="Q3216" t="str">
            <v>121UPTIME</v>
          </cell>
        </row>
        <row r="3217">
          <cell r="P3217" t="str">
            <v>122UPTIME</v>
          </cell>
          <cell r="Q3217" t="str">
            <v>122UPTIME</v>
          </cell>
        </row>
        <row r="3218">
          <cell r="P3218" t="str">
            <v>123UPTIME</v>
          </cell>
          <cell r="Q3218" t="str">
            <v>123UPTIME</v>
          </cell>
        </row>
        <row r="3219">
          <cell r="P3219" t="str">
            <v>124UPTIME</v>
          </cell>
          <cell r="Q3219" t="str">
            <v>124UPTIME</v>
          </cell>
        </row>
        <row r="3220">
          <cell r="P3220" t="str">
            <v>125UPTIME</v>
          </cell>
          <cell r="Q3220" t="str">
            <v>125UPTIME</v>
          </cell>
        </row>
        <row r="3221">
          <cell r="P3221" t="str">
            <v>156UPTIME</v>
          </cell>
          <cell r="Q3221" t="str">
            <v>156UPTIME</v>
          </cell>
        </row>
        <row r="3227">
          <cell r="J3227" t="str">
            <v>AGT'08</v>
          </cell>
          <cell r="P3227" t="str">
            <v>MRI</v>
          </cell>
        </row>
        <row r="3228">
          <cell r="J3228">
            <v>88</v>
          </cell>
          <cell r="P3228" t="str">
            <v>12100MRI</v>
          </cell>
        </row>
        <row r="3229">
          <cell r="J3229">
            <v>88</v>
          </cell>
          <cell r="P3229" t="str">
            <v>12101MRI</v>
          </cell>
        </row>
        <row r="3230">
          <cell r="J3230">
            <v>88</v>
          </cell>
          <cell r="P3230" t="str">
            <v>12102MRI</v>
          </cell>
        </row>
        <row r="3231">
          <cell r="J3231">
            <v>88</v>
          </cell>
          <cell r="P3231" t="str">
            <v>12103MRI</v>
          </cell>
        </row>
        <row r="3232">
          <cell r="J3232">
            <v>88</v>
          </cell>
          <cell r="P3232" t="str">
            <v>12104MRI</v>
          </cell>
        </row>
        <row r="3233">
          <cell r="J3233">
            <v>88</v>
          </cell>
          <cell r="P3233" t="str">
            <v>12105MRI</v>
          </cell>
        </row>
        <row r="3234">
          <cell r="J3234">
            <v>88</v>
          </cell>
          <cell r="P3234" t="str">
            <v>12106MRI</v>
          </cell>
        </row>
        <row r="3235">
          <cell r="J3235">
            <v>88</v>
          </cell>
          <cell r="P3235" t="str">
            <v>12107MRI</v>
          </cell>
        </row>
        <row r="3236">
          <cell r="J3236">
            <v>88</v>
          </cell>
          <cell r="P3236" t="str">
            <v>12109MRI</v>
          </cell>
        </row>
        <row r="3237">
          <cell r="J3237">
            <v>88</v>
          </cell>
          <cell r="P3237" t="str">
            <v>12110MRI</v>
          </cell>
        </row>
        <row r="3238">
          <cell r="J3238">
            <v>88</v>
          </cell>
          <cell r="P3238" t="str">
            <v>12112MRI</v>
          </cell>
        </row>
        <row r="3239">
          <cell r="J3239">
            <v>88</v>
          </cell>
          <cell r="P3239" t="str">
            <v>12113MRI</v>
          </cell>
        </row>
        <row r="3240">
          <cell r="J3240">
            <v>88</v>
          </cell>
          <cell r="P3240" t="str">
            <v>12114MRI</v>
          </cell>
        </row>
        <row r="3241">
          <cell r="J3241">
            <v>88</v>
          </cell>
          <cell r="P3241" t="str">
            <v>12115MRI</v>
          </cell>
        </row>
        <row r="3242">
          <cell r="J3242">
            <v>88</v>
          </cell>
          <cell r="P3242" t="str">
            <v>12121MRI</v>
          </cell>
        </row>
        <row r="3243">
          <cell r="J3243">
            <v>88</v>
          </cell>
          <cell r="P3243" t="str">
            <v>10300MRI</v>
          </cell>
        </row>
        <row r="3244">
          <cell r="J3244">
            <v>88</v>
          </cell>
          <cell r="P3244" t="str">
            <v>10301MRI</v>
          </cell>
        </row>
        <row r="3245">
          <cell r="J3245">
            <v>88</v>
          </cell>
          <cell r="P3245" t="str">
            <v>10302MRI</v>
          </cell>
        </row>
        <row r="3246">
          <cell r="J3246">
            <v>88</v>
          </cell>
          <cell r="P3246" t="str">
            <v>10303MRI</v>
          </cell>
        </row>
        <row r="3247">
          <cell r="J3247">
            <v>88</v>
          </cell>
          <cell r="P3247" t="str">
            <v>10304MRI</v>
          </cell>
        </row>
        <row r="3248">
          <cell r="J3248">
            <v>88</v>
          </cell>
          <cell r="P3248" t="str">
            <v>10305MRI</v>
          </cell>
        </row>
        <row r="3249">
          <cell r="J3249">
            <v>88</v>
          </cell>
          <cell r="P3249" t="str">
            <v>10307MRI</v>
          </cell>
        </row>
        <row r="3250">
          <cell r="J3250">
            <v>88</v>
          </cell>
          <cell r="P3250" t="str">
            <v>10312MRI</v>
          </cell>
        </row>
        <row r="3251">
          <cell r="J3251">
            <v>88</v>
          </cell>
          <cell r="P3251" t="str">
            <v>10313MRI</v>
          </cell>
        </row>
        <row r="3252">
          <cell r="J3252">
            <v>88</v>
          </cell>
          <cell r="P3252" t="str">
            <v>10314MRI</v>
          </cell>
        </row>
        <row r="3253">
          <cell r="J3253">
            <v>88</v>
          </cell>
          <cell r="P3253" t="str">
            <v>10315MRI</v>
          </cell>
        </row>
        <row r="3254">
          <cell r="J3254">
            <v>88</v>
          </cell>
          <cell r="P3254" t="str">
            <v>10316MRI</v>
          </cell>
        </row>
        <row r="3255">
          <cell r="J3255">
            <v>88</v>
          </cell>
          <cell r="P3255" t="str">
            <v>10317MRI</v>
          </cell>
        </row>
        <row r="3256">
          <cell r="J3256">
            <v>88</v>
          </cell>
          <cell r="P3256" t="str">
            <v>10318MRI</v>
          </cell>
        </row>
        <row r="3257">
          <cell r="J3257">
            <v>88</v>
          </cell>
          <cell r="P3257" t="str">
            <v>10319MRI</v>
          </cell>
        </row>
        <row r="3258">
          <cell r="J3258">
            <v>88</v>
          </cell>
          <cell r="P3258" t="str">
            <v>12200MRI</v>
          </cell>
        </row>
        <row r="3259">
          <cell r="J3259">
            <v>88</v>
          </cell>
          <cell r="P3259" t="str">
            <v>12201MRI</v>
          </cell>
        </row>
        <row r="3260">
          <cell r="J3260">
            <v>88</v>
          </cell>
          <cell r="P3260" t="str">
            <v>12202MRI</v>
          </cell>
        </row>
        <row r="3261">
          <cell r="J3261">
            <v>88</v>
          </cell>
          <cell r="P3261" t="str">
            <v>12203MRI</v>
          </cell>
        </row>
        <row r="3262">
          <cell r="J3262">
            <v>88</v>
          </cell>
          <cell r="P3262" t="str">
            <v>12204MRI</v>
          </cell>
        </row>
        <row r="3263">
          <cell r="J3263">
            <v>88</v>
          </cell>
          <cell r="P3263" t="str">
            <v>12205MRI</v>
          </cell>
        </row>
        <row r="3264">
          <cell r="J3264">
            <v>88</v>
          </cell>
          <cell r="P3264" t="str">
            <v>12206MRI</v>
          </cell>
        </row>
        <row r="3265">
          <cell r="J3265">
            <v>88</v>
          </cell>
          <cell r="P3265" t="str">
            <v>12207MRI</v>
          </cell>
        </row>
        <row r="3266">
          <cell r="J3266">
            <v>88</v>
          </cell>
          <cell r="P3266" t="str">
            <v>12208MRI</v>
          </cell>
        </row>
        <row r="3267">
          <cell r="J3267">
            <v>88</v>
          </cell>
          <cell r="P3267" t="str">
            <v>12209MRI</v>
          </cell>
        </row>
        <row r="3268">
          <cell r="J3268">
            <v>88</v>
          </cell>
          <cell r="P3268" t="str">
            <v>12210MRI</v>
          </cell>
        </row>
        <row r="3269">
          <cell r="J3269">
            <v>88</v>
          </cell>
          <cell r="P3269" t="str">
            <v>12211MRI</v>
          </cell>
        </row>
        <row r="3270">
          <cell r="J3270">
            <v>88</v>
          </cell>
          <cell r="P3270" t="str">
            <v>12212MRI</v>
          </cell>
        </row>
        <row r="3271">
          <cell r="J3271">
            <v>88</v>
          </cell>
          <cell r="P3271" t="str">
            <v>12213MRI</v>
          </cell>
        </row>
        <row r="3272">
          <cell r="J3272">
            <v>88</v>
          </cell>
          <cell r="P3272" t="str">
            <v>12300MRI</v>
          </cell>
        </row>
        <row r="3273">
          <cell r="J3273">
            <v>88</v>
          </cell>
          <cell r="P3273" t="str">
            <v>12301MRI</v>
          </cell>
        </row>
        <row r="3274">
          <cell r="J3274">
            <v>88</v>
          </cell>
          <cell r="P3274" t="str">
            <v>12303MRI</v>
          </cell>
        </row>
        <row r="3275">
          <cell r="J3275">
            <v>88</v>
          </cell>
          <cell r="P3275" t="str">
            <v>12306MRI</v>
          </cell>
        </row>
        <row r="3276">
          <cell r="J3276">
            <v>88</v>
          </cell>
          <cell r="P3276" t="str">
            <v>12308MRI</v>
          </cell>
        </row>
        <row r="3277">
          <cell r="J3277">
            <v>88</v>
          </cell>
          <cell r="P3277" t="str">
            <v>12312MRI</v>
          </cell>
        </row>
        <row r="3278">
          <cell r="J3278">
            <v>88</v>
          </cell>
          <cell r="P3278" t="str">
            <v>12314MRI</v>
          </cell>
        </row>
        <row r="3279">
          <cell r="J3279">
            <v>88</v>
          </cell>
          <cell r="P3279" t="str">
            <v>12316MRI</v>
          </cell>
        </row>
        <row r="3280">
          <cell r="J3280">
            <v>88</v>
          </cell>
          <cell r="P3280" t="str">
            <v>12317MRI</v>
          </cell>
        </row>
        <row r="3281">
          <cell r="J3281">
            <v>88</v>
          </cell>
          <cell r="P3281" t="str">
            <v>12318MRI</v>
          </cell>
        </row>
        <row r="3282">
          <cell r="J3282">
            <v>88</v>
          </cell>
          <cell r="P3282" t="str">
            <v>12319MRI</v>
          </cell>
        </row>
        <row r="3283">
          <cell r="J3283">
            <v>88</v>
          </cell>
          <cell r="P3283" t="str">
            <v>12320MRI</v>
          </cell>
        </row>
        <row r="3284">
          <cell r="J3284">
            <v>88</v>
          </cell>
          <cell r="P3284" t="str">
            <v>12323MRI</v>
          </cell>
        </row>
        <row r="3285">
          <cell r="J3285">
            <v>88</v>
          </cell>
          <cell r="P3285" t="str">
            <v>12324MRI</v>
          </cell>
        </row>
        <row r="3286">
          <cell r="J3286">
            <v>88</v>
          </cell>
          <cell r="P3286" t="str">
            <v>12325MRI</v>
          </cell>
        </row>
        <row r="3287">
          <cell r="J3287">
            <v>88</v>
          </cell>
          <cell r="P3287" t="str">
            <v>12326MRI</v>
          </cell>
        </row>
        <row r="3288">
          <cell r="J3288">
            <v>88</v>
          </cell>
          <cell r="P3288" t="str">
            <v>12400MRI</v>
          </cell>
        </row>
        <row r="3289">
          <cell r="J3289">
            <v>88</v>
          </cell>
          <cell r="P3289" t="str">
            <v>12401MRI</v>
          </cell>
        </row>
        <row r="3290">
          <cell r="J3290">
            <v>88</v>
          </cell>
          <cell r="P3290" t="str">
            <v>12402MRI</v>
          </cell>
        </row>
        <row r="3291">
          <cell r="J3291">
            <v>88</v>
          </cell>
          <cell r="P3291" t="str">
            <v>12403MRI</v>
          </cell>
        </row>
        <row r="3292">
          <cell r="J3292">
            <v>88</v>
          </cell>
          <cell r="P3292" t="str">
            <v>12404MRI</v>
          </cell>
        </row>
        <row r="3293">
          <cell r="J3293">
            <v>88</v>
          </cell>
          <cell r="P3293" t="str">
            <v>12405MRI</v>
          </cell>
        </row>
        <row r="3294">
          <cell r="J3294">
            <v>88</v>
          </cell>
          <cell r="P3294" t="str">
            <v>12406MRI</v>
          </cell>
        </row>
        <row r="3295">
          <cell r="J3295">
            <v>88</v>
          </cell>
          <cell r="P3295" t="str">
            <v>12407MRI</v>
          </cell>
        </row>
        <row r="3296">
          <cell r="J3296">
            <v>88</v>
          </cell>
          <cell r="P3296" t="str">
            <v>12408MRI</v>
          </cell>
        </row>
        <row r="3297">
          <cell r="J3297">
            <v>88</v>
          </cell>
          <cell r="P3297" t="str">
            <v>12409MRI</v>
          </cell>
        </row>
        <row r="3298">
          <cell r="J3298">
            <v>88</v>
          </cell>
          <cell r="P3298" t="str">
            <v>12410MRI</v>
          </cell>
        </row>
        <row r="3299">
          <cell r="J3299">
            <v>88</v>
          </cell>
          <cell r="P3299" t="str">
            <v>12411MRI</v>
          </cell>
        </row>
        <row r="3300">
          <cell r="J3300">
            <v>88</v>
          </cell>
          <cell r="P3300" t="str">
            <v>12412MRI</v>
          </cell>
        </row>
        <row r="3301">
          <cell r="J3301">
            <v>88</v>
          </cell>
          <cell r="P3301" t="str">
            <v>12413MRI</v>
          </cell>
        </row>
        <row r="3302">
          <cell r="J3302">
            <v>88</v>
          </cell>
          <cell r="P3302" t="str">
            <v>12421MRI</v>
          </cell>
        </row>
        <row r="3303">
          <cell r="J3303">
            <v>88</v>
          </cell>
          <cell r="P3303" t="str">
            <v>00600MRI</v>
          </cell>
        </row>
        <row r="3304">
          <cell r="J3304">
            <v>88</v>
          </cell>
          <cell r="P3304" t="str">
            <v>00601MRI</v>
          </cell>
        </row>
        <row r="3305">
          <cell r="J3305">
            <v>88</v>
          </cell>
          <cell r="P3305" t="str">
            <v>00602MRI</v>
          </cell>
        </row>
        <row r="3306">
          <cell r="J3306">
            <v>88</v>
          </cell>
          <cell r="P3306" t="str">
            <v>00603MRI</v>
          </cell>
        </row>
        <row r="3307">
          <cell r="J3307">
            <v>88</v>
          </cell>
          <cell r="P3307" t="str">
            <v>00605MRI</v>
          </cell>
        </row>
        <row r="3308">
          <cell r="J3308">
            <v>88</v>
          </cell>
          <cell r="P3308" t="str">
            <v>00607MRI</v>
          </cell>
        </row>
        <row r="3309">
          <cell r="J3309">
            <v>88</v>
          </cell>
          <cell r="P3309" t="str">
            <v>00609MRI</v>
          </cell>
        </row>
        <row r="3310">
          <cell r="J3310">
            <v>88</v>
          </cell>
          <cell r="P3310" t="str">
            <v>00611MRI</v>
          </cell>
        </row>
        <row r="3311">
          <cell r="J3311">
            <v>88</v>
          </cell>
          <cell r="P3311" t="str">
            <v>00613MRI</v>
          </cell>
        </row>
        <row r="3312">
          <cell r="J3312">
            <v>88</v>
          </cell>
          <cell r="P3312" t="str">
            <v>00614MRI</v>
          </cell>
        </row>
        <row r="3313">
          <cell r="J3313">
            <v>88</v>
          </cell>
          <cell r="P3313" t="str">
            <v>00615MRI</v>
          </cell>
        </row>
        <row r="3314">
          <cell r="J3314">
            <v>88</v>
          </cell>
          <cell r="P3314" t="str">
            <v>00616MRI</v>
          </cell>
        </row>
        <row r="3315">
          <cell r="J3315">
            <v>88</v>
          </cell>
          <cell r="P3315" t="str">
            <v>00617MRI</v>
          </cell>
        </row>
        <row r="3316">
          <cell r="J3316">
            <v>88</v>
          </cell>
          <cell r="P3316" t="str">
            <v>00618MRI</v>
          </cell>
        </row>
        <row r="3317">
          <cell r="J3317">
            <v>88</v>
          </cell>
          <cell r="P3317" t="str">
            <v>00619MRI</v>
          </cell>
        </row>
        <row r="3318">
          <cell r="J3318">
            <v>88</v>
          </cell>
          <cell r="P3318" t="str">
            <v>00620MRI</v>
          </cell>
        </row>
        <row r="3319">
          <cell r="J3319">
            <v>88</v>
          </cell>
          <cell r="P3319" t="str">
            <v>00621MRI</v>
          </cell>
        </row>
        <row r="3320">
          <cell r="J3320">
            <v>88</v>
          </cell>
          <cell r="P3320" t="str">
            <v>00622MRI</v>
          </cell>
        </row>
        <row r="3321">
          <cell r="J3321">
            <v>88</v>
          </cell>
          <cell r="P3321" t="str">
            <v>00631MRI</v>
          </cell>
        </row>
        <row r="3322">
          <cell r="J3322">
            <v>88</v>
          </cell>
          <cell r="P3322" t="str">
            <v>00671MRI</v>
          </cell>
        </row>
        <row r="3323">
          <cell r="J3323">
            <v>88</v>
          </cell>
          <cell r="P3323" t="str">
            <v>12500MRI</v>
          </cell>
        </row>
        <row r="3324">
          <cell r="J3324">
            <v>88</v>
          </cell>
          <cell r="P3324" t="str">
            <v>12501MRI</v>
          </cell>
        </row>
        <row r="3325">
          <cell r="J3325">
            <v>88</v>
          </cell>
          <cell r="P3325" t="str">
            <v>12502MRI</v>
          </cell>
        </row>
        <row r="3326">
          <cell r="J3326">
            <v>88</v>
          </cell>
          <cell r="P3326" t="str">
            <v>12503MRI</v>
          </cell>
        </row>
        <row r="3327">
          <cell r="J3327">
            <v>88</v>
          </cell>
          <cell r="P3327" t="str">
            <v>12506MRI</v>
          </cell>
        </row>
        <row r="3328">
          <cell r="J3328">
            <v>88</v>
          </cell>
          <cell r="P3328" t="str">
            <v>12507MRI</v>
          </cell>
        </row>
        <row r="3329">
          <cell r="J3329">
            <v>88</v>
          </cell>
          <cell r="P3329" t="str">
            <v>12512MRI</v>
          </cell>
        </row>
        <row r="3330">
          <cell r="J3330">
            <v>88</v>
          </cell>
          <cell r="P3330" t="str">
            <v>12513MRI</v>
          </cell>
        </row>
        <row r="3331">
          <cell r="J3331">
            <v>88</v>
          </cell>
          <cell r="P3331" t="str">
            <v>12514MRI</v>
          </cell>
        </row>
        <row r="3332">
          <cell r="J3332">
            <v>88</v>
          </cell>
          <cell r="P3332" t="str">
            <v>12515MRI</v>
          </cell>
        </row>
        <row r="3333">
          <cell r="J3333">
            <v>88</v>
          </cell>
          <cell r="P3333" t="str">
            <v>12518MRI</v>
          </cell>
        </row>
        <row r="3334">
          <cell r="J3334">
            <v>88</v>
          </cell>
          <cell r="P3334" t="str">
            <v>12519MRI</v>
          </cell>
        </row>
        <row r="3335">
          <cell r="J3335">
            <v>88</v>
          </cell>
          <cell r="P3335" t="str">
            <v>12521MRI</v>
          </cell>
        </row>
        <row r="3336">
          <cell r="J3336">
            <v>88</v>
          </cell>
          <cell r="P3336" t="str">
            <v>12522MRI</v>
          </cell>
        </row>
        <row r="3337">
          <cell r="J3337">
            <v>88</v>
          </cell>
          <cell r="P3337" t="str">
            <v>12524MRI</v>
          </cell>
        </row>
        <row r="3338">
          <cell r="J3338">
            <v>88</v>
          </cell>
          <cell r="P3338" t="str">
            <v>12526MRI</v>
          </cell>
        </row>
        <row r="3339">
          <cell r="J3339">
            <v>88</v>
          </cell>
          <cell r="P3339" t="str">
            <v>12528MRI</v>
          </cell>
        </row>
        <row r="3340">
          <cell r="J3340">
            <v>88</v>
          </cell>
          <cell r="P3340" t="str">
            <v>12530MRI</v>
          </cell>
        </row>
        <row r="3341">
          <cell r="J3341">
            <v>88</v>
          </cell>
          <cell r="P3341" t="str">
            <v>12532MRI</v>
          </cell>
        </row>
        <row r="3342">
          <cell r="J3342">
            <v>88</v>
          </cell>
          <cell r="P3342" t="str">
            <v>15600MRI</v>
          </cell>
        </row>
        <row r="3343">
          <cell r="J3343">
            <v>88</v>
          </cell>
          <cell r="P3343" t="str">
            <v>15601MRI</v>
          </cell>
        </row>
        <row r="3344">
          <cell r="J3344">
            <v>88</v>
          </cell>
          <cell r="P3344" t="str">
            <v>15602MRI</v>
          </cell>
        </row>
        <row r="3345">
          <cell r="J3345">
            <v>88</v>
          </cell>
          <cell r="P3345" t="str">
            <v>15603MRI</v>
          </cell>
        </row>
        <row r="3346">
          <cell r="J3346">
            <v>88</v>
          </cell>
          <cell r="P3346" t="str">
            <v>15604MRI</v>
          </cell>
        </row>
        <row r="3347">
          <cell r="J3347">
            <v>88</v>
          </cell>
          <cell r="P3347" t="str">
            <v>15605MRI</v>
          </cell>
        </row>
        <row r="3348">
          <cell r="J3348">
            <v>88</v>
          </cell>
          <cell r="P3348" t="str">
            <v>15606MRI</v>
          </cell>
        </row>
        <row r="3349">
          <cell r="J3349">
            <v>88</v>
          </cell>
          <cell r="P3349" t="str">
            <v>15607MRI</v>
          </cell>
        </row>
        <row r="3350">
          <cell r="J3350">
            <v>88</v>
          </cell>
          <cell r="P3350" t="str">
            <v>15608MRI</v>
          </cell>
        </row>
        <row r="3351">
          <cell r="J3351">
            <v>88</v>
          </cell>
          <cell r="P3351" t="str">
            <v>15609MRI</v>
          </cell>
        </row>
        <row r="3352">
          <cell r="J3352">
            <v>88</v>
          </cell>
          <cell r="P3352" t="str">
            <v>15610MRI</v>
          </cell>
        </row>
        <row r="3353">
          <cell r="J3353">
            <v>88</v>
          </cell>
          <cell r="P3353" t="str">
            <v>15611MRI</v>
          </cell>
        </row>
        <row r="3354">
          <cell r="J3354">
            <v>88</v>
          </cell>
          <cell r="P3354" t="str">
            <v>15612MRI</v>
          </cell>
        </row>
        <row r="3355">
          <cell r="J3355">
            <v>88</v>
          </cell>
          <cell r="P3355" t="str">
            <v>15613MRI</v>
          </cell>
        </row>
        <row r="3356">
          <cell r="J3356">
            <v>88</v>
          </cell>
          <cell r="P3356" t="str">
            <v>15614MRI</v>
          </cell>
        </row>
        <row r="3357">
          <cell r="J3357">
            <v>88</v>
          </cell>
          <cell r="P3357" t="str">
            <v>15615MRI</v>
          </cell>
        </row>
        <row r="3358">
          <cell r="J3358">
            <v>88</v>
          </cell>
          <cell r="P3358" t="str">
            <v>15616MRI</v>
          </cell>
        </row>
        <row r="3359">
          <cell r="J3359">
            <v>88</v>
          </cell>
          <cell r="P3359" t="str">
            <v>15617MRI</v>
          </cell>
        </row>
        <row r="3360">
          <cell r="J3360">
            <v>88</v>
          </cell>
          <cell r="P3360" t="str">
            <v>15618MRI</v>
          </cell>
        </row>
        <row r="3361">
          <cell r="J3361">
            <v>88</v>
          </cell>
          <cell r="P3361" t="str">
            <v>15619MRI</v>
          </cell>
        </row>
        <row r="3362">
          <cell r="J3362">
            <v>88</v>
          </cell>
          <cell r="P3362" t="str">
            <v>15620MRI</v>
          </cell>
        </row>
        <row r="3363">
          <cell r="J3363">
            <v>88</v>
          </cell>
          <cell r="P3363" t="str">
            <v>15621MRI</v>
          </cell>
        </row>
        <row r="3364">
          <cell r="J3364">
            <v>88</v>
          </cell>
          <cell r="P3364" t="str">
            <v>15622MRI</v>
          </cell>
        </row>
        <row r="3366">
          <cell r="P3366" t="str">
            <v>AAAMRI</v>
          </cell>
        </row>
        <row r="3367">
          <cell r="P3367" t="str">
            <v>BBBMRI</v>
          </cell>
        </row>
        <row r="3368">
          <cell r="P3368" t="str">
            <v>CCCMRI</v>
          </cell>
        </row>
        <row r="3369">
          <cell r="P3369" t="str">
            <v>DDDMRI</v>
          </cell>
        </row>
        <row r="3370">
          <cell r="P3370" t="str">
            <v>EEEMRI</v>
          </cell>
        </row>
        <row r="3371">
          <cell r="P3371" t="str">
            <v>FFFMRI</v>
          </cell>
        </row>
        <row r="3372">
          <cell r="P3372" t="str">
            <v>GGGMRI</v>
          </cell>
        </row>
        <row r="3373">
          <cell r="P3373" t="str">
            <v>HHHMRI</v>
          </cell>
        </row>
        <row r="3374">
          <cell r="P3374" t="str">
            <v>IIIMRI</v>
          </cell>
        </row>
        <row r="3375">
          <cell r="P3375" t="str">
            <v>JJJMRI</v>
          </cell>
        </row>
        <row r="3378">
          <cell r="J3378">
            <v>88</v>
          </cell>
          <cell r="Q3378" t="str">
            <v>156MRI</v>
          </cell>
        </row>
        <row r="3379">
          <cell r="J3379">
            <v>88</v>
          </cell>
          <cell r="Q3379" t="str">
            <v>125MRI</v>
          </cell>
        </row>
        <row r="3380">
          <cell r="J3380">
            <v>88</v>
          </cell>
          <cell r="Q3380" t="str">
            <v>124MRI</v>
          </cell>
        </row>
        <row r="3381">
          <cell r="J3381">
            <v>88</v>
          </cell>
          <cell r="Q3381" t="str">
            <v>123MRI</v>
          </cell>
        </row>
        <row r="3382">
          <cell r="J3382">
            <v>88</v>
          </cell>
          <cell r="Q3382" t="str">
            <v>122MRI</v>
          </cell>
        </row>
        <row r="3383">
          <cell r="J3383">
            <v>88</v>
          </cell>
          <cell r="Q3383" t="str">
            <v>121MRI</v>
          </cell>
        </row>
        <row r="3384">
          <cell r="J3384">
            <v>88</v>
          </cell>
          <cell r="Q3384" t="str">
            <v>103MRI</v>
          </cell>
        </row>
        <row r="3385">
          <cell r="J3385">
            <v>88</v>
          </cell>
          <cell r="Q3385" t="str">
            <v>006MRI</v>
          </cell>
        </row>
        <row r="3386">
          <cell r="J3386">
            <v>88</v>
          </cell>
        </row>
        <row r="3391">
          <cell r="J3391" t="str">
            <v>AGT'08</v>
          </cell>
          <cell r="P3391" t="str">
            <v>CM</v>
          </cell>
        </row>
        <row r="3392">
          <cell r="J3392">
            <v>12322.708514751457</v>
          </cell>
          <cell r="P3392" t="str">
            <v>12100CM</v>
          </cell>
        </row>
        <row r="3393">
          <cell r="J3393">
            <v>4231.2607090416295</v>
          </cell>
          <cell r="P3393" t="str">
            <v>12101CM</v>
          </cell>
        </row>
        <row r="3394">
          <cell r="J3394">
            <v>6652.5209812860294</v>
          </cell>
          <cell r="P3394" t="str">
            <v>12102CM</v>
          </cell>
        </row>
        <row r="3395">
          <cell r="J3395">
            <v>4503.947214111121</v>
          </cell>
          <cell r="P3395" t="str">
            <v>12103CM</v>
          </cell>
        </row>
        <row r="3396">
          <cell r="J3396">
            <v>2838.5030035811865</v>
          </cell>
          <cell r="P3396" t="str">
            <v>12104CM</v>
          </cell>
        </row>
        <row r="3397">
          <cell r="J3397">
            <v>3850.0247464700487</v>
          </cell>
          <cell r="P3397" t="str">
            <v>12105CM</v>
          </cell>
        </row>
        <row r="3398">
          <cell r="J3398">
            <v>318.52929851326053</v>
          </cell>
          <cell r="P3398" t="str">
            <v>12106CM</v>
          </cell>
        </row>
        <row r="3399">
          <cell r="J3399">
            <v>2965.8319494028055</v>
          </cell>
          <cell r="P3399" t="str">
            <v>12107CM</v>
          </cell>
        </row>
        <row r="3400">
          <cell r="J3400">
            <v>1610.819046921323</v>
          </cell>
          <cell r="P3400" t="str">
            <v>12109CM</v>
          </cell>
        </row>
        <row r="3401">
          <cell r="J3401">
            <v>1649.0111083838633</v>
          </cell>
          <cell r="P3401" t="str">
            <v>12110CM</v>
          </cell>
        </row>
        <row r="3402">
          <cell r="J3402">
            <v>2643.8558150781646</v>
          </cell>
          <cell r="P3402" t="str">
            <v>12112CM</v>
          </cell>
        </row>
        <row r="3403">
          <cell r="J3403">
            <v>4335.4491515196096</v>
          </cell>
          <cell r="P3403" t="str">
            <v>12113CM</v>
          </cell>
        </row>
        <row r="3404">
          <cell r="J3404">
            <v>2180.5234610948169</v>
          </cell>
          <cell r="P3404" t="str">
            <v>12114CM</v>
          </cell>
        </row>
        <row r="3405">
          <cell r="J3405">
            <v>958.71286205466049</v>
          </cell>
          <cell r="P3405" t="str">
            <v>12115CM</v>
          </cell>
        </row>
        <row r="3406">
          <cell r="J3406">
            <v>2182.6659426037404</v>
          </cell>
          <cell r="P3406" t="str">
            <v>12121CM</v>
          </cell>
        </row>
        <row r="3407">
          <cell r="J3407">
            <v>19595.245614851923</v>
          </cell>
          <cell r="P3407" t="str">
            <v>10300CM</v>
          </cell>
        </row>
        <row r="3408">
          <cell r="J3408">
            <v>3593.6558220548918</v>
          </cell>
          <cell r="P3408" t="str">
            <v>10301CM</v>
          </cell>
        </row>
        <row r="3409">
          <cell r="J3409">
            <v>2856.0238954258161</v>
          </cell>
          <cell r="P3409" t="str">
            <v>10302CM</v>
          </cell>
        </row>
        <row r="3410">
          <cell r="J3410">
            <v>4507.4004131836555</v>
          </cell>
          <cell r="P3410" t="str">
            <v>10303CM</v>
          </cell>
        </row>
        <row r="3411">
          <cell r="J3411">
            <v>3738.8944061656275</v>
          </cell>
          <cell r="P3411" t="str">
            <v>10304CM</v>
          </cell>
        </row>
        <row r="3412">
          <cell r="J3412">
            <v>3223.6253726608538</v>
          </cell>
          <cell r="P3412" t="str">
            <v>10305CM</v>
          </cell>
        </row>
        <row r="3413">
          <cell r="J3413">
            <v>4098.7494674961636</v>
          </cell>
          <cell r="P3413" t="str">
            <v>10307CM</v>
          </cell>
        </row>
        <row r="3414">
          <cell r="J3414">
            <v>6098.7233583105881</v>
          </cell>
          <cell r="P3414" t="str">
            <v>10312CM</v>
          </cell>
        </row>
        <row r="3415">
          <cell r="J3415">
            <v>251.51677245841438</v>
          </cell>
          <cell r="P3415" t="str">
            <v>10313CM</v>
          </cell>
        </row>
        <row r="3416">
          <cell r="J3416">
            <v>1119.0988782009013</v>
          </cell>
          <cell r="P3416" t="str">
            <v>10314CM</v>
          </cell>
        </row>
        <row r="3417">
          <cell r="J3417">
            <v>1117.9203469720537</v>
          </cell>
          <cell r="P3417" t="str">
            <v>10315CM</v>
          </cell>
        </row>
        <row r="3418">
          <cell r="J3418">
            <v>2868.3639886149417</v>
          </cell>
          <cell r="P3418" t="str">
            <v>10316CM</v>
          </cell>
        </row>
        <row r="3419">
          <cell r="J3419">
            <v>1411.8272171712363</v>
          </cell>
          <cell r="P3419" t="str">
            <v>10317CM</v>
          </cell>
        </row>
        <row r="3420">
          <cell r="J3420">
            <v>3447.251403139604</v>
          </cell>
          <cell r="P3420" t="str">
            <v>10318CM</v>
          </cell>
        </row>
        <row r="3421">
          <cell r="J3421">
            <v>1390.6605694173713</v>
          </cell>
          <cell r="P3421" t="str">
            <v>10319CM</v>
          </cell>
        </row>
        <row r="3422">
          <cell r="J3422">
            <v>9616.0968051156069</v>
          </cell>
          <cell r="P3422" t="str">
            <v>12200CM</v>
          </cell>
        </row>
        <row r="3423">
          <cell r="J3423">
            <v>5040.3893963970104</v>
          </cell>
          <cell r="P3423" t="str">
            <v>12201CM</v>
          </cell>
        </row>
        <row r="3424">
          <cell r="J3424">
            <v>5926.6158690031552</v>
          </cell>
          <cell r="P3424" t="str">
            <v>12202CM</v>
          </cell>
        </row>
        <row r="3425">
          <cell r="J3425">
            <v>1677.3429701937509</v>
          </cell>
          <cell r="P3425" t="str">
            <v>12203CM</v>
          </cell>
        </row>
        <row r="3426">
          <cell r="J3426">
            <v>5171.075690777956</v>
          </cell>
          <cell r="P3426" t="str">
            <v>12204CM</v>
          </cell>
        </row>
        <row r="3427">
          <cell r="J3427">
            <v>4917.2016040796898</v>
          </cell>
          <cell r="P3427" t="str">
            <v>12205CM</v>
          </cell>
        </row>
        <row r="3428">
          <cell r="J3428">
            <v>6969.4273055966369</v>
          </cell>
          <cell r="P3428" t="str">
            <v>12206CM</v>
          </cell>
        </row>
        <row r="3429">
          <cell r="J3429">
            <v>2543.6421090290482</v>
          </cell>
          <cell r="P3429" t="str">
            <v>12207CM</v>
          </cell>
        </row>
        <row r="3430">
          <cell r="J3430">
            <v>8373.6563523538716</v>
          </cell>
          <cell r="P3430" t="str">
            <v>12208CM</v>
          </cell>
        </row>
        <row r="3431">
          <cell r="J3431">
            <v>3121.044028667985</v>
          </cell>
          <cell r="P3431" t="str">
            <v>12209CM</v>
          </cell>
        </row>
        <row r="3432">
          <cell r="J3432">
            <v>1944.0272638991519</v>
          </cell>
          <cell r="P3432" t="str">
            <v>12210CM</v>
          </cell>
        </row>
        <row r="3433">
          <cell r="J3433">
            <v>2250.6342679224326</v>
          </cell>
          <cell r="P3433" t="str">
            <v>12211CM</v>
          </cell>
        </row>
        <row r="3434">
          <cell r="J3434">
            <v>1987.6798006902934</v>
          </cell>
          <cell r="P3434" t="str">
            <v>12212CM</v>
          </cell>
        </row>
        <row r="3435">
          <cell r="J3435">
            <v>-367.59166238492577</v>
          </cell>
          <cell r="P3435" t="str">
            <v>12213CM</v>
          </cell>
        </row>
        <row r="3436">
          <cell r="J3436">
            <v>5373.7618542063647</v>
          </cell>
          <cell r="P3436" t="str">
            <v>12300CM</v>
          </cell>
        </row>
        <row r="3437">
          <cell r="J3437">
            <v>7457.3492438199228</v>
          </cell>
          <cell r="P3437" t="str">
            <v>12301CM</v>
          </cell>
        </row>
        <row r="3438">
          <cell r="J3438">
            <v>2846.6443391677822</v>
          </cell>
          <cell r="P3438" t="str">
            <v>12303CM</v>
          </cell>
        </row>
        <row r="3439">
          <cell r="J3439">
            <v>5554.3175806293439</v>
          </cell>
          <cell r="P3439" t="str">
            <v>12306CM</v>
          </cell>
        </row>
        <row r="3440">
          <cell r="J3440">
            <v>1607.8782661221255</v>
          </cell>
          <cell r="P3440" t="str">
            <v>12308CM</v>
          </cell>
        </row>
        <row r="3441">
          <cell r="J3441">
            <v>3655.2089053974928</v>
          </cell>
          <cell r="P3441" t="str">
            <v>12312CM</v>
          </cell>
        </row>
        <row r="3442">
          <cell r="J3442">
            <v>622.45782079775756</v>
          </cell>
          <cell r="P3442" t="str">
            <v>12314CM</v>
          </cell>
        </row>
        <row r="3443">
          <cell r="J3443">
            <v>4274.1281819994692</v>
          </cell>
          <cell r="P3443" t="str">
            <v>12316CM</v>
          </cell>
        </row>
        <row r="3444">
          <cell r="J3444">
            <v>1376.5793830436189</v>
          </cell>
          <cell r="P3444" t="str">
            <v>12317CM</v>
          </cell>
        </row>
        <row r="3445">
          <cell r="J3445">
            <v>4989.5200342436528</v>
          </cell>
          <cell r="P3445" t="str">
            <v>12318CM</v>
          </cell>
        </row>
        <row r="3446">
          <cell r="J3446">
            <v>966.61372877189172</v>
          </cell>
          <cell r="P3446" t="str">
            <v>12319CM</v>
          </cell>
        </row>
        <row r="3447">
          <cell r="J3447">
            <v>1084.4463021848205</v>
          </cell>
          <cell r="P3447" t="str">
            <v>12320CM</v>
          </cell>
        </row>
        <row r="3448">
          <cell r="J3448">
            <v>1468.592256570882</v>
          </cell>
          <cell r="P3448" t="str">
            <v>12323CM</v>
          </cell>
        </row>
        <row r="3449">
          <cell r="J3449">
            <v>1358.4381567500482</v>
          </cell>
          <cell r="P3449" t="str">
            <v>12324CM</v>
          </cell>
        </row>
        <row r="3450">
          <cell r="J3450">
            <v>792.00300236400642</v>
          </cell>
          <cell r="P3450" t="str">
            <v>12325CM</v>
          </cell>
        </row>
        <row r="3451">
          <cell r="J3451">
            <v>278.65697850551464</v>
          </cell>
          <cell r="P3451" t="str">
            <v>12326CM</v>
          </cell>
        </row>
        <row r="3452">
          <cell r="J3452">
            <v>8828.4902655044152</v>
          </cell>
          <cell r="P3452" t="str">
            <v>12400CM</v>
          </cell>
        </row>
        <row r="3453">
          <cell r="J3453">
            <v>6395.6841849566317</v>
          </cell>
          <cell r="P3453" t="str">
            <v>12401CM</v>
          </cell>
        </row>
        <row r="3454">
          <cell r="J3454">
            <v>5986.1762611885879</v>
          </cell>
          <cell r="P3454" t="str">
            <v>12402CM</v>
          </cell>
        </row>
        <row r="3455">
          <cell r="J3455">
            <v>5096.0952067011076</v>
          </cell>
          <cell r="P3455" t="str">
            <v>12403CM</v>
          </cell>
        </row>
        <row r="3456">
          <cell r="J3456">
            <v>5581.4627005067359</v>
          </cell>
          <cell r="P3456" t="str">
            <v>12404CM</v>
          </cell>
        </row>
        <row r="3457">
          <cell r="J3457">
            <v>3328.4043401239951</v>
          </cell>
          <cell r="P3457" t="str">
            <v>12405CM</v>
          </cell>
        </row>
        <row r="3458">
          <cell r="J3458">
            <v>2468.1875616852371</v>
          </cell>
          <cell r="P3458" t="str">
            <v>12406CM</v>
          </cell>
        </row>
        <row r="3459">
          <cell r="J3459">
            <v>4102.0063570595667</v>
          </cell>
          <cell r="P3459" t="str">
            <v>12407CM</v>
          </cell>
        </row>
        <row r="3460">
          <cell r="J3460">
            <v>2631.5317109320113</v>
          </cell>
          <cell r="P3460" t="str">
            <v>12408CM</v>
          </cell>
        </row>
        <row r="3461">
          <cell r="J3461">
            <v>2185.0050664675828</v>
          </cell>
          <cell r="P3461" t="str">
            <v>12409CM</v>
          </cell>
        </row>
        <row r="3462">
          <cell r="J3462">
            <v>1470.7168982615879</v>
          </cell>
          <cell r="P3462" t="str">
            <v>12410CM</v>
          </cell>
        </row>
        <row r="3463">
          <cell r="J3463">
            <v>1784.0214150317909</v>
          </cell>
          <cell r="P3463" t="str">
            <v>12411CM</v>
          </cell>
        </row>
        <row r="3464">
          <cell r="J3464">
            <v>1489.4975037995273</v>
          </cell>
          <cell r="P3464" t="str">
            <v>12412CM</v>
          </cell>
        </row>
        <row r="3465">
          <cell r="J3465">
            <v>300.49185747053048</v>
          </cell>
          <cell r="P3465" t="str">
            <v>12413CM</v>
          </cell>
        </row>
        <row r="3466">
          <cell r="J3466">
            <v>1508.0246705473869</v>
          </cell>
          <cell r="P3466" t="str">
            <v>12421CM</v>
          </cell>
        </row>
        <row r="3467">
          <cell r="J3467">
            <v>10635.448787682179</v>
          </cell>
          <cell r="P3467" t="str">
            <v>00600CM</v>
          </cell>
        </row>
        <row r="3468">
          <cell r="J3468">
            <v>5845.8351963289542</v>
          </cell>
          <cell r="P3468" t="str">
            <v>00601CM</v>
          </cell>
        </row>
        <row r="3469">
          <cell r="J3469">
            <v>5479.8413002856578</v>
          </cell>
          <cell r="P3469" t="str">
            <v>00602CM</v>
          </cell>
        </row>
        <row r="3470">
          <cell r="J3470">
            <v>1391.8101699579888</v>
          </cell>
          <cell r="P3470" t="str">
            <v>00603CM</v>
          </cell>
        </row>
        <row r="3471">
          <cell r="J3471">
            <v>2503.1137264964082</v>
          </cell>
          <cell r="P3471" t="str">
            <v>00605CM</v>
          </cell>
        </row>
        <row r="3472">
          <cell r="J3472">
            <v>5642.5383885850415</v>
          </cell>
          <cell r="P3472" t="str">
            <v>00607CM</v>
          </cell>
        </row>
        <row r="3473">
          <cell r="J3473">
            <v>5082.6690095377562</v>
          </cell>
          <cell r="P3473" t="str">
            <v>00609CM</v>
          </cell>
        </row>
        <row r="3474">
          <cell r="J3474">
            <v>4210.8674514570957</v>
          </cell>
          <cell r="P3474" t="str">
            <v>00611CM</v>
          </cell>
        </row>
        <row r="3475">
          <cell r="J3475">
            <v>4848.680289060515</v>
          </cell>
          <cell r="P3475" t="str">
            <v>00613CM</v>
          </cell>
        </row>
        <row r="3476">
          <cell r="J3476">
            <v>6464.6687575941087</v>
          </cell>
          <cell r="P3476" t="str">
            <v>00614CM</v>
          </cell>
        </row>
        <row r="3477">
          <cell r="J3477">
            <v>902.44150965449865</v>
          </cell>
          <cell r="P3477" t="str">
            <v>00615CM</v>
          </cell>
        </row>
        <row r="3478">
          <cell r="J3478">
            <v>519.10633023417995</v>
          </cell>
          <cell r="P3478" t="str">
            <v>00616CM</v>
          </cell>
        </row>
        <row r="3479">
          <cell r="J3479">
            <v>838.0149895221482</v>
          </cell>
          <cell r="P3479" t="str">
            <v>00617CM</v>
          </cell>
        </row>
        <row r="3480">
          <cell r="J3480">
            <v>1066.5090505257958</v>
          </cell>
          <cell r="P3480" t="str">
            <v>00618CM</v>
          </cell>
        </row>
        <row r="3481">
          <cell r="J3481">
            <v>834.75678351063686</v>
          </cell>
          <cell r="P3481" t="str">
            <v>00619CM</v>
          </cell>
        </row>
        <row r="3482">
          <cell r="J3482">
            <v>45.327742696371999</v>
          </cell>
          <cell r="P3482" t="str">
            <v>00620CM</v>
          </cell>
        </row>
        <row r="3483">
          <cell r="J3483">
            <v>246.23401404013953</v>
          </cell>
          <cell r="P3483" t="str">
            <v>00621CM</v>
          </cell>
        </row>
        <row r="3484">
          <cell r="J3484">
            <v>-59.341944159322836</v>
          </cell>
          <cell r="P3484" t="str">
            <v>00622CM</v>
          </cell>
        </row>
        <row r="3485">
          <cell r="J3485">
            <v>932.82093089636101</v>
          </cell>
          <cell r="P3485" t="str">
            <v>00631CM</v>
          </cell>
        </row>
        <row r="3486">
          <cell r="J3486">
            <v>3908.7833985318543</v>
          </cell>
          <cell r="P3486" t="str">
            <v>00671CM</v>
          </cell>
        </row>
        <row r="3487">
          <cell r="J3487">
            <v>12604.797850170813</v>
          </cell>
          <cell r="P3487" t="str">
            <v>12500CM</v>
          </cell>
        </row>
        <row r="3488">
          <cell r="J3488">
            <v>3799.5225753531727</v>
          </cell>
          <cell r="P3488" t="str">
            <v>12501CM</v>
          </cell>
        </row>
        <row r="3489">
          <cell r="J3489">
            <v>8965.7942960298205</v>
          </cell>
          <cell r="P3489" t="str">
            <v>12502CM</v>
          </cell>
        </row>
        <row r="3490">
          <cell r="J3490">
            <v>7117.5903830398702</v>
          </cell>
          <cell r="P3490" t="str">
            <v>12503CM</v>
          </cell>
        </row>
        <row r="3491">
          <cell r="J3491">
            <v>6489.6187998092182</v>
          </cell>
          <cell r="P3491" t="str">
            <v>12506CM</v>
          </cell>
        </row>
        <row r="3492">
          <cell r="J3492">
            <v>2765.2297358318438</v>
          </cell>
          <cell r="P3492" t="str">
            <v>12507CM</v>
          </cell>
        </row>
        <row r="3493">
          <cell r="J3493">
            <v>964.60372666235889</v>
          </cell>
          <cell r="P3493" t="str">
            <v>12512CM</v>
          </cell>
        </row>
        <row r="3494">
          <cell r="J3494">
            <v>0</v>
          </cell>
          <cell r="P3494" t="str">
            <v>12513CM</v>
          </cell>
        </row>
        <row r="3495">
          <cell r="J3495">
            <v>1161.6577644050635</v>
          </cell>
          <cell r="P3495" t="str">
            <v>12514CM</v>
          </cell>
        </row>
        <row r="3496">
          <cell r="J3496">
            <v>827.87970820922271</v>
          </cell>
          <cell r="P3496" t="str">
            <v>12515CM</v>
          </cell>
        </row>
        <row r="3497">
          <cell r="J3497">
            <v>2974.1750147402508</v>
          </cell>
          <cell r="P3497" t="str">
            <v>12518CM</v>
          </cell>
        </row>
        <row r="3498">
          <cell r="J3498">
            <v>1058.7144972103076</v>
          </cell>
          <cell r="P3498" t="str">
            <v>12519CM</v>
          </cell>
        </row>
        <row r="3499">
          <cell r="J3499">
            <v>2996.240441089144</v>
          </cell>
          <cell r="P3499" t="str">
            <v>12521CM</v>
          </cell>
        </row>
        <row r="3500">
          <cell r="J3500">
            <v>2550.3358537747895</v>
          </cell>
          <cell r="P3500" t="str">
            <v>12522CM</v>
          </cell>
        </row>
        <row r="3501">
          <cell r="J3501">
            <v>389.98217973937392</v>
          </cell>
          <cell r="P3501" t="str">
            <v>12524CM</v>
          </cell>
        </row>
        <row r="3502">
          <cell r="J3502">
            <v>158.4052401701382</v>
          </cell>
          <cell r="P3502" t="str">
            <v>12526CM</v>
          </cell>
        </row>
        <row r="3503">
          <cell r="J3503">
            <v>-115.98601507252157</v>
          </cell>
          <cell r="P3503" t="str">
            <v>12528CM</v>
          </cell>
        </row>
        <row r="3504">
          <cell r="J3504">
            <v>2817.114858228942</v>
          </cell>
          <cell r="P3504" t="str">
            <v>12530CM</v>
          </cell>
        </row>
        <row r="3505">
          <cell r="J3505">
            <v>11600.057335661495</v>
          </cell>
          <cell r="P3505" t="str">
            <v>12532CM</v>
          </cell>
        </row>
        <row r="3506">
          <cell r="J3506">
            <v>6089.3591970439848</v>
          </cell>
          <cell r="P3506" t="str">
            <v>15600CM</v>
          </cell>
        </row>
        <row r="3507">
          <cell r="J3507">
            <v>5139.5395612298325</v>
          </cell>
          <cell r="P3507" t="str">
            <v>15601CM</v>
          </cell>
        </row>
        <row r="3508">
          <cell r="J3508">
            <v>4997.5898952629905</v>
          </cell>
          <cell r="P3508" t="str">
            <v>15602CM</v>
          </cell>
        </row>
        <row r="3509">
          <cell r="J3509">
            <v>5277.8427083205088</v>
          </cell>
          <cell r="P3509" t="str">
            <v>15603CM</v>
          </cell>
        </row>
        <row r="3510">
          <cell r="J3510">
            <v>3724.3253412018753</v>
          </cell>
          <cell r="P3510" t="str">
            <v>15604CM</v>
          </cell>
        </row>
        <row r="3511">
          <cell r="J3511">
            <v>2865.4657948025515</v>
          </cell>
          <cell r="P3511" t="str">
            <v>15605CM</v>
          </cell>
        </row>
        <row r="3512">
          <cell r="J3512">
            <v>5869.0339067419864</v>
          </cell>
          <cell r="P3512" t="str">
            <v>15606CM</v>
          </cell>
        </row>
        <row r="3513">
          <cell r="J3513">
            <v>1520.7512441761849</v>
          </cell>
          <cell r="P3513" t="str">
            <v>15607CM</v>
          </cell>
        </row>
        <row r="3514">
          <cell r="J3514">
            <v>3130.4766218243731</v>
          </cell>
          <cell r="P3514" t="str">
            <v>15608CM</v>
          </cell>
        </row>
        <row r="3515">
          <cell r="J3515">
            <v>870.79822038769078</v>
          </cell>
          <cell r="P3515" t="str">
            <v>15609CM</v>
          </cell>
        </row>
        <row r="3516">
          <cell r="J3516">
            <v>1844.9391886664077</v>
          </cell>
          <cell r="P3516" t="str">
            <v>15610CM</v>
          </cell>
        </row>
        <row r="3517">
          <cell r="J3517">
            <v>1107.5876059980619</v>
          </cell>
          <cell r="P3517" t="str">
            <v>15611CM</v>
          </cell>
        </row>
        <row r="3518">
          <cell r="J3518">
            <v>118.04983107245654</v>
          </cell>
          <cell r="P3518" t="str">
            <v>15612CM</v>
          </cell>
        </row>
        <row r="3519">
          <cell r="J3519">
            <v>2341.0726470372761</v>
          </cell>
          <cell r="P3519" t="str">
            <v>15613CM</v>
          </cell>
        </row>
        <row r="3520">
          <cell r="J3520">
            <v>716.70683249116712</v>
          </cell>
          <cell r="P3520" t="str">
            <v>15614CM</v>
          </cell>
        </row>
        <row r="3521">
          <cell r="J3521">
            <v>766.48003453169815</v>
          </cell>
          <cell r="P3521" t="str">
            <v>15615CM</v>
          </cell>
        </row>
        <row r="3522">
          <cell r="J3522">
            <v>4153.3727198235492</v>
          </cell>
          <cell r="P3522" t="str">
            <v>15616CM</v>
          </cell>
        </row>
        <row r="3523">
          <cell r="J3523">
            <v>1027.5749123940052</v>
          </cell>
          <cell r="P3523" t="str">
            <v>15617CM</v>
          </cell>
        </row>
        <row r="3524">
          <cell r="J3524">
            <v>2949.5180478131588</v>
          </cell>
          <cell r="P3524" t="str">
            <v>15618CM</v>
          </cell>
        </row>
        <row r="3525">
          <cell r="J3525">
            <v>441.19749907925097</v>
          </cell>
          <cell r="P3525" t="str">
            <v>15619CM</v>
          </cell>
        </row>
        <row r="3526">
          <cell r="J3526">
            <v>31.148717366528061</v>
          </cell>
          <cell r="P3526" t="str">
            <v>15620CM</v>
          </cell>
        </row>
        <row r="3527">
          <cell r="J3527">
            <v>6.9580388760375769</v>
          </cell>
          <cell r="P3527" t="str">
            <v>15621CM</v>
          </cell>
        </row>
        <row r="3528">
          <cell r="J3528">
            <v>25.291372209370948</v>
          </cell>
          <cell r="P3528" t="str">
            <v>15622CM</v>
          </cell>
        </row>
        <row r="3529">
          <cell r="J3529">
            <v>0</v>
          </cell>
        </row>
        <row r="3530">
          <cell r="J3530">
            <v>53124.375990026798</v>
          </cell>
          <cell r="P3530" t="str">
            <v>103CM</v>
          </cell>
          <cell r="Q3530" t="str">
            <v>103CM</v>
          </cell>
        </row>
        <row r="3531">
          <cell r="J3531">
            <v>56609.149738897366</v>
          </cell>
          <cell r="P3531" t="str">
            <v>122CM</v>
          </cell>
          <cell r="Q3531" t="str">
            <v>122CM</v>
          </cell>
        </row>
        <row r="3532">
          <cell r="J3532">
            <v>50039.699531114085</v>
          </cell>
          <cell r="P3532" t="str">
            <v>121CM</v>
          </cell>
          <cell r="Q3532" t="str">
            <v>121CM</v>
          </cell>
        </row>
        <row r="3533">
          <cell r="J3533">
            <v>41159.202175943188</v>
          </cell>
          <cell r="P3533" t="str">
            <v>123CM</v>
          </cell>
          <cell r="Q3533" t="str">
            <v>123CM</v>
          </cell>
        </row>
        <row r="3534">
          <cell r="J3534">
            <v>48897.183136178974</v>
          </cell>
          <cell r="P3534" t="str">
            <v>124CM</v>
          </cell>
          <cell r="Q3534" t="str">
            <v>124CM</v>
          </cell>
        </row>
        <row r="3535">
          <cell r="J3535">
            <v>57519.585608125526</v>
          </cell>
          <cell r="P3535" t="str">
            <v>006CM</v>
          </cell>
          <cell r="Q3535" t="str">
            <v>006CM</v>
          </cell>
        </row>
        <row r="3536">
          <cell r="J3536">
            <v>64151.788482032949</v>
          </cell>
          <cell r="P3536" t="str">
            <v>125CM</v>
          </cell>
          <cell r="Q3536" t="str">
            <v>125CM</v>
          </cell>
        </row>
        <row r="3537">
          <cell r="J3537">
            <v>51639.720733602109</v>
          </cell>
          <cell r="P3537" t="str">
            <v>156CM</v>
          </cell>
          <cell r="Q3537" t="str">
            <v>156CM</v>
          </cell>
        </row>
        <row r="3538">
          <cell r="J3538">
            <v>421850.41195418587</v>
          </cell>
          <cell r="P3538" t="str">
            <v>MC</v>
          </cell>
        </row>
        <row r="3542">
          <cell r="J3542" t="str">
            <v>AGT'08</v>
          </cell>
          <cell r="P3542" t="str">
            <v>CER</v>
          </cell>
        </row>
        <row r="3543">
          <cell r="J3543">
            <v>0.17140652044418883</v>
          </cell>
          <cell r="P3543" t="str">
            <v>12100CER</v>
          </cell>
        </row>
        <row r="3544">
          <cell r="J3544">
            <v>0.28379217855084138</v>
          </cell>
          <cell r="P3544" t="str">
            <v>12101CER</v>
          </cell>
        </row>
        <row r="3545">
          <cell r="J3545">
            <v>0.19242966249140878</v>
          </cell>
          <cell r="P3545" t="str">
            <v>12102CER</v>
          </cell>
        </row>
        <row r="3546">
          <cell r="J3546">
            <v>0.27992233954577062</v>
          </cell>
          <cell r="P3546" t="str">
            <v>12103CER</v>
          </cell>
        </row>
        <row r="3547">
          <cell r="J3547">
            <v>0.34166273903755723</v>
          </cell>
          <cell r="P3547" t="str">
            <v>12104CER</v>
          </cell>
        </row>
        <row r="3548">
          <cell r="J3548">
            <v>0.33518228467256816</v>
          </cell>
          <cell r="P3548" t="str">
            <v>12105CER</v>
          </cell>
        </row>
        <row r="3549">
          <cell r="J3549">
            <v>0.58425070480912855</v>
          </cell>
          <cell r="P3549" t="str">
            <v>12106CER</v>
          </cell>
        </row>
        <row r="3550">
          <cell r="J3550">
            <v>0.29010310632200625</v>
          </cell>
          <cell r="P3550" t="str">
            <v>12107CER</v>
          </cell>
        </row>
        <row r="3551">
          <cell r="J3551">
            <v>0.2933229908808252</v>
          </cell>
          <cell r="P3551" t="str">
            <v>12109CER</v>
          </cell>
        </row>
        <row r="3552">
          <cell r="J3552">
            <v>0.41657944293900623</v>
          </cell>
          <cell r="P3552" t="str">
            <v>12110CER</v>
          </cell>
        </row>
        <row r="3553">
          <cell r="J3553">
            <v>0.17675429838016718</v>
          </cell>
          <cell r="P3553" t="str">
            <v>12112CER</v>
          </cell>
        </row>
        <row r="3554">
          <cell r="J3554">
            <v>0.14859276662763823</v>
          </cell>
          <cell r="P3554" t="str">
            <v>12113CER</v>
          </cell>
        </row>
        <row r="3555">
          <cell r="J3555">
            <v>0.18858849687270127</v>
          </cell>
          <cell r="P3555" t="str">
            <v>12114CER</v>
          </cell>
        </row>
        <row r="3556">
          <cell r="J3556">
            <v>0.42442460420514944</v>
          </cell>
          <cell r="P3556" t="str">
            <v>12115CER</v>
          </cell>
        </row>
        <row r="3557">
          <cell r="J3557">
            <v>0.23499686739833653</v>
          </cell>
          <cell r="P3557" t="str">
            <v>12121CER</v>
          </cell>
        </row>
        <row r="3558">
          <cell r="J3558">
            <v>0.17564820608993975</v>
          </cell>
          <cell r="P3558" t="str">
            <v>10300CER</v>
          </cell>
        </row>
        <row r="3559">
          <cell r="J3559">
            <v>0.30464759062176988</v>
          </cell>
          <cell r="P3559" t="str">
            <v>10301CER</v>
          </cell>
        </row>
        <row r="3560">
          <cell r="J3560">
            <v>0.35640006229705168</v>
          </cell>
          <cell r="P3560" t="str">
            <v>10302CER</v>
          </cell>
        </row>
        <row r="3561">
          <cell r="J3561">
            <v>0.32335417366968888</v>
          </cell>
          <cell r="P3561" t="str">
            <v>10303CER</v>
          </cell>
        </row>
        <row r="3562">
          <cell r="J3562">
            <v>0.25046350152395741</v>
          </cell>
          <cell r="P3562" t="str">
            <v>10304CER</v>
          </cell>
        </row>
        <row r="3563">
          <cell r="J3563">
            <v>0.49120522551945872</v>
          </cell>
          <cell r="P3563" t="str">
            <v>10305CER</v>
          </cell>
        </row>
        <row r="3564">
          <cell r="J3564">
            <v>0.32775995576676165</v>
          </cell>
          <cell r="P3564" t="str">
            <v>10307CER</v>
          </cell>
        </row>
        <row r="3565">
          <cell r="J3565">
            <v>0.26699186384729162</v>
          </cell>
          <cell r="P3565" t="str">
            <v>10312CER</v>
          </cell>
        </row>
        <row r="3566">
          <cell r="J3566">
            <v>0.58003265456406727</v>
          </cell>
          <cell r="P3566" t="str">
            <v>10313CER</v>
          </cell>
        </row>
        <row r="3567">
          <cell r="J3567">
            <v>0.4893771710640108</v>
          </cell>
          <cell r="P3567" t="str">
            <v>10314CER</v>
          </cell>
        </row>
        <row r="3568">
          <cell r="J3568">
            <v>0.46777174515468234</v>
          </cell>
          <cell r="P3568" t="str">
            <v>10315CER</v>
          </cell>
        </row>
        <row r="3569">
          <cell r="J3569">
            <v>0.32162607102882107</v>
          </cell>
          <cell r="P3569" t="str">
            <v>10316CER</v>
          </cell>
        </row>
        <row r="3570">
          <cell r="J3570">
            <v>0.34012535381604125</v>
          </cell>
          <cell r="P3570" t="str">
            <v>10317CER</v>
          </cell>
        </row>
        <row r="3571">
          <cell r="J3571">
            <v>0.25151410048226502</v>
          </cell>
          <cell r="P3571" t="str">
            <v>10318CER</v>
          </cell>
        </row>
        <row r="3572">
          <cell r="J3572">
            <v>0.40715781296158482</v>
          </cell>
          <cell r="P3572" t="str">
            <v>10319CER</v>
          </cell>
        </row>
        <row r="3573">
          <cell r="J3573">
            <v>0.30875788059742953</v>
          </cell>
          <cell r="P3573" t="str">
            <v>12200CER</v>
          </cell>
        </row>
        <row r="3574">
          <cell r="J3574">
            <v>0.22806660898089734</v>
          </cell>
          <cell r="P3574" t="str">
            <v>12201CER</v>
          </cell>
        </row>
        <row r="3575">
          <cell r="J3575">
            <v>0.26479053845203726</v>
          </cell>
          <cell r="P3575" t="str">
            <v>12202CER</v>
          </cell>
        </row>
        <row r="3576">
          <cell r="J3576">
            <v>0.31022399818846913</v>
          </cell>
          <cell r="P3576" t="str">
            <v>12203CER</v>
          </cell>
        </row>
        <row r="3577">
          <cell r="J3577">
            <v>0.28802621173841064</v>
          </cell>
          <cell r="P3577" t="str">
            <v>12204CER</v>
          </cell>
        </row>
        <row r="3578">
          <cell r="J3578">
            <v>0.34191975204383718</v>
          </cell>
          <cell r="P3578" t="str">
            <v>12205CER</v>
          </cell>
        </row>
        <row r="3579">
          <cell r="J3579">
            <v>0.297413885892306</v>
          </cell>
          <cell r="P3579" t="str">
            <v>12206CER</v>
          </cell>
        </row>
        <row r="3580">
          <cell r="J3580">
            <v>0.4117199097427463</v>
          </cell>
          <cell r="P3580" t="str">
            <v>12207CER</v>
          </cell>
        </row>
        <row r="3581">
          <cell r="J3581">
            <v>0.27149672178331058</v>
          </cell>
          <cell r="P3581" t="str">
            <v>12208CER</v>
          </cell>
        </row>
        <row r="3582">
          <cell r="J3582">
            <v>0.27001295645240703</v>
          </cell>
          <cell r="P3582" t="str">
            <v>12209CER</v>
          </cell>
        </row>
        <row r="3583">
          <cell r="J3583">
            <v>0.29225035021196405</v>
          </cell>
          <cell r="P3583" t="str">
            <v>12210CER</v>
          </cell>
        </row>
        <row r="3584">
          <cell r="J3584">
            <v>0.42158752580481507</v>
          </cell>
          <cell r="P3584" t="str">
            <v>12211CER</v>
          </cell>
        </row>
        <row r="3585">
          <cell r="J3585">
            <v>0.33805230249399537</v>
          </cell>
          <cell r="P3585" t="str">
            <v>12212CER</v>
          </cell>
        </row>
        <row r="3586">
          <cell r="J3586">
            <v>1.6429544424962883</v>
          </cell>
          <cell r="P3586" t="str">
            <v>12213CER</v>
          </cell>
        </row>
        <row r="3587">
          <cell r="J3587">
            <v>0.32517325401065367</v>
          </cell>
          <cell r="P3587" t="str">
            <v>12300CER</v>
          </cell>
        </row>
        <row r="3588">
          <cell r="J3588">
            <v>0.19198035623791787</v>
          </cell>
          <cell r="P3588" t="str">
            <v>12301CER</v>
          </cell>
        </row>
        <row r="3589">
          <cell r="J3589">
            <v>0.34539920160194665</v>
          </cell>
          <cell r="P3589" t="str">
            <v>12303CER</v>
          </cell>
        </row>
        <row r="3590">
          <cell r="J3590">
            <v>0.21120289273410547</v>
          </cell>
          <cell r="P3590" t="str">
            <v>12306CER</v>
          </cell>
        </row>
        <row r="3591">
          <cell r="J3591">
            <v>0.36995323792519141</v>
          </cell>
          <cell r="P3591" t="str">
            <v>12308CER</v>
          </cell>
        </row>
        <row r="3592">
          <cell r="J3592">
            <v>0.11431661973092677</v>
          </cell>
          <cell r="P3592" t="str">
            <v>12312CER</v>
          </cell>
        </row>
        <row r="3593">
          <cell r="J3593">
            <v>0.44885439980250752</v>
          </cell>
          <cell r="P3593" t="str">
            <v>12314CER</v>
          </cell>
        </row>
        <row r="3594">
          <cell r="J3594">
            <v>0.2600406798144918</v>
          </cell>
          <cell r="P3594" t="str">
            <v>12316CER</v>
          </cell>
        </row>
        <row r="3595">
          <cell r="J3595">
            <v>0.39451383542655888</v>
          </cell>
          <cell r="P3595" t="str">
            <v>12317CER</v>
          </cell>
        </row>
        <row r="3596">
          <cell r="J3596">
            <v>0.22924432261881805</v>
          </cell>
          <cell r="P3596" t="str">
            <v>12318CER</v>
          </cell>
        </row>
        <row r="3597">
          <cell r="J3597">
            <v>0.36579346599418466</v>
          </cell>
          <cell r="P3597" t="str">
            <v>12319CER</v>
          </cell>
        </row>
        <row r="3598">
          <cell r="J3598">
            <v>0.40759856893366486</v>
          </cell>
          <cell r="P3598" t="str">
            <v>12320CER</v>
          </cell>
        </row>
        <row r="3599">
          <cell r="J3599">
            <v>0.26330121886128854</v>
          </cell>
          <cell r="P3599" t="str">
            <v>12323CER</v>
          </cell>
        </row>
        <row r="3600">
          <cell r="J3600">
            <v>0.32394148327074002</v>
          </cell>
          <cell r="P3600" t="str">
            <v>12324CER</v>
          </cell>
        </row>
        <row r="3601">
          <cell r="J3601">
            <v>0.42580851496228378</v>
          </cell>
          <cell r="P3601" t="str">
            <v>12325CER</v>
          </cell>
        </row>
        <row r="3602">
          <cell r="J3602">
            <v>0.69491199346588217</v>
          </cell>
          <cell r="P3602" t="str">
            <v>12326CER</v>
          </cell>
        </row>
        <row r="3603">
          <cell r="J3603">
            <v>0.24552117720309738</v>
          </cell>
          <cell r="P3603" t="str">
            <v>12400CER</v>
          </cell>
        </row>
        <row r="3604">
          <cell r="J3604">
            <v>0.21375066498415585</v>
          </cell>
          <cell r="P3604" t="str">
            <v>12401CER</v>
          </cell>
        </row>
        <row r="3605">
          <cell r="J3605">
            <v>0.24763197685604968</v>
          </cell>
          <cell r="P3605" t="str">
            <v>12402CER</v>
          </cell>
        </row>
        <row r="3606">
          <cell r="J3606">
            <v>0.25408353209797951</v>
          </cell>
          <cell r="P3606" t="str">
            <v>12403CER</v>
          </cell>
        </row>
        <row r="3607">
          <cell r="J3607">
            <v>0.19604007028023096</v>
          </cell>
          <cell r="P3607" t="str">
            <v>12404CER</v>
          </cell>
        </row>
        <row r="3608">
          <cell r="J3608">
            <v>0.25923562346066903</v>
          </cell>
          <cell r="P3608" t="str">
            <v>12405CER</v>
          </cell>
        </row>
        <row r="3609">
          <cell r="J3609">
            <v>0.31189706669560335</v>
          </cell>
          <cell r="P3609" t="str">
            <v>12406CER</v>
          </cell>
        </row>
        <row r="3610">
          <cell r="J3610">
            <v>0.24892052536368292</v>
          </cell>
          <cell r="P3610" t="str">
            <v>12407CER</v>
          </cell>
        </row>
        <row r="3611">
          <cell r="J3611">
            <v>0.31611619024630178</v>
          </cell>
          <cell r="P3611" t="str">
            <v>12408CER</v>
          </cell>
        </row>
        <row r="3612">
          <cell r="J3612">
            <v>0.30739345408134472</v>
          </cell>
          <cell r="P3612" t="str">
            <v>12409CER</v>
          </cell>
        </row>
        <row r="3613">
          <cell r="J3613">
            <v>0.40244852310523971</v>
          </cell>
          <cell r="P3613" t="str">
            <v>12410CER</v>
          </cell>
        </row>
        <row r="3614">
          <cell r="J3614">
            <v>0.40606097846666867</v>
          </cell>
          <cell r="P3614" t="str">
            <v>12411CER</v>
          </cell>
        </row>
        <row r="3615">
          <cell r="J3615">
            <v>0.27554231161518217</v>
          </cell>
          <cell r="P3615" t="str">
            <v>12412CER</v>
          </cell>
        </row>
        <row r="3616">
          <cell r="J3616">
            <v>0.65754845588971178</v>
          </cell>
          <cell r="P3616" t="str">
            <v>12413CER</v>
          </cell>
        </row>
        <row r="3617">
          <cell r="J3617">
            <v>0.35078621850834851</v>
          </cell>
          <cell r="P3617" t="str">
            <v>12421CER</v>
          </cell>
        </row>
        <row r="3618">
          <cell r="J3618">
            <v>0.26186954655918165</v>
          </cell>
          <cell r="P3618" t="str">
            <v>00600CER</v>
          </cell>
        </row>
        <row r="3619">
          <cell r="J3619">
            <v>0.26102539197228974</v>
          </cell>
          <cell r="P3619" t="str">
            <v>00601CER</v>
          </cell>
        </row>
        <row r="3620">
          <cell r="J3620">
            <v>0.19670729162171446</v>
          </cell>
          <cell r="P3620" t="str">
            <v>00602CER</v>
          </cell>
        </row>
        <row r="3621">
          <cell r="J3621">
            <v>0.37330175790923348</v>
          </cell>
          <cell r="P3621" t="str">
            <v>00603CER</v>
          </cell>
        </row>
        <row r="3622">
          <cell r="J3622">
            <v>0.29068074676618383</v>
          </cell>
          <cell r="P3622" t="str">
            <v>00605CER</v>
          </cell>
        </row>
        <row r="3623">
          <cell r="J3623">
            <v>0.28012284954019057</v>
          </cell>
          <cell r="P3623" t="str">
            <v>00607CER</v>
          </cell>
        </row>
        <row r="3624">
          <cell r="J3624">
            <v>0.20732935700525335</v>
          </cell>
          <cell r="P3624" t="str">
            <v>00609CER</v>
          </cell>
        </row>
        <row r="3625">
          <cell r="J3625">
            <v>0.25318474371638627</v>
          </cell>
          <cell r="P3625" t="str">
            <v>00611CER</v>
          </cell>
        </row>
        <row r="3626">
          <cell r="J3626">
            <v>0.19551773340769291</v>
          </cell>
          <cell r="P3626" t="str">
            <v>00613CER</v>
          </cell>
        </row>
        <row r="3627">
          <cell r="J3627">
            <v>0.19060108219890082</v>
          </cell>
          <cell r="P3627" t="str">
            <v>00614CER</v>
          </cell>
        </row>
        <row r="3628">
          <cell r="J3628">
            <v>0.37766576851702816</v>
          </cell>
          <cell r="P3628" t="str">
            <v>00615CER</v>
          </cell>
        </row>
        <row r="3629">
          <cell r="J3629">
            <v>0.45679247985581201</v>
          </cell>
          <cell r="P3629" t="str">
            <v>00616CER</v>
          </cell>
        </row>
        <row r="3630">
          <cell r="J3630">
            <v>0.36249879806910251</v>
          </cell>
          <cell r="P3630" t="str">
            <v>00617CER</v>
          </cell>
        </row>
        <row r="3631">
          <cell r="J3631">
            <v>0.32768392740318592</v>
          </cell>
          <cell r="P3631" t="str">
            <v>00618CER</v>
          </cell>
        </row>
        <row r="3632">
          <cell r="J3632">
            <v>0.35380488577519642</v>
          </cell>
          <cell r="P3632" t="str">
            <v>00619CER</v>
          </cell>
        </row>
        <row r="3633">
          <cell r="J3633">
            <v>0</v>
          </cell>
          <cell r="P3633" t="str">
            <v>00620CER</v>
          </cell>
        </row>
        <row r="3634">
          <cell r="J3634">
            <v>0.64278031516400413</v>
          </cell>
          <cell r="P3634" t="str">
            <v>00621CER</v>
          </cell>
        </row>
        <row r="3635">
          <cell r="J3635">
            <v>1.1106189401466395</v>
          </cell>
          <cell r="P3635" t="str">
            <v>00622CER</v>
          </cell>
        </row>
        <row r="3636">
          <cell r="J3636">
            <v>0.29714407658169528</v>
          </cell>
          <cell r="P3636" t="str">
            <v>00631CER</v>
          </cell>
        </row>
        <row r="3637">
          <cell r="J3637">
            <v>0.11943228715853134</v>
          </cell>
          <cell r="P3637" t="str">
            <v>00671CER</v>
          </cell>
        </row>
        <row r="3638">
          <cell r="J3638">
            <v>0.14072516768270532</v>
          </cell>
          <cell r="P3638" t="str">
            <v>12500CER</v>
          </cell>
        </row>
        <row r="3639">
          <cell r="J3639">
            <v>0.31597422470514508</v>
          </cell>
          <cell r="P3639" t="str">
            <v>12501CER</v>
          </cell>
        </row>
        <row r="3640">
          <cell r="J3640">
            <v>0.15143370693275354</v>
          </cell>
          <cell r="P3640" t="str">
            <v>12502CER</v>
          </cell>
        </row>
        <row r="3641">
          <cell r="J3641">
            <v>0.18982655144664304</v>
          </cell>
          <cell r="P3641" t="str">
            <v>12503CER</v>
          </cell>
        </row>
        <row r="3642">
          <cell r="J3642">
            <v>0.21835910001607603</v>
          </cell>
          <cell r="P3642" t="str">
            <v>12506CER</v>
          </cell>
        </row>
        <row r="3643">
          <cell r="J3643">
            <v>0.34489252423305089</v>
          </cell>
          <cell r="P3643" t="str">
            <v>12507CER</v>
          </cell>
        </row>
        <row r="3644">
          <cell r="J3644">
            <v>0.43095293944478658</v>
          </cell>
          <cell r="P3644" t="str">
            <v>12512CER</v>
          </cell>
        </row>
        <row r="3645">
          <cell r="J3645">
            <v>0</v>
          </cell>
          <cell r="P3645" t="str">
            <v>12513CER</v>
          </cell>
        </row>
        <row r="3646">
          <cell r="J3646">
            <v>0.37382636659060203</v>
          </cell>
          <cell r="P3646" t="str">
            <v>12514CER</v>
          </cell>
        </row>
        <row r="3647">
          <cell r="J3647">
            <v>0.41134887059380359</v>
          </cell>
          <cell r="P3647" t="str">
            <v>12515CER</v>
          </cell>
        </row>
        <row r="3648">
          <cell r="J3648">
            <v>0.41242836997211146</v>
          </cell>
          <cell r="P3648" t="str">
            <v>12518CER</v>
          </cell>
        </row>
        <row r="3649">
          <cell r="J3649">
            <v>0.33893792573242493</v>
          </cell>
          <cell r="P3649" t="str">
            <v>12519CER</v>
          </cell>
        </row>
        <row r="3650">
          <cell r="J3650">
            <v>0.23550466602768258</v>
          </cell>
          <cell r="P3650" t="str">
            <v>12521CER</v>
          </cell>
        </row>
        <row r="3651">
          <cell r="J3651">
            <v>0.23134241389935137</v>
          </cell>
          <cell r="P3651" t="str">
            <v>12522CER</v>
          </cell>
        </row>
        <row r="3652">
          <cell r="J3652">
            <v>0.56741755445744035</v>
          </cell>
          <cell r="P3652" t="str">
            <v>12524CER</v>
          </cell>
        </row>
        <row r="3653">
          <cell r="J3653">
            <v>0.78431052900294285</v>
          </cell>
          <cell r="P3653" t="str">
            <v>12526CER</v>
          </cell>
        </row>
        <row r="3654">
          <cell r="J3654">
            <v>1.2361501292413</v>
          </cell>
          <cell r="P3654" t="str">
            <v>12528CER</v>
          </cell>
        </row>
        <row r="3655">
          <cell r="J3655">
            <v>0.26536502281992513</v>
          </cell>
          <cell r="P3655" t="str">
            <v>12530CER</v>
          </cell>
        </row>
        <row r="3656">
          <cell r="J3656">
            <v>0.12918571150333738</v>
          </cell>
          <cell r="P3656" t="str">
            <v>12532CER</v>
          </cell>
        </row>
        <row r="3657">
          <cell r="J3657">
            <v>0.21836490330750488</v>
          </cell>
          <cell r="P3657" t="str">
            <v>15600CER</v>
          </cell>
        </row>
        <row r="3658">
          <cell r="J3658">
            <v>0.2745377560640066</v>
          </cell>
          <cell r="P3658" t="str">
            <v>15601CER</v>
          </cell>
        </row>
        <row r="3659">
          <cell r="J3659">
            <v>0.26829899844419369</v>
          </cell>
          <cell r="P3659" t="str">
            <v>15602CER</v>
          </cell>
        </row>
        <row r="3660">
          <cell r="J3660">
            <v>0.22880372511104699</v>
          </cell>
          <cell r="P3660" t="str">
            <v>15603CER</v>
          </cell>
        </row>
        <row r="3661">
          <cell r="J3661">
            <v>0.2482741797137086</v>
          </cell>
          <cell r="P3661" t="str">
            <v>15604CER</v>
          </cell>
        </row>
        <row r="3662">
          <cell r="J3662">
            <v>0.27798479001341847</v>
          </cell>
          <cell r="P3662" t="str">
            <v>15605CER</v>
          </cell>
        </row>
        <row r="3663">
          <cell r="J3663">
            <v>0.23772388798048552</v>
          </cell>
          <cell r="P3663" t="str">
            <v>15606CER</v>
          </cell>
        </row>
        <row r="3664">
          <cell r="J3664">
            <v>0.33737303070180003</v>
          </cell>
          <cell r="P3664" t="str">
            <v>15607CER</v>
          </cell>
        </row>
        <row r="3665">
          <cell r="J3665">
            <v>0.18671333496181083</v>
          </cell>
          <cell r="P3665" t="str">
            <v>15608CER</v>
          </cell>
        </row>
        <row r="3666">
          <cell r="J3666">
            <v>0.38587539885497513</v>
          </cell>
          <cell r="P3666" t="str">
            <v>15609CER</v>
          </cell>
        </row>
        <row r="3667">
          <cell r="J3667">
            <v>0.24494669450199147</v>
          </cell>
          <cell r="P3667" t="str">
            <v>15610CER</v>
          </cell>
        </row>
        <row r="3668">
          <cell r="J3668">
            <v>0.31005966109971739</v>
          </cell>
          <cell r="P3668" t="str">
            <v>15611CER</v>
          </cell>
        </row>
        <row r="3669">
          <cell r="J3669">
            <v>0.84609633165635978</v>
          </cell>
          <cell r="P3669" t="str">
            <v>15612CER</v>
          </cell>
        </row>
        <row r="3670">
          <cell r="J3670">
            <v>0.19384936051794874</v>
          </cell>
          <cell r="P3670" t="str">
            <v>15613CER</v>
          </cell>
        </row>
        <row r="3671">
          <cell r="J3671">
            <v>0.40535406790887163</v>
          </cell>
          <cell r="P3671" t="str">
            <v>15614CER</v>
          </cell>
        </row>
        <row r="3672">
          <cell r="J3672">
            <v>0.4118202996534831</v>
          </cell>
          <cell r="P3672" t="str">
            <v>15615CER</v>
          </cell>
        </row>
        <row r="3673">
          <cell r="J3673">
            <v>0.17595821670035211</v>
          </cell>
          <cell r="P3673" t="str">
            <v>15616CER</v>
          </cell>
        </row>
        <row r="3674">
          <cell r="J3674">
            <v>0.28977440870728066</v>
          </cell>
          <cell r="P3674" t="str">
            <v>15617CER</v>
          </cell>
        </row>
        <row r="3675">
          <cell r="J3675">
            <v>0.19733510139636148</v>
          </cell>
          <cell r="P3675" t="str">
            <v>15618CER</v>
          </cell>
        </row>
        <row r="3676">
          <cell r="J3676">
            <v>0.48832225932257151</v>
          </cell>
          <cell r="P3676" t="str">
            <v>15619CER</v>
          </cell>
        </row>
        <row r="3677">
          <cell r="J3677">
            <v>0.8802162817777619</v>
          </cell>
          <cell r="P3677" t="str">
            <v>15620CER</v>
          </cell>
        </row>
        <row r="3678">
          <cell r="J3678">
            <v>0.93531652421173439</v>
          </cell>
          <cell r="P3678" t="str">
            <v>15621CER</v>
          </cell>
        </row>
        <row r="3679">
          <cell r="J3679">
            <v>0.88822615459852772</v>
          </cell>
          <cell r="P3679" t="str">
            <v>15622CER</v>
          </cell>
        </row>
        <row r="3681">
          <cell r="J3681">
            <v>0.362721709717027</v>
          </cell>
          <cell r="P3681" t="str">
            <v>103CER</v>
          </cell>
          <cell r="Q3681" t="str">
            <v>103CER</v>
          </cell>
        </row>
        <row r="3682">
          <cell r="J3682">
            <v>0.29063072453057348</v>
          </cell>
          <cell r="P3682" t="str">
            <v>121CER</v>
          </cell>
          <cell r="Q3682" t="str">
            <v>121CER</v>
          </cell>
        </row>
        <row r="3683">
          <cell r="J3683">
            <v>0.33711635018382236</v>
          </cell>
          <cell r="P3683" t="str">
            <v>122CER</v>
          </cell>
          <cell r="Q3683" t="str">
            <v>122CER</v>
          </cell>
        </row>
        <row r="3684">
          <cell r="J3684">
            <v>0.3182138657615825</v>
          </cell>
          <cell r="P3684" t="str">
            <v>123CER</v>
          </cell>
          <cell r="Q3684" t="str">
            <v>123CER</v>
          </cell>
        </row>
        <row r="3685">
          <cell r="J3685">
            <v>0.32453441596272459</v>
          </cell>
          <cell r="P3685" t="str">
            <v>124CER</v>
          </cell>
          <cell r="Q3685" t="str">
            <v>124CER</v>
          </cell>
        </row>
        <row r="3686">
          <cell r="J3686">
            <v>0.28315787315658714</v>
          </cell>
          <cell r="P3686" t="str">
            <v>125CER</v>
          </cell>
          <cell r="Q3686" t="str">
            <v>125CER</v>
          </cell>
        </row>
        <row r="3687">
          <cell r="J3687">
            <v>0.30987702645619031</v>
          </cell>
          <cell r="P3687" t="str">
            <v>156CER</v>
          </cell>
          <cell r="Q3687" t="str">
            <v>156CER</v>
          </cell>
        </row>
        <row r="3688">
          <cell r="J3688">
            <v>0.29650549128420156</v>
          </cell>
          <cell r="P3688" t="str">
            <v>006CER</v>
          </cell>
          <cell r="Q3688" t="str">
            <v>006CER</v>
          </cell>
        </row>
        <row r="3689">
          <cell r="J3689">
            <v>0.34034640004833072</v>
          </cell>
          <cell r="P3689" t="str">
            <v>CER</v>
          </cell>
        </row>
        <row r="3692">
          <cell r="J3692" t="str">
            <v>AGT'08</v>
          </cell>
          <cell r="P3692" t="str">
            <v>fbitre</v>
          </cell>
        </row>
        <row r="3693">
          <cell r="J3693">
            <v>82</v>
          </cell>
          <cell r="P3693" t="str">
            <v>12100fbitre</v>
          </cell>
          <cell r="Q3693" t="str">
            <v>121fbitre</v>
          </cell>
        </row>
        <row r="3694">
          <cell r="J3694">
            <v>54</v>
          </cell>
          <cell r="P3694" t="str">
            <v>12101fbitre</v>
          </cell>
          <cell r="Q3694" t="str">
            <v>121fbitre</v>
          </cell>
        </row>
        <row r="3695">
          <cell r="J3695">
            <v>54</v>
          </cell>
          <cell r="P3695" t="str">
            <v>12102fbitre</v>
          </cell>
          <cell r="Q3695" t="str">
            <v>121fbitre</v>
          </cell>
        </row>
        <row r="3696">
          <cell r="J3696">
            <v>30</v>
          </cell>
          <cell r="P3696" t="str">
            <v>12103fbitre</v>
          </cell>
          <cell r="Q3696" t="str">
            <v>121fbitre</v>
          </cell>
        </row>
        <row r="3697">
          <cell r="J3697">
            <v>30</v>
          </cell>
          <cell r="P3697" t="str">
            <v>12104fbitre</v>
          </cell>
          <cell r="Q3697" t="str">
            <v>121fbitre</v>
          </cell>
        </row>
        <row r="3698">
          <cell r="J3698">
            <v>54</v>
          </cell>
          <cell r="P3698" t="str">
            <v>12105fbitre</v>
          </cell>
          <cell r="Q3698" t="str">
            <v>121fbitre</v>
          </cell>
        </row>
        <row r="3699">
          <cell r="J3699">
            <v>10.06065573770492</v>
          </cell>
          <cell r="P3699" t="str">
            <v>12106fbitre</v>
          </cell>
          <cell r="Q3699" t="str">
            <v>121fbitre</v>
          </cell>
        </row>
        <row r="3700">
          <cell r="J3700">
            <v>30</v>
          </cell>
          <cell r="P3700" t="str">
            <v>12107fbitre</v>
          </cell>
          <cell r="Q3700" t="str">
            <v>121fbitre</v>
          </cell>
        </row>
        <row r="3701">
          <cell r="J3701">
            <v>10.06065573770492</v>
          </cell>
          <cell r="P3701" t="str">
            <v>12109fbitre</v>
          </cell>
          <cell r="Q3701" t="str">
            <v>121fbitre</v>
          </cell>
        </row>
        <row r="3702">
          <cell r="J3702">
            <v>10.06065573770492</v>
          </cell>
          <cell r="P3702" t="str">
            <v>12110fbitre</v>
          </cell>
          <cell r="Q3702" t="str">
            <v>121fbitre</v>
          </cell>
        </row>
        <row r="3703">
          <cell r="J3703">
            <v>0</v>
          </cell>
          <cell r="P3703" t="str">
            <v>12112fbitre</v>
          </cell>
          <cell r="Q3703" t="str">
            <v>121fbitre</v>
          </cell>
        </row>
        <row r="3704">
          <cell r="J3704">
            <v>10.06065573770492</v>
          </cell>
          <cell r="P3704" t="str">
            <v>12113fbitre</v>
          </cell>
          <cell r="Q3704" t="str">
            <v>121fbitre</v>
          </cell>
        </row>
        <row r="3705">
          <cell r="J3705">
            <v>10.06065573770492</v>
          </cell>
          <cell r="P3705" t="str">
            <v>12114fbitre</v>
          </cell>
          <cell r="Q3705" t="str">
            <v>121fbitre</v>
          </cell>
        </row>
        <row r="3706">
          <cell r="J3706">
            <v>30</v>
          </cell>
          <cell r="P3706" t="str">
            <v>12115fbitre</v>
          </cell>
          <cell r="Q3706" t="str">
            <v>121fbitre</v>
          </cell>
        </row>
        <row r="3707">
          <cell r="J3707">
            <v>10.06065573770492</v>
          </cell>
          <cell r="P3707" t="str">
            <v>12121fbitre</v>
          </cell>
          <cell r="Q3707" t="str">
            <v>121fbitre</v>
          </cell>
        </row>
        <row r="3708">
          <cell r="J3708">
            <v>148.66666666666666</v>
          </cell>
          <cell r="P3708" t="str">
            <v>10300fbitre</v>
          </cell>
          <cell r="Q3708" t="str">
            <v>103fbitre</v>
          </cell>
        </row>
        <row r="3709">
          <cell r="J3709">
            <v>54</v>
          </cell>
          <cell r="P3709" t="str">
            <v>10301fbitre</v>
          </cell>
          <cell r="Q3709" t="str">
            <v>103fbitre</v>
          </cell>
        </row>
        <row r="3710">
          <cell r="J3710">
            <v>30</v>
          </cell>
          <cell r="P3710" t="str">
            <v>10302fbitre</v>
          </cell>
          <cell r="Q3710" t="str">
            <v>103fbitre</v>
          </cell>
        </row>
        <row r="3711">
          <cell r="J3711">
            <v>54</v>
          </cell>
          <cell r="P3711" t="str">
            <v>10303fbitre</v>
          </cell>
          <cell r="Q3711" t="str">
            <v>103fbitre</v>
          </cell>
        </row>
        <row r="3712">
          <cell r="J3712">
            <v>54</v>
          </cell>
          <cell r="P3712" t="str">
            <v>10304fbitre</v>
          </cell>
          <cell r="Q3712" t="str">
            <v>103fbitre</v>
          </cell>
        </row>
        <row r="3713">
          <cell r="J3713">
            <v>54</v>
          </cell>
          <cell r="P3713" t="str">
            <v>10305fbitre</v>
          </cell>
          <cell r="Q3713" t="str">
            <v>103fbitre</v>
          </cell>
        </row>
        <row r="3714">
          <cell r="J3714">
            <v>54</v>
          </cell>
          <cell r="P3714" t="str">
            <v>10307fbitre</v>
          </cell>
          <cell r="Q3714" t="str">
            <v>103fbitre</v>
          </cell>
        </row>
        <row r="3715">
          <cell r="J3715">
            <v>54</v>
          </cell>
          <cell r="P3715" t="str">
            <v>10312fbitre</v>
          </cell>
          <cell r="Q3715" t="str">
            <v>103fbitre</v>
          </cell>
        </row>
        <row r="3716">
          <cell r="J3716">
            <v>10.06065573770492</v>
          </cell>
          <cell r="P3716" t="str">
            <v>10313fbitre</v>
          </cell>
          <cell r="Q3716" t="str">
            <v>103fbitre</v>
          </cell>
        </row>
        <row r="3717">
          <cell r="J3717">
            <v>30</v>
          </cell>
          <cell r="P3717" t="str">
            <v>10314fbitre</v>
          </cell>
          <cell r="Q3717" t="str">
            <v>103fbitre</v>
          </cell>
        </row>
        <row r="3718">
          <cell r="J3718">
            <v>10.06065573770492</v>
          </cell>
          <cell r="P3718" t="str">
            <v>10315fbitre</v>
          </cell>
          <cell r="Q3718" t="str">
            <v>103fbitre</v>
          </cell>
        </row>
        <row r="3719">
          <cell r="J3719">
            <v>30</v>
          </cell>
          <cell r="P3719" t="str">
            <v>10316fbitre</v>
          </cell>
          <cell r="Q3719" t="str">
            <v>103fbitre</v>
          </cell>
        </row>
        <row r="3720">
          <cell r="J3720">
            <v>30</v>
          </cell>
          <cell r="P3720" t="str">
            <v>10317fbitre</v>
          </cell>
          <cell r="Q3720" t="str">
            <v>103fbitre</v>
          </cell>
        </row>
        <row r="3721">
          <cell r="J3721">
            <v>30</v>
          </cell>
          <cell r="P3721" t="str">
            <v>10318fbitre</v>
          </cell>
          <cell r="Q3721" t="str">
            <v>103fbitre</v>
          </cell>
        </row>
        <row r="3722">
          <cell r="J3722">
            <v>10.06065573770492</v>
          </cell>
          <cell r="P3722" t="str">
            <v>10319fbitre</v>
          </cell>
          <cell r="Q3722" t="str">
            <v>103fbitre</v>
          </cell>
        </row>
        <row r="3723">
          <cell r="J3723">
            <v>82</v>
          </cell>
          <cell r="P3723" t="str">
            <v>12200fbitre</v>
          </cell>
          <cell r="Q3723" t="str">
            <v>122fbitre</v>
          </cell>
        </row>
        <row r="3724">
          <cell r="J3724">
            <v>54</v>
          </cell>
          <cell r="P3724" t="str">
            <v>12201fbitre</v>
          </cell>
          <cell r="Q3724" t="str">
            <v>122fbitre</v>
          </cell>
        </row>
        <row r="3725">
          <cell r="J3725">
            <v>54</v>
          </cell>
          <cell r="P3725" t="str">
            <v>12202fbitre</v>
          </cell>
          <cell r="Q3725" t="str">
            <v>122fbitre</v>
          </cell>
        </row>
        <row r="3726">
          <cell r="J3726">
            <v>10.06065573770492</v>
          </cell>
          <cell r="P3726" t="str">
            <v>12203fbitre</v>
          </cell>
          <cell r="Q3726" t="str">
            <v>122fbitre</v>
          </cell>
        </row>
        <row r="3727">
          <cell r="J3727">
            <v>54</v>
          </cell>
          <cell r="P3727" t="str">
            <v>12204fbitre</v>
          </cell>
          <cell r="Q3727" t="str">
            <v>122fbitre</v>
          </cell>
        </row>
        <row r="3728">
          <cell r="J3728">
            <v>82</v>
          </cell>
          <cell r="P3728" t="str">
            <v>12205fbitre</v>
          </cell>
          <cell r="Q3728" t="str">
            <v>122fbitre</v>
          </cell>
        </row>
        <row r="3729">
          <cell r="J3729">
            <v>82</v>
          </cell>
          <cell r="P3729" t="str">
            <v>12206fbitre</v>
          </cell>
          <cell r="Q3729" t="str">
            <v>122fbitre</v>
          </cell>
        </row>
        <row r="3730">
          <cell r="J3730">
            <v>54</v>
          </cell>
          <cell r="P3730" t="str">
            <v>12207fbitre</v>
          </cell>
          <cell r="Q3730" t="str">
            <v>122fbitre</v>
          </cell>
        </row>
        <row r="3731">
          <cell r="J3731">
            <v>82</v>
          </cell>
          <cell r="P3731" t="str">
            <v>12208fbitre</v>
          </cell>
          <cell r="Q3731" t="str">
            <v>122fbitre</v>
          </cell>
        </row>
        <row r="3732">
          <cell r="J3732">
            <v>10.06065573770492</v>
          </cell>
          <cell r="P3732" t="str">
            <v>12209fbitre</v>
          </cell>
          <cell r="Q3732" t="str">
            <v>122fbitre</v>
          </cell>
        </row>
        <row r="3733">
          <cell r="J3733">
            <v>10.06065573770492</v>
          </cell>
          <cell r="P3733" t="str">
            <v>12210fbitre</v>
          </cell>
          <cell r="Q3733" t="str">
            <v>122fbitre</v>
          </cell>
        </row>
        <row r="3734">
          <cell r="J3734">
            <v>54</v>
          </cell>
          <cell r="P3734" t="str">
            <v>12211fbitre</v>
          </cell>
          <cell r="Q3734" t="str">
            <v>122fbitre</v>
          </cell>
        </row>
        <row r="3735">
          <cell r="J3735">
            <v>30</v>
          </cell>
          <cell r="P3735" t="str">
            <v>12212fbitre</v>
          </cell>
          <cell r="Q3735" t="str">
            <v>122fbitre</v>
          </cell>
        </row>
        <row r="3736">
          <cell r="J3736">
            <v>10.06065573770492</v>
          </cell>
          <cell r="P3736" t="str">
            <v>12213fbitre</v>
          </cell>
          <cell r="Q3736" t="str">
            <v>122fbitre</v>
          </cell>
        </row>
        <row r="3737">
          <cell r="J3737">
            <v>82</v>
          </cell>
          <cell r="P3737" t="str">
            <v>12300fbitre</v>
          </cell>
          <cell r="Q3737" t="str">
            <v>123fbitre</v>
          </cell>
        </row>
        <row r="3738">
          <cell r="J3738">
            <v>54</v>
          </cell>
          <cell r="P3738" t="str">
            <v>12301fbitre</v>
          </cell>
          <cell r="Q3738" t="str">
            <v>123fbitre</v>
          </cell>
        </row>
        <row r="3739">
          <cell r="J3739">
            <v>30</v>
          </cell>
          <cell r="P3739" t="str">
            <v>12303fbitre</v>
          </cell>
          <cell r="Q3739" t="str">
            <v>123fbitre</v>
          </cell>
        </row>
        <row r="3740">
          <cell r="J3740">
            <v>54</v>
          </cell>
          <cell r="P3740" t="str">
            <v>12306fbitre</v>
          </cell>
          <cell r="Q3740" t="str">
            <v>123fbitre</v>
          </cell>
        </row>
        <row r="3741">
          <cell r="J3741">
            <v>10.06065573770492</v>
          </cell>
          <cell r="P3741" t="str">
            <v>12308fbitre</v>
          </cell>
          <cell r="Q3741" t="str">
            <v>123fbitre</v>
          </cell>
        </row>
        <row r="3742">
          <cell r="J3742">
            <v>10.06065573770492</v>
          </cell>
          <cell r="P3742" t="str">
            <v>12312fbitre</v>
          </cell>
          <cell r="Q3742" t="str">
            <v>123fbitre</v>
          </cell>
        </row>
        <row r="3743">
          <cell r="J3743">
            <v>10.06065573770492</v>
          </cell>
          <cell r="P3743" t="str">
            <v>12314fbitre</v>
          </cell>
          <cell r="Q3743" t="str">
            <v>123fbitre</v>
          </cell>
        </row>
        <row r="3744">
          <cell r="J3744">
            <v>30</v>
          </cell>
          <cell r="P3744" t="str">
            <v>12316fbitre</v>
          </cell>
          <cell r="Q3744" t="str">
            <v>123fbitre</v>
          </cell>
        </row>
        <row r="3745">
          <cell r="J3745">
            <v>0</v>
          </cell>
          <cell r="P3745" t="str">
            <v>12317fbitre</v>
          </cell>
          <cell r="Q3745" t="str">
            <v>123fbitre</v>
          </cell>
        </row>
        <row r="3746">
          <cell r="J3746">
            <v>54</v>
          </cell>
          <cell r="P3746" t="str">
            <v>12318fbitre</v>
          </cell>
          <cell r="Q3746" t="str">
            <v>123fbitre</v>
          </cell>
        </row>
        <row r="3747">
          <cell r="J3747">
            <v>0</v>
          </cell>
          <cell r="P3747" t="str">
            <v>12319fbitre</v>
          </cell>
          <cell r="Q3747" t="str">
            <v>123fbitre</v>
          </cell>
        </row>
        <row r="3748">
          <cell r="J3748">
            <v>10.06065573770492</v>
          </cell>
          <cell r="P3748" t="str">
            <v>12320fbitre</v>
          </cell>
          <cell r="Q3748" t="str">
            <v>123fbitre</v>
          </cell>
        </row>
        <row r="3749">
          <cell r="J3749">
            <v>10.06065573770492</v>
          </cell>
          <cell r="P3749" t="str">
            <v>12323fbitre</v>
          </cell>
          <cell r="Q3749" t="str">
            <v>123fbitre</v>
          </cell>
        </row>
        <row r="3750">
          <cell r="J3750">
            <v>10.06065573770492</v>
          </cell>
          <cell r="P3750" t="str">
            <v>12324fbitre</v>
          </cell>
          <cell r="Q3750" t="str">
            <v>123fbitre</v>
          </cell>
        </row>
        <row r="3751">
          <cell r="J3751">
            <v>10.06065573770492</v>
          </cell>
          <cell r="P3751" t="str">
            <v>12325fbitre</v>
          </cell>
          <cell r="Q3751" t="str">
            <v>123fbitre</v>
          </cell>
        </row>
        <row r="3752">
          <cell r="J3752">
            <v>10.06065573770492</v>
          </cell>
          <cell r="P3752" t="str">
            <v>12326fbitre</v>
          </cell>
          <cell r="Q3752" t="str">
            <v>123fbitre</v>
          </cell>
        </row>
        <row r="3753">
          <cell r="J3753">
            <v>68.666666666666671</v>
          </cell>
          <cell r="P3753" t="str">
            <v>12400fbitre</v>
          </cell>
          <cell r="Q3753" t="str">
            <v>124fbitre</v>
          </cell>
        </row>
        <row r="3754">
          <cell r="J3754">
            <v>68.666666666666671</v>
          </cell>
          <cell r="P3754" t="str">
            <v>12401fbitre</v>
          </cell>
          <cell r="Q3754" t="str">
            <v>124fbitre</v>
          </cell>
        </row>
        <row r="3755">
          <cell r="J3755">
            <v>54</v>
          </cell>
          <cell r="P3755" t="str">
            <v>12402fbitre</v>
          </cell>
          <cell r="Q3755" t="str">
            <v>124fbitre</v>
          </cell>
        </row>
        <row r="3756">
          <cell r="J3756">
            <v>54</v>
          </cell>
          <cell r="P3756" t="str">
            <v>12403fbitre</v>
          </cell>
          <cell r="Q3756" t="str">
            <v>124fbitre</v>
          </cell>
        </row>
        <row r="3757">
          <cell r="J3757">
            <v>54</v>
          </cell>
          <cell r="P3757" t="str">
            <v>12404fbitre</v>
          </cell>
          <cell r="Q3757" t="str">
            <v>124fbitre</v>
          </cell>
        </row>
        <row r="3758">
          <cell r="J3758">
            <v>30</v>
          </cell>
          <cell r="P3758" t="str">
            <v>12405fbitre</v>
          </cell>
          <cell r="Q3758" t="str">
            <v>124fbitre</v>
          </cell>
        </row>
        <row r="3759">
          <cell r="J3759">
            <v>30</v>
          </cell>
          <cell r="P3759" t="str">
            <v>12406fbitre</v>
          </cell>
          <cell r="Q3759" t="str">
            <v>124fbitre</v>
          </cell>
        </row>
        <row r="3760">
          <cell r="J3760">
            <v>54</v>
          </cell>
          <cell r="P3760" t="str">
            <v>12407fbitre</v>
          </cell>
          <cell r="Q3760" t="str">
            <v>124fbitre</v>
          </cell>
        </row>
        <row r="3761">
          <cell r="J3761">
            <v>30</v>
          </cell>
          <cell r="P3761" t="str">
            <v>12408fbitre</v>
          </cell>
          <cell r="Q3761" t="str">
            <v>124fbitre</v>
          </cell>
        </row>
        <row r="3762">
          <cell r="J3762">
            <v>10.06065573770492</v>
          </cell>
          <cell r="P3762" t="str">
            <v>12409fbitre</v>
          </cell>
          <cell r="Q3762" t="str">
            <v>124fbitre</v>
          </cell>
        </row>
        <row r="3763">
          <cell r="J3763">
            <v>30</v>
          </cell>
          <cell r="P3763" t="str">
            <v>12410fbitre</v>
          </cell>
          <cell r="Q3763" t="str">
            <v>124fbitre</v>
          </cell>
        </row>
        <row r="3764">
          <cell r="J3764">
            <v>30</v>
          </cell>
          <cell r="P3764" t="str">
            <v>12411fbitre</v>
          </cell>
          <cell r="Q3764" t="str">
            <v>124fbitre</v>
          </cell>
        </row>
        <row r="3765">
          <cell r="J3765">
            <v>10.06065573770492</v>
          </cell>
          <cell r="P3765" t="str">
            <v>12412fbitre</v>
          </cell>
          <cell r="Q3765" t="str">
            <v>124fbitre</v>
          </cell>
        </row>
        <row r="3766">
          <cell r="J3766">
            <v>10.06065573770492</v>
          </cell>
          <cell r="P3766" t="str">
            <v>12413fbitre</v>
          </cell>
          <cell r="Q3766" t="str">
            <v>124fbitre</v>
          </cell>
        </row>
        <row r="3767">
          <cell r="J3767">
            <v>10.06065573770492</v>
          </cell>
          <cell r="P3767" t="str">
            <v>12421fbitre</v>
          </cell>
          <cell r="Q3767" t="str">
            <v>124fbitre</v>
          </cell>
        </row>
        <row r="3768">
          <cell r="J3768">
            <v>45.393333333333331</v>
          </cell>
          <cell r="P3768" t="str">
            <v>00600fbitre</v>
          </cell>
          <cell r="Q3768" t="str">
            <v>006fbitre</v>
          </cell>
        </row>
        <row r="3769">
          <cell r="J3769">
            <v>27.333333333333336</v>
          </cell>
          <cell r="P3769" t="str">
            <v>00601fbitre</v>
          </cell>
          <cell r="Q3769" t="str">
            <v>006fbitre</v>
          </cell>
        </row>
        <row r="3770">
          <cell r="J3770">
            <v>30</v>
          </cell>
          <cell r="P3770" t="str">
            <v>00602fbitre</v>
          </cell>
          <cell r="Q3770" t="str">
            <v>006fbitre</v>
          </cell>
        </row>
        <row r="3771">
          <cell r="J3771">
            <v>10.06065573770492</v>
          </cell>
          <cell r="P3771" t="str">
            <v>00603fbitre</v>
          </cell>
          <cell r="Q3771" t="str">
            <v>006fbitre</v>
          </cell>
        </row>
        <row r="3772">
          <cell r="J3772">
            <v>30</v>
          </cell>
          <cell r="P3772" t="str">
            <v>00605fbitre</v>
          </cell>
          <cell r="Q3772" t="str">
            <v>006fbitre</v>
          </cell>
        </row>
        <row r="3773">
          <cell r="J3773">
            <v>20.666666666666668</v>
          </cell>
          <cell r="P3773" t="str">
            <v>00607fbitre</v>
          </cell>
          <cell r="Q3773" t="str">
            <v>006fbitre</v>
          </cell>
        </row>
        <row r="3774">
          <cell r="J3774">
            <v>30</v>
          </cell>
          <cell r="P3774" t="str">
            <v>00609fbitre</v>
          </cell>
          <cell r="Q3774" t="str">
            <v>006fbitre</v>
          </cell>
        </row>
        <row r="3775">
          <cell r="J3775">
            <v>30</v>
          </cell>
          <cell r="P3775" t="str">
            <v>00611fbitre</v>
          </cell>
          <cell r="Q3775" t="str">
            <v>006fbitre</v>
          </cell>
        </row>
        <row r="3776">
          <cell r="J3776">
            <v>30</v>
          </cell>
          <cell r="P3776" t="str">
            <v>00613fbitre</v>
          </cell>
          <cell r="Q3776" t="str">
            <v>006fbitre</v>
          </cell>
        </row>
        <row r="3777">
          <cell r="J3777">
            <v>34</v>
          </cell>
          <cell r="P3777" t="str">
            <v>00614fbitre</v>
          </cell>
          <cell r="Q3777" t="str">
            <v>006fbitre</v>
          </cell>
        </row>
        <row r="3778">
          <cell r="J3778">
            <v>10.06065573770492</v>
          </cell>
          <cell r="P3778" t="str">
            <v>00615fbitre</v>
          </cell>
          <cell r="Q3778" t="str">
            <v>006fbitre</v>
          </cell>
        </row>
        <row r="3779">
          <cell r="J3779">
            <v>10.06065573770492</v>
          </cell>
          <cell r="P3779" t="str">
            <v>00616fbitre</v>
          </cell>
          <cell r="Q3779" t="str">
            <v>006fbitre</v>
          </cell>
        </row>
        <row r="3780">
          <cell r="J3780">
            <v>10.06065573770492</v>
          </cell>
          <cell r="P3780" t="str">
            <v>00617fbitre</v>
          </cell>
          <cell r="Q3780" t="str">
            <v>006fbitre</v>
          </cell>
        </row>
        <row r="3781">
          <cell r="J3781">
            <v>10.06065573770492</v>
          </cell>
          <cell r="P3781" t="str">
            <v>00618fbitre</v>
          </cell>
          <cell r="Q3781" t="str">
            <v>006fbitre</v>
          </cell>
        </row>
        <row r="3782">
          <cell r="J3782">
            <v>10.06065573770492</v>
          </cell>
          <cell r="P3782" t="str">
            <v>00619fbitre</v>
          </cell>
          <cell r="Q3782" t="str">
            <v>006fbitre</v>
          </cell>
        </row>
        <row r="3783">
          <cell r="J3783">
            <v>0</v>
          </cell>
          <cell r="P3783" t="str">
            <v>00620fbitre</v>
          </cell>
          <cell r="Q3783" t="str">
            <v>006fbitre</v>
          </cell>
        </row>
        <row r="3784">
          <cell r="J3784">
            <v>10.06065573770492</v>
          </cell>
          <cell r="P3784" t="str">
            <v>00621fbitre</v>
          </cell>
          <cell r="Q3784" t="str">
            <v>006fbitre</v>
          </cell>
        </row>
        <row r="3785">
          <cell r="J3785">
            <v>10.06065573770492</v>
          </cell>
          <cell r="P3785" t="str">
            <v>00622fbitre</v>
          </cell>
          <cell r="Q3785" t="str">
            <v>006fbitre</v>
          </cell>
        </row>
        <row r="3786">
          <cell r="J3786">
            <v>10.06065573770492</v>
          </cell>
          <cell r="P3786" t="str">
            <v>00631fbitre</v>
          </cell>
          <cell r="Q3786" t="str">
            <v>006fbitre</v>
          </cell>
        </row>
        <row r="3787">
          <cell r="J3787">
            <v>10.06065573770492</v>
          </cell>
          <cell r="P3787" t="str">
            <v>00671fbitre</v>
          </cell>
          <cell r="Q3787" t="str">
            <v>006fbitre</v>
          </cell>
        </row>
        <row r="3788">
          <cell r="J3788">
            <v>82</v>
          </cell>
          <cell r="P3788" t="str">
            <v>12500fbitre</v>
          </cell>
          <cell r="Q3788" t="str">
            <v>125fbitre</v>
          </cell>
        </row>
        <row r="3789">
          <cell r="J3789">
            <v>54</v>
          </cell>
          <cell r="P3789" t="str">
            <v>12501fbitre</v>
          </cell>
          <cell r="Q3789" t="str">
            <v>125fbitre</v>
          </cell>
        </row>
        <row r="3790">
          <cell r="J3790">
            <v>54</v>
          </cell>
          <cell r="P3790" t="str">
            <v>12502fbitre</v>
          </cell>
          <cell r="Q3790" t="str">
            <v>125fbitre</v>
          </cell>
        </row>
        <row r="3791">
          <cell r="J3791">
            <v>54</v>
          </cell>
          <cell r="P3791" t="str">
            <v>12503fbitre</v>
          </cell>
          <cell r="Q3791" t="str">
            <v>125fbitre</v>
          </cell>
        </row>
        <row r="3792">
          <cell r="J3792">
            <v>54</v>
          </cell>
          <cell r="P3792" t="str">
            <v>12506fbitre</v>
          </cell>
          <cell r="Q3792" t="str">
            <v>125fbitre</v>
          </cell>
        </row>
        <row r="3793">
          <cell r="J3793">
            <v>30</v>
          </cell>
          <cell r="P3793" t="str">
            <v>12507fbitre</v>
          </cell>
          <cell r="Q3793" t="str">
            <v>125fbitre</v>
          </cell>
        </row>
        <row r="3794">
          <cell r="J3794">
            <v>10.06065573770492</v>
          </cell>
          <cell r="P3794" t="str">
            <v>12512fbitre</v>
          </cell>
          <cell r="Q3794" t="str">
            <v>125fbitre</v>
          </cell>
        </row>
        <row r="3795">
          <cell r="J3795">
            <v>0</v>
          </cell>
          <cell r="P3795" t="str">
            <v>12513fbitre</v>
          </cell>
          <cell r="Q3795" t="str">
            <v>125fbitre</v>
          </cell>
        </row>
        <row r="3796">
          <cell r="J3796">
            <v>10.06065573770492</v>
          </cell>
          <cell r="P3796" t="str">
            <v>12514fbitre</v>
          </cell>
          <cell r="Q3796" t="str">
            <v>125fbitre</v>
          </cell>
        </row>
        <row r="3797">
          <cell r="J3797">
            <v>10.06065573770492</v>
          </cell>
          <cell r="P3797" t="str">
            <v>12515fbitre</v>
          </cell>
          <cell r="Q3797" t="str">
            <v>125fbitre</v>
          </cell>
        </row>
        <row r="3798">
          <cell r="J3798">
            <v>30</v>
          </cell>
          <cell r="P3798" t="str">
            <v>12518fbitre</v>
          </cell>
          <cell r="Q3798" t="str">
            <v>125fbitre</v>
          </cell>
        </row>
        <row r="3799">
          <cell r="J3799">
            <v>10.06065573770492</v>
          </cell>
          <cell r="P3799" t="str">
            <v>12519fbitre</v>
          </cell>
          <cell r="Q3799" t="str">
            <v>125fbitre</v>
          </cell>
        </row>
        <row r="3800">
          <cell r="J3800">
            <v>30</v>
          </cell>
          <cell r="P3800" t="str">
            <v>12521fbitre</v>
          </cell>
          <cell r="Q3800" t="str">
            <v>125fbitre</v>
          </cell>
        </row>
        <row r="3801">
          <cell r="J3801">
            <v>10.06065573770492</v>
          </cell>
          <cell r="P3801" t="str">
            <v>12522fbitre</v>
          </cell>
          <cell r="Q3801" t="str">
            <v>125fbitre</v>
          </cell>
        </row>
        <row r="3802">
          <cell r="J3802">
            <v>10.06065573770492</v>
          </cell>
          <cell r="P3802" t="str">
            <v>12524fbitre</v>
          </cell>
          <cell r="Q3802" t="str">
            <v>125fbitre</v>
          </cell>
        </row>
        <row r="3803">
          <cell r="J3803">
            <v>10.06065573770492</v>
          </cell>
          <cell r="P3803" t="str">
            <v>12526fbitre</v>
          </cell>
          <cell r="Q3803" t="str">
            <v>125fbitre</v>
          </cell>
        </row>
        <row r="3804">
          <cell r="J3804">
            <v>10.06065573770492</v>
          </cell>
          <cell r="P3804" t="str">
            <v>12528fbitre</v>
          </cell>
          <cell r="Q3804" t="str">
            <v>125fbitre</v>
          </cell>
        </row>
        <row r="3805">
          <cell r="J3805">
            <v>10.06065573770492</v>
          </cell>
          <cell r="P3805" t="str">
            <v>12530fbitre</v>
          </cell>
          <cell r="Q3805" t="str">
            <v>125fbitre</v>
          </cell>
        </row>
        <row r="3806">
          <cell r="J3806">
            <v>64.06</v>
          </cell>
          <cell r="P3806" t="str">
            <v>12532fbitre</v>
          </cell>
          <cell r="Q3806" t="str">
            <v>125fbitre</v>
          </cell>
        </row>
        <row r="3807">
          <cell r="J3807">
            <v>47.333333333333329</v>
          </cell>
          <cell r="P3807" t="str">
            <v>15600fbitre</v>
          </cell>
          <cell r="Q3807" t="str">
            <v>156fbitre</v>
          </cell>
        </row>
        <row r="3808">
          <cell r="J3808">
            <v>47.333333333333329</v>
          </cell>
          <cell r="P3808" t="str">
            <v>15601fbitre</v>
          </cell>
          <cell r="Q3808" t="str">
            <v>156fbitre</v>
          </cell>
        </row>
        <row r="3809">
          <cell r="J3809">
            <v>54</v>
          </cell>
          <cell r="P3809" t="str">
            <v>15602fbitre</v>
          </cell>
          <cell r="Q3809" t="str">
            <v>156fbitre</v>
          </cell>
        </row>
        <row r="3810">
          <cell r="J3810">
            <v>54</v>
          </cell>
          <cell r="P3810" t="str">
            <v>15603fbitre</v>
          </cell>
          <cell r="Q3810" t="str">
            <v>156fbitre</v>
          </cell>
        </row>
        <row r="3811">
          <cell r="J3811">
            <v>30</v>
          </cell>
          <cell r="P3811" t="str">
            <v>15604fbitre</v>
          </cell>
          <cell r="Q3811" t="str">
            <v>156fbitre</v>
          </cell>
        </row>
        <row r="3812">
          <cell r="J3812">
            <v>30</v>
          </cell>
          <cell r="P3812" t="str">
            <v>15605fbitre</v>
          </cell>
          <cell r="Q3812" t="str">
            <v>156fbitre</v>
          </cell>
        </row>
        <row r="3813">
          <cell r="J3813">
            <v>154</v>
          </cell>
          <cell r="P3813" t="str">
            <v>15606fbitre</v>
          </cell>
          <cell r="Q3813" t="str">
            <v>156fbitre</v>
          </cell>
        </row>
        <row r="3814">
          <cell r="J3814">
            <v>10.06065573770492</v>
          </cell>
          <cell r="P3814" t="str">
            <v>15607fbitre</v>
          </cell>
          <cell r="Q3814" t="str">
            <v>156fbitre</v>
          </cell>
        </row>
        <row r="3815">
          <cell r="J3815">
            <v>10.06065573770492</v>
          </cell>
          <cell r="P3815" t="str">
            <v>15608fbitre</v>
          </cell>
          <cell r="Q3815" t="str">
            <v>156fbitre</v>
          </cell>
        </row>
        <row r="3816">
          <cell r="J3816">
            <v>10.06065573770492</v>
          </cell>
          <cell r="P3816" t="str">
            <v>15609fbitre</v>
          </cell>
          <cell r="Q3816" t="str">
            <v>156fbitre</v>
          </cell>
        </row>
        <row r="3817">
          <cell r="J3817">
            <v>10.06065573770492</v>
          </cell>
          <cell r="P3817" t="str">
            <v>15610fbitre</v>
          </cell>
          <cell r="Q3817" t="str">
            <v>156fbitre</v>
          </cell>
        </row>
        <row r="3818">
          <cell r="J3818">
            <v>10.06065573770492</v>
          </cell>
          <cell r="P3818" t="str">
            <v>15611fbitre</v>
          </cell>
          <cell r="Q3818" t="str">
            <v>156fbitre</v>
          </cell>
        </row>
        <row r="3819">
          <cell r="J3819">
            <v>10.06065573770492</v>
          </cell>
          <cell r="P3819" t="str">
            <v>15612fbitre</v>
          </cell>
          <cell r="Q3819" t="str">
            <v>156fbitre</v>
          </cell>
        </row>
        <row r="3820">
          <cell r="J3820">
            <v>10.06065573770492</v>
          </cell>
          <cell r="P3820" t="str">
            <v>15613fbitre</v>
          </cell>
          <cell r="Q3820" t="str">
            <v>156fbitre</v>
          </cell>
        </row>
        <row r="3821">
          <cell r="J3821">
            <v>10.06065573770492</v>
          </cell>
          <cell r="P3821" t="str">
            <v>15614fbitre</v>
          </cell>
          <cell r="Q3821" t="str">
            <v>156fbitre</v>
          </cell>
        </row>
        <row r="3822">
          <cell r="J3822">
            <v>10.06065573770492</v>
          </cell>
          <cell r="P3822" t="str">
            <v>15615fbitre</v>
          </cell>
          <cell r="Q3822" t="str">
            <v>156fbitre</v>
          </cell>
        </row>
        <row r="3823">
          <cell r="J3823">
            <v>30</v>
          </cell>
          <cell r="P3823" t="str">
            <v>15616fbitre</v>
          </cell>
          <cell r="Q3823" t="str">
            <v>156fbitre</v>
          </cell>
        </row>
        <row r="3824">
          <cell r="J3824">
            <v>10.06065573770492</v>
          </cell>
          <cell r="P3824" t="str">
            <v>15617fbitre</v>
          </cell>
          <cell r="Q3824" t="str">
            <v>156fbitre</v>
          </cell>
        </row>
        <row r="3825">
          <cell r="J3825">
            <v>10.06065573770492</v>
          </cell>
          <cell r="P3825" t="str">
            <v>15618fbitre</v>
          </cell>
          <cell r="Q3825" t="str">
            <v>156fbitre</v>
          </cell>
        </row>
        <row r="3826">
          <cell r="J3826">
            <v>10.06065573770492</v>
          </cell>
          <cell r="P3826" t="str">
            <v>15619fbitre</v>
          </cell>
          <cell r="Q3826" t="str">
            <v>156fbitre</v>
          </cell>
        </row>
        <row r="3827">
          <cell r="J3827">
            <v>10.06065573770492</v>
          </cell>
          <cell r="P3827" t="str">
            <v>15620fbitre</v>
          </cell>
          <cell r="Q3827" t="str">
            <v>156fbitre</v>
          </cell>
        </row>
        <row r="3828">
          <cell r="J3828">
            <v>10.06065573770492</v>
          </cell>
          <cell r="P3828" t="str">
            <v>15621fbitre</v>
          </cell>
          <cell r="Q3828" t="str">
            <v>156fbitre</v>
          </cell>
        </row>
        <row r="3829">
          <cell r="J3829">
            <v>10.06065573770492</v>
          </cell>
          <cell r="P3829" t="str">
            <v>15622fbitre</v>
          </cell>
          <cell r="Q3829" t="str">
            <v>156fbitre</v>
          </cell>
        </row>
        <row r="3831">
          <cell r="P3831" t="str">
            <v>AAAfbitre</v>
          </cell>
          <cell r="Q3831" t="str">
            <v>AAAfbitre</v>
          </cell>
        </row>
        <row r="3832">
          <cell r="P3832" t="str">
            <v>BBBfbitre</v>
          </cell>
          <cell r="Q3832" t="str">
            <v>BBBfbitre</v>
          </cell>
        </row>
        <row r="3833">
          <cell r="P3833" t="str">
            <v>CCCfbitre</v>
          </cell>
          <cell r="Q3833" t="str">
            <v>CCCfbitre</v>
          </cell>
        </row>
        <row r="3834">
          <cell r="P3834" t="str">
            <v>DDDfbitre</v>
          </cell>
          <cell r="Q3834" t="str">
            <v>DDDfbitre</v>
          </cell>
        </row>
        <row r="3835">
          <cell r="P3835" t="str">
            <v>EEEfbitre</v>
          </cell>
          <cell r="Q3835" t="str">
            <v>EEEfbitre</v>
          </cell>
        </row>
        <row r="3836">
          <cell r="P3836" t="str">
            <v>FFFfbitre</v>
          </cell>
          <cell r="Q3836" t="str">
            <v>FFFfbitre</v>
          </cell>
        </row>
        <row r="3837">
          <cell r="P3837" t="str">
            <v>GGGfbitre</v>
          </cell>
          <cell r="Q3837" t="str">
            <v>GGGfbitre</v>
          </cell>
        </row>
        <row r="3838">
          <cell r="P3838" t="str">
            <v>HHHfbitre</v>
          </cell>
          <cell r="Q3838" t="str">
            <v>HHHfbitre</v>
          </cell>
        </row>
        <row r="3839">
          <cell r="P3839" t="str">
            <v>IIIfbitre</v>
          </cell>
          <cell r="Q3839" t="str">
            <v>IIIfbitre</v>
          </cell>
        </row>
        <row r="3840">
          <cell r="P3840" t="str">
            <v>JJJfbitre</v>
          </cell>
          <cell r="Q3840" t="str">
            <v>JJJfbitre</v>
          </cell>
        </row>
        <row r="3843">
          <cell r="J3843" t="str">
            <v>AGT'08</v>
          </cell>
          <cell r="P3843" t="str">
            <v>21R</v>
          </cell>
        </row>
        <row r="3844">
          <cell r="J3844">
            <v>8050.026531446626</v>
          </cell>
          <cell r="P3844" t="str">
            <v>1210021R</v>
          </cell>
          <cell r="Q3844" t="str">
            <v>12121R</v>
          </cell>
        </row>
        <row r="3845">
          <cell r="J3845">
            <v>4351.9395582537982</v>
          </cell>
          <cell r="P3845" t="str">
            <v>1210121R</v>
          </cell>
          <cell r="Q3845" t="str">
            <v>12121R</v>
          </cell>
        </row>
        <row r="3846">
          <cell r="J3846">
            <v>4495.6908055126005</v>
          </cell>
          <cell r="P3846" t="str">
            <v>1210221R</v>
          </cell>
          <cell r="Q3846" t="str">
            <v>12121R</v>
          </cell>
        </row>
        <row r="3847">
          <cell r="J3847">
            <v>5419.8441151017005</v>
          </cell>
          <cell r="P3847" t="str">
            <v>1210321R</v>
          </cell>
          <cell r="Q3847" t="str">
            <v>12121R</v>
          </cell>
        </row>
        <row r="3848">
          <cell r="J3848">
            <v>2080.3747270203021</v>
          </cell>
          <cell r="P3848" t="str">
            <v>1210421R</v>
          </cell>
          <cell r="Q3848" t="str">
            <v>12121R</v>
          </cell>
        </row>
        <row r="3849">
          <cell r="J3849">
            <v>1818.7371262417957</v>
          </cell>
          <cell r="P3849" t="str">
            <v>1210521R</v>
          </cell>
          <cell r="Q3849" t="str">
            <v>12121R</v>
          </cell>
        </row>
        <row r="3850">
          <cell r="J3850">
            <v>430.98484458868882</v>
          </cell>
          <cell r="P3850" t="str">
            <v>1210621R</v>
          </cell>
          <cell r="Q3850" t="str">
            <v>12121R</v>
          </cell>
        </row>
        <row r="3851">
          <cell r="J3851">
            <v>3223.5395185106968</v>
          </cell>
          <cell r="P3851" t="str">
            <v>1210721R</v>
          </cell>
          <cell r="Q3851" t="str">
            <v>12121R</v>
          </cell>
        </row>
        <row r="3852">
          <cell r="J3852">
            <v>1047.6325144693249</v>
          </cell>
          <cell r="P3852" t="str">
            <v>1210921R</v>
          </cell>
          <cell r="Q3852" t="str">
            <v>12121R</v>
          </cell>
        </row>
        <row r="3853">
          <cell r="J3853">
            <v>3299.2231043860902</v>
          </cell>
          <cell r="P3853" t="str">
            <v>1211021R</v>
          </cell>
          <cell r="Q3853" t="str">
            <v>12121R</v>
          </cell>
        </row>
        <row r="3854">
          <cell r="J3854">
            <v>1552.9400848738019</v>
          </cell>
          <cell r="P3854" t="str">
            <v>1211221R</v>
          </cell>
          <cell r="Q3854" t="str">
            <v>12121R</v>
          </cell>
        </row>
        <row r="3855">
          <cell r="J3855">
            <v>1966.4922274563664</v>
          </cell>
          <cell r="P3855" t="str">
            <v>1211321R</v>
          </cell>
          <cell r="Q3855" t="str">
            <v>12121R</v>
          </cell>
        </row>
        <row r="3856">
          <cell r="J3856">
            <v>455.46416818442907</v>
          </cell>
          <cell r="P3856" t="str">
            <v>1211421R</v>
          </cell>
          <cell r="Q3856" t="str">
            <v>12121R</v>
          </cell>
        </row>
        <row r="3857">
          <cell r="J3857">
            <v>1159.5444740749463</v>
          </cell>
          <cell r="P3857" t="str">
            <v>1211521R</v>
          </cell>
          <cell r="Q3857" t="str">
            <v>12121R</v>
          </cell>
        </row>
        <row r="3858">
          <cell r="J3858">
            <v>1963.7411539007153</v>
          </cell>
          <cell r="P3858" t="str">
            <v>1212121R</v>
          </cell>
          <cell r="Q3858" t="str">
            <v>12121R</v>
          </cell>
        </row>
        <row r="3859">
          <cell r="J3859">
            <v>12122.728243133737</v>
          </cell>
          <cell r="P3859" t="str">
            <v>1030021R</v>
          </cell>
          <cell r="Q3859" t="str">
            <v>10321R</v>
          </cell>
        </row>
        <row r="3860">
          <cell r="J3860">
            <v>1805.3792095798885</v>
          </cell>
          <cell r="P3860" t="str">
            <v>1030121R</v>
          </cell>
          <cell r="Q3860" t="str">
            <v>10321R</v>
          </cell>
        </row>
        <row r="3861">
          <cell r="J3861">
            <v>3379.7461744171228</v>
          </cell>
          <cell r="P3861" t="str">
            <v>1030221R</v>
          </cell>
          <cell r="Q3861" t="str">
            <v>10321R</v>
          </cell>
        </row>
        <row r="3862">
          <cell r="J3862">
            <v>2678.0335661014078</v>
          </cell>
          <cell r="P3862" t="str">
            <v>1030321R</v>
          </cell>
          <cell r="Q3862" t="str">
            <v>10321R</v>
          </cell>
        </row>
        <row r="3863">
          <cell r="J3863">
            <v>2791.3095488930949</v>
          </cell>
          <cell r="P3863" t="str">
            <v>1030421R</v>
          </cell>
          <cell r="Q3863" t="str">
            <v>10321R</v>
          </cell>
        </row>
        <row r="3864">
          <cell r="J3864">
            <v>5869.0743382919109</v>
          </cell>
          <cell r="P3864" t="str">
            <v>1030521R</v>
          </cell>
          <cell r="Q3864" t="str">
            <v>10321R</v>
          </cell>
        </row>
        <row r="3865">
          <cell r="J3865">
            <v>2486.4006108223111</v>
          </cell>
          <cell r="P3865" t="str">
            <v>1030721R</v>
          </cell>
          <cell r="Q3865" t="str">
            <v>10321R</v>
          </cell>
        </row>
        <row r="3866">
          <cell r="J3866">
            <v>6733.4093799677075</v>
          </cell>
          <cell r="P3866" t="str">
            <v>1031221R</v>
          </cell>
          <cell r="Q3866" t="str">
            <v>10321R</v>
          </cell>
        </row>
        <row r="3867">
          <cell r="J3867">
            <v>912.85032387124693</v>
          </cell>
          <cell r="P3867" t="str">
            <v>1031321R</v>
          </cell>
          <cell r="Q3867" t="str">
            <v>10321R</v>
          </cell>
        </row>
        <row r="3868">
          <cell r="J3868">
            <v>1058.5713399150616</v>
          </cell>
          <cell r="P3868" t="str">
            <v>1031421R</v>
          </cell>
          <cell r="Q3868" t="str">
            <v>10321R</v>
          </cell>
        </row>
        <row r="3869">
          <cell r="J3869">
            <v>1194.3114246887051</v>
          </cell>
          <cell r="P3869" t="str">
            <v>1031521R</v>
          </cell>
          <cell r="Q3869" t="str">
            <v>10321R</v>
          </cell>
        </row>
        <row r="3870">
          <cell r="J3870">
            <v>1543.8315783595056</v>
          </cell>
          <cell r="P3870" t="str">
            <v>1031621R</v>
          </cell>
          <cell r="Q3870" t="str">
            <v>10321R</v>
          </cell>
        </row>
        <row r="3871">
          <cell r="J3871">
            <v>1138.8108477447975</v>
          </cell>
          <cell r="P3871" t="str">
            <v>1031721R</v>
          </cell>
          <cell r="Q3871" t="str">
            <v>10321R</v>
          </cell>
        </row>
        <row r="3872">
          <cell r="J3872">
            <v>5221.5622486586371</v>
          </cell>
          <cell r="P3872" t="str">
            <v>1031821R</v>
          </cell>
          <cell r="Q3872" t="str">
            <v>10321R</v>
          </cell>
        </row>
        <row r="3873">
          <cell r="J3873">
            <v>989.9424207426498</v>
          </cell>
          <cell r="P3873" t="str">
            <v>1031921R</v>
          </cell>
          <cell r="Q3873" t="str">
            <v>10321R</v>
          </cell>
        </row>
        <row r="3874">
          <cell r="J3874">
            <v>12416.954549464888</v>
          </cell>
          <cell r="P3874" t="str">
            <v>1220021R</v>
          </cell>
          <cell r="Q3874" t="str">
            <v>12221R</v>
          </cell>
        </row>
        <row r="3875">
          <cell r="J3875">
            <v>5358.1328951837304</v>
          </cell>
          <cell r="P3875" t="str">
            <v>1220121R</v>
          </cell>
          <cell r="Q3875" t="str">
            <v>12221R</v>
          </cell>
        </row>
        <row r="3876">
          <cell r="J3876">
            <v>7266.1792574319979</v>
          </cell>
          <cell r="P3876" t="str">
            <v>1220221R</v>
          </cell>
          <cell r="Q3876" t="str">
            <v>12221R</v>
          </cell>
        </row>
        <row r="3877">
          <cell r="J3877">
            <v>1582.8177343214486</v>
          </cell>
          <cell r="P3877" t="str">
            <v>1220321R</v>
          </cell>
          <cell r="Q3877" t="str">
            <v>12221R</v>
          </cell>
        </row>
        <row r="3878">
          <cell r="J3878">
            <v>3210.0045487876014</v>
          </cell>
          <cell r="P3878" t="str">
            <v>1220421R</v>
          </cell>
          <cell r="Q3878" t="str">
            <v>12221R</v>
          </cell>
        </row>
        <row r="3879">
          <cell r="J3879">
            <v>3091.1209109937031</v>
          </cell>
          <cell r="P3879" t="str">
            <v>1220521R</v>
          </cell>
          <cell r="Q3879" t="str">
            <v>12221R</v>
          </cell>
        </row>
        <row r="3880">
          <cell r="J3880">
            <v>5365.2412711270099</v>
          </cell>
          <cell r="P3880" t="str">
            <v>1220621R</v>
          </cell>
          <cell r="Q3880" t="str">
            <v>12221R</v>
          </cell>
        </row>
        <row r="3881">
          <cell r="J3881">
            <v>1874.7053385858594</v>
          </cell>
          <cell r="P3881" t="str">
            <v>1220721R</v>
          </cell>
          <cell r="Q3881" t="str">
            <v>12221R</v>
          </cell>
        </row>
        <row r="3882">
          <cell r="J3882">
            <v>15498.769704384633</v>
          </cell>
          <cell r="P3882" t="str">
            <v>1220821R</v>
          </cell>
          <cell r="Q3882" t="str">
            <v>12221R</v>
          </cell>
        </row>
        <row r="3883">
          <cell r="J3883">
            <v>1662.5775076128671</v>
          </cell>
          <cell r="P3883" t="str">
            <v>1220921R</v>
          </cell>
          <cell r="Q3883" t="str">
            <v>12221R</v>
          </cell>
        </row>
        <row r="3884">
          <cell r="J3884">
            <v>2131.3855679904727</v>
          </cell>
          <cell r="P3884" t="str">
            <v>1221021R</v>
          </cell>
          <cell r="Q3884" t="str">
            <v>12221R</v>
          </cell>
        </row>
        <row r="3885">
          <cell r="J3885">
            <v>4663.6301862961454</v>
          </cell>
          <cell r="P3885" t="str">
            <v>1221121R</v>
          </cell>
          <cell r="Q3885" t="str">
            <v>12221R</v>
          </cell>
        </row>
        <row r="3886">
          <cell r="J3886">
            <v>1398.6070111508525</v>
          </cell>
          <cell r="P3886" t="str">
            <v>1221221R</v>
          </cell>
          <cell r="Q3886" t="str">
            <v>12221R</v>
          </cell>
        </row>
        <row r="3887">
          <cell r="J3887">
            <v>311.92241492492195</v>
          </cell>
          <cell r="P3887" t="str">
            <v>1221321R</v>
          </cell>
          <cell r="Q3887" t="str">
            <v>12221R</v>
          </cell>
        </row>
        <row r="3888">
          <cell r="J3888">
            <v>3796.9851457068212</v>
          </cell>
          <cell r="P3888" t="str">
            <v>1230021R</v>
          </cell>
          <cell r="Q3888" t="str">
            <v>12321R</v>
          </cell>
        </row>
        <row r="3889">
          <cell r="J3889">
            <v>3955.2950510564215</v>
          </cell>
          <cell r="P3889" t="str">
            <v>1230121R</v>
          </cell>
          <cell r="Q3889" t="str">
            <v>12321R</v>
          </cell>
        </row>
        <row r="3890">
          <cell r="J3890">
            <v>1625.8935206699912</v>
          </cell>
          <cell r="P3890" t="str">
            <v>1230321R</v>
          </cell>
          <cell r="Q3890" t="str">
            <v>12321R</v>
          </cell>
        </row>
        <row r="3891">
          <cell r="J3891">
            <v>6329.7814486383195</v>
          </cell>
          <cell r="P3891" t="str">
            <v>1230621R</v>
          </cell>
          <cell r="Q3891" t="str">
            <v>12321R</v>
          </cell>
        </row>
        <row r="3892">
          <cell r="J3892">
            <v>1294.0134740274884</v>
          </cell>
          <cell r="P3892" t="str">
            <v>1230821R</v>
          </cell>
          <cell r="Q3892" t="str">
            <v>12321R</v>
          </cell>
        </row>
        <row r="3893">
          <cell r="J3893">
            <v>709.99859168783701</v>
          </cell>
          <cell r="P3893" t="str">
            <v>1231221R</v>
          </cell>
          <cell r="Q3893" t="str">
            <v>12321R</v>
          </cell>
        </row>
        <row r="3894">
          <cell r="J3894">
            <v>942.45592614406121</v>
          </cell>
          <cell r="P3894" t="str">
            <v>1231421R</v>
          </cell>
          <cell r="Q3894" t="str">
            <v>12321R</v>
          </cell>
        </row>
        <row r="3895">
          <cell r="J3895">
            <v>3629.7538582551983</v>
          </cell>
          <cell r="P3895" t="str">
            <v>1231621R</v>
          </cell>
          <cell r="Q3895" t="str">
            <v>12321R</v>
          </cell>
        </row>
        <row r="3896">
          <cell r="J3896">
            <v>1298.6555464598905</v>
          </cell>
          <cell r="P3896" t="str">
            <v>1231721R</v>
          </cell>
          <cell r="Q3896" t="str">
            <v>12321R</v>
          </cell>
        </row>
        <row r="3897">
          <cell r="J3897">
            <v>9556.9923860938561</v>
          </cell>
          <cell r="P3897" t="str">
            <v>1231821R</v>
          </cell>
          <cell r="Q3897" t="str">
            <v>12321R</v>
          </cell>
        </row>
        <row r="3898">
          <cell r="J3898">
            <v>586.01529783117951</v>
          </cell>
          <cell r="P3898" t="str">
            <v>1231921R</v>
          </cell>
          <cell r="Q3898" t="str">
            <v>12321R</v>
          </cell>
        </row>
        <row r="3899">
          <cell r="J3899">
            <v>877.13695180398656</v>
          </cell>
          <cell r="P3899" t="str">
            <v>1232021R</v>
          </cell>
          <cell r="Q3899" t="str">
            <v>12321R</v>
          </cell>
        </row>
        <row r="3900">
          <cell r="J3900">
            <v>578.67805405906552</v>
          </cell>
          <cell r="P3900" t="str">
            <v>1232321R</v>
          </cell>
          <cell r="Q3900" t="str">
            <v>12321R</v>
          </cell>
        </row>
        <row r="3901">
          <cell r="J3901">
            <v>956.56633565410732</v>
          </cell>
          <cell r="P3901" t="str">
            <v>1232421R</v>
          </cell>
          <cell r="Q3901" t="str">
            <v>12321R</v>
          </cell>
        </row>
        <row r="3902">
          <cell r="J3902">
            <v>793.57579505397939</v>
          </cell>
          <cell r="P3902" t="str">
            <v>1232521R</v>
          </cell>
          <cell r="Q3902" t="str">
            <v>12321R</v>
          </cell>
        </row>
        <row r="3903">
          <cell r="J3903">
            <v>1477.2199687813361</v>
          </cell>
          <cell r="P3903" t="str">
            <v>1232621R</v>
          </cell>
          <cell r="Q3903" t="str">
            <v>12321R</v>
          </cell>
        </row>
        <row r="3904">
          <cell r="J3904">
            <v>3595.877806764418</v>
          </cell>
          <cell r="P3904" t="str">
            <v>1240021R</v>
          </cell>
          <cell r="Q3904" t="str">
            <v>12421R</v>
          </cell>
        </row>
        <row r="3905">
          <cell r="J3905">
            <v>3209.1460740404186</v>
          </cell>
          <cell r="P3905" t="str">
            <v>1240121R</v>
          </cell>
          <cell r="Q3905" t="str">
            <v>12421R</v>
          </cell>
        </row>
        <row r="3906">
          <cell r="J3906">
            <v>5374.6328712707173</v>
          </cell>
          <cell r="P3906" t="str">
            <v>1240221R</v>
          </cell>
          <cell r="Q3906" t="str">
            <v>12421R</v>
          </cell>
        </row>
        <row r="3907">
          <cell r="J3907">
            <v>4779.9353047363429</v>
          </cell>
          <cell r="P3907" t="str">
            <v>1240321R</v>
          </cell>
          <cell r="Q3907" t="str">
            <v>12421R</v>
          </cell>
        </row>
        <row r="3908">
          <cell r="J3908">
            <v>4482.0150552187952</v>
          </cell>
          <cell r="P3908" t="str">
            <v>1240421R</v>
          </cell>
          <cell r="Q3908" t="str">
            <v>12421R</v>
          </cell>
        </row>
        <row r="3909">
          <cell r="J3909">
            <v>2872.4448895128958</v>
          </cell>
          <cell r="P3909" t="str">
            <v>1240521R</v>
          </cell>
          <cell r="Q3909" t="str">
            <v>12421R</v>
          </cell>
        </row>
        <row r="3910">
          <cell r="J3910">
            <v>3825.5348192242827</v>
          </cell>
          <cell r="P3910" t="str">
            <v>1240621R</v>
          </cell>
          <cell r="Q3910" t="str">
            <v>12421R</v>
          </cell>
        </row>
        <row r="3911">
          <cell r="J3911">
            <v>3824.1054882380085</v>
          </cell>
          <cell r="P3911" t="str">
            <v>1240721R</v>
          </cell>
          <cell r="Q3911" t="str">
            <v>12421R</v>
          </cell>
        </row>
        <row r="3912">
          <cell r="J3912">
            <v>2421.5684476955616</v>
          </cell>
          <cell r="P3912" t="str">
            <v>1240821R</v>
          </cell>
          <cell r="Q3912" t="str">
            <v>12421R</v>
          </cell>
        </row>
        <row r="3913">
          <cell r="J3913">
            <v>1116.7549283501446</v>
          </cell>
          <cell r="P3913" t="str">
            <v>1240921R</v>
          </cell>
          <cell r="Q3913" t="str">
            <v>12421R</v>
          </cell>
        </row>
        <row r="3914">
          <cell r="J3914">
            <v>2288.3896441848115</v>
          </cell>
          <cell r="P3914" t="str">
            <v>1241021R</v>
          </cell>
          <cell r="Q3914" t="str">
            <v>12421R</v>
          </cell>
        </row>
        <row r="3915">
          <cell r="J3915">
            <v>1380.2673351666047</v>
          </cell>
          <cell r="P3915" t="str">
            <v>1241121R</v>
          </cell>
          <cell r="Q3915" t="str">
            <v>12421R</v>
          </cell>
        </row>
        <row r="3916">
          <cell r="J3916">
            <v>744.31809852939818</v>
          </cell>
          <cell r="P3916" t="str">
            <v>1241221R</v>
          </cell>
          <cell r="Q3916" t="str">
            <v>12421R</v>
          </cell>
        </row>
        <row r="3917">
          <cell r="J3917">
            <v>1449.598342791609</v>
          </cell>
          <cell r="P3917" t="str">
            <v>1241321R</v>
          </cell>
          <cell r="Q3917" t="str">
            <v>12421R</v>
          </cell>
        </row>
        <row r="3918">
          <cell r="J3918">
            <v>892.52891178567438</v>
          </cell>
          <cell r="P3918" t="str">
            <v>1242121R</v>
          </cell>
          <cell r="Q3918" t="str">
            <v>12421R</v>
          </cell>
        </row>
        <row r="3919">
          <cell r="J3919">
            <v>5275.0238041449438</v>
          </cell>
          <cell r="P3919" t="str">
            <v>0060021R</v>
          </cell>
          <cell r="Q3919" t="str">
            <v>00621R</v>
          </cell>
        </row>
        <row r="3920">
          <cell r="J3920">
            <v>3884.1810938774997</v>
          </cell>
          <cell r="P3920" t="str">
            <v>0060121R</v>
          </cell>
          <cell r="Q3920" t="str">
            <v>00621R</v>
          </cell>
        </row>
        <row r="3921">
          <cell r="J3921">
            <v>4479.8666066843816</v>
          </cell>
          <cell r="P3921" t="str">
            <v>0060221R</v>
          </cell>
          <cell r="Q3921" t="str">
            <v>00621R</v>
          </cell>
        </row>
        <row r="3922">
          <cell r="J3922">
            <v>656.73260096996933</v>
          </cell>
          <cell r="P3922" t="str">
            <v>0060321R</v>
          </cell>
          <cell r="Q3922" t="str">
            <v>00621R</v>
          </cell>
        </row>
        <row r="3923">
          <cell r="J3923">
            <v>1440.5638825296437</v>
          </cell>
          <cell r="P3923" t="str">
            <v>0060521R</v>
          </cell>
          <cell r="Q3923" t="str">
            <v>00621R</v>
          </cell>
        </row>
        <row r="3924">
          <cell r="J3924">
            <v>5253.7664084457065</v>
          </cell>
          <cell r="P3924" t="str">
            <v>0060721R</v>
          </cell>
          <cell r="Q3924" t="str">
            <v>00621R</v>
          </cell>
        </row>
        <row r="3925">
          <cell r="J3925">
            <v>1603.7897426577704</v>
          </cell>
          <cell r="P3925" t="str">
            <v>0060921R</v>
          </cell>
          <cell r="Q3925" t="str">
            <v>00621R</v>
          </cell>
        </row>
        <row r="3926">
          <cell r="J3926">
            <v>3359.091793640127</v>
          </cell>
          <cell r="P3926" t="str">
            <v>0061121R</v>
          </cell>
          <cell r="Q3926" t="str">
            <v>00621R</v>
          </cell>
        </row>
        <row r="3927">
          <cell r="J3927">
            <v>2764.2367473210893</v>
          </cell>
          <cell r="P3927" t="str">
            <v>0061321R</v>
          </cell>
          <cell r="Q3927" t="str">
            <v>00621R</v>
          </cell>
        </row>
        <row r="3928">
          <cell r="J3928">
            <v>2788.6079573465045</v>
          </cell>
          <cell r="P3928" t="str">
            <v>0061421R</v>
          </cell>
          <cell r="Q3928" t="str">
            <v>00621R</v>
          </cell>
        </row>
        <row r="3929">
          <cell r="J3929">
            <v>976.0309848549075</v>
          </cell>
          <cell r="P3929" t="str">
            <v>0061521R</v>
          </cell>
          <cell r="Q3929" t="str">
            <v>00621R</v>
          </cell>
        </row>
        <row r="3930">
          <cell r="J3930">
            <v>460.66226466930829</v>
          </cell>
          <cell r="P3930" t="str">
            <v>0061621R</v>
          </cell>
          <cell r="Q3930" t="str">
            <v>00621R</v>
          </cell>
        </row>
        <row r="3931">
          <cell r="J3931">
            <v>723.95650104219499</v>
          </cell>
          <cell r="P3931" t="str">
            <v>0061721R</v>
          </cell>
          <cell r="Q3931" t="str">
            <v>00621R</v>
          </cell>
        </row>
        <row r="3932">
          <cell r="J3932">
            <v>1878.4665727176146</v>
          </cell>
          <cell r="P3932" t="str">
            <v>0061821R</v>
          </cell>
          <cell r="Q3932" t="str">
            <v>00621R</v>
          </cell>
        </row>
        <row r="3933">
          <cell r="J3933">
            <v>468.20455701923686</v>
          </cell>
          <cell r="P3933" t="str">
            <v>0061921R</v>
          </cell>
          <cell r="Q3933" t="str">
            <v>00621R</v>
          </cell>
        </row>
        <row r="3934">
          <cell r="J3934">
            <v>0</v>
          </cell>
          <cell r="P3934" t="str">
            <v>0062021R</v>
          </cell>
          <cell r="Q3934" t="str">
            <v>00621R</v>
          </cell>
        </row>
        <row r="3935">
          <cell r="J3935">
            <v>354.92976560822683</v>
          </cell>
          <cell r="P3935" t="str">
            <v>0062121R</v>
          </cell>
          <cell r="Q3935" t="str">
            <v>00621R</v>
          </cell>
        </row>
        <row r="3936">
          <cell r="J3936">
            <v>729.24051614574296</v>
          </cell>
          <cell r="P3936" t="str">
            <v>0062221R</v>
          </cell>
          <cell r="Q3936" t="str">
            <v>00621R</v>
          </cell>
        </row>
        <row r="3937">
          <cell r="J3937">
            <v>543.09567870731746</v>
          </cell>
          <cell r="P3937" t="str">
            <v>0063121R</v>
          </cell>
          <cell r="Q3937" t="str">
            <v>00621R</v>
          </cell>
        </row>
        <row r="3938">
          <cell r="J3938">
            <v>3004.3318338100803</v>
          </cell>
          <cell r="P3938" t="str">
            <v>0067121R</v>
          </cell>
          <cell r="Q3938" t="str">
            <v>00621R</v>
          </cell>
        </row>
        <row r="3939">
          <cell r="J3939">
            <v>9161.0751891993859</v>
          </cell>
          <cell r="P3939" t="str">
            <v>1250021R</v>
          </cell>
          <cell r="Q3939" t="str">
            <v>12521R</v>
          </cell>
        </row>
        <row r="3940">
          <cell r="J3940">
            <v>1647.8674831885266</v>
          </cell>
          <cell r="P3940" t="str">
            <v>1250121R</v>
          </cell>
          <cell r="Q3940" t="str">
            <v>12521R</v>
          </cell>
        </row>
        <row r="3941">
          <cell r="J3941">
            <v>7312.7558315787455</v>
          </cell>
          <cell r="P3941" t="str">
            <v>1250221R</v>
          </cell>
          <cell r="Q3941" t="str">
            <v>12521R</v>
          </cell>
        </row>
        <row r="3942">
          <cell r="J3942">
            <v>4414.7023521995288</v>
          </cell>
          <cell r="P3942" t="str">
            <v>1250321R</v>
          </cell>
          <cell r="Q3942" t="str">
            <v>12521R</v>
          </cell>
        </row>
        <row r="3943">
          <cell r="J3943">
            <v>4339.9461185171194</v>
          </cell>
          <cell r="P3943" t="str">
            <v>1250621R</v>
          </cell>
          <cell r="Q3943" t="str">
            <v>12521R</v>
          </cell>
        </row>
        <row r="3944">
          <cell r="J3944">
            <v>1205.3555121426461</v>
          </cell>
          <cell r="P3944" t="str">
            <v>1250721R</v>
          </cell>
          <cell r="Q3944" t="str">
            <v>12521R</v>
          </cell>
        </row>
        <row r="3945">
          <cell r="J3945">
            <v>1577.1295068628324</v>
          </cell>
          <cell r="P3945" t="str">
            <v>1251221R</v>
          </cell>
          <cell r="Q3945" t="str">
            <v>12521R</v>
          </cell>
        </row>
        <row r="3946">
          <cell r="J3946">
            <v>0</v>
          </cell>
          <cell r="P3946" t="str">
            <v>1251321R</v>
          </cell>
          <cell r="Q3946" t="str">
            <v>12521R</v>
          </cell>
        </row>
        <row r="3947">
          <cell r="J3947">
            <v>843.32720163574083</v>
          </cell>
          <cell r="P3947" t="str">
            <v>1251421R</v>
          </cell>
          <cell r="Q3947" t="str">
            <v>12521R</v>
          </cell>
        </row>
        <row r="3948">
          <cell r="J3948">
            <v>700.93718256259478</v>
          </cell>
          <cell r="P3948" t="str">
            <v>1251521R</v>
          </cell>
          <cell r="Q3948" t="str">
            <v>12521R</v>
          </cell>
        </row>
        <row r="3949">
          <cell r="J3949">
            <v>5547.1300868496082</v>
          </cell>
          <cell r="P3949" t="str">
            <v>1251821R</v>
          </cell>
          <cell r="Q3949" t="str">
            <v>12521R</v>
          </cell>
        </row>
        <row r="3950">
          <cell r="J3950">
            <v>609.3473829977786</v>
          </cell>
          <cell r="P3950" t="str">
            <v>1251921R</v>
          </cell>
          <cell r="Q3950" t="str">
            <v>12521R</v>
          </cell>
        </row>
        <row r="3951">
          <cell r="J3951">
            <v>1047.290957026521</v>
          </cell>
          <cell r="P3951" t="str">
            <v>1252121R</v>
          </cell>
          <cell r="Q3951" t="str">
            <v>12521R</v>
          </cell>
        </row>
        <row r="3952">
          <cell r="J3952">
            <v>1014.790952706821</v>
          </cell>
          <cell r="P3952" t="str">
            <v>1252221R</v>
          </cell>
          <cell r="Q3952" t="str">
            <v>12521R</v>
          </cell>
        </row>
        <row r="3953">
          <cell r="J3953">
            <v>363.36223454255156</v>
          </cell>
          <cell r="P3953" t="str">
            <v>1252421R</v>
          </cell>
          <cell r="Q3953" t="str">
            <v>12521R</v>
          </cell>
        </row>
        <row r="3954">
          <cell r="J3954">
            <v>1021.634401750978</v>
          </cell>
          <cell r="P3954" t="str">
            <v>1252621R</v>
          </cell>
          <cell r="Q3954" t="str">
            <v>12521R</v>
          </cell>
        </row>
        <row r="3955">
          <cell r="J3955">
            <v>287.79134131369545</v>
          </cell>
          <cell r="P3955" t="str">
            <v>1252821R</v>
          </cell>
          <cell r="Q3955" t="str">
            <v>12521R</v>
          </cell>
        </row>
        <row r="3956">
          <cell r="J3956">
            <v>1841.5466365374029</v>
          </cell>
          <cell r="P3956" t="str">
            <v>1253021R</v>
          </cell>
          <cell r="Q3956" t="str">
            <v>12521R</v>
          </cell>
        </row>
        <row r="3957">
          <cell r="J3957">
            <v>6326.1483974972871</v>
          </cell>
          <cell r="P3957" t="str">
            <v>1253221R</v>
          </cell>
          <cell r="Q3957" t="str">
            <v>12521R</v>
          </cell>
        </row>
        <row r="3958">
          <cell r="J3958">
            <v>3869.8604975249636</v>
          </cell>
          <cell r="P3958" t="str">
            <v>1560021R</v>
          </cell>
          <cell r="Q3958" t="str">
            <v>15621R</v>
          </cell>
        </row>
        <row r="3959">
          <cell r="J3959">
            <v>3137.7733307271246</v>
          </cell>
          <cell r="P3959" t="str">
            <v>1560121R</v>
          </cell>
          <cell r="Q3959" t="str">
            <v>15621R</v>
          </cell>
        </row>
        <row r="3960">
          <cell r="J3960">
            <v>3149.7802944706982</v>
          </cell>
          <cell r="P3960" t="str">
            <v>1560221R</v>
          </cell>
          <cell r="Q3960" t="str">
            <v>15621R</v>
          </cell>
        </row>
        <row r="3961">
          <cell r="J3961">
            <v>5050.2255382075446</v>
          </cell>
          <cell r="P3961" t="str">
            <v>1560321R</v>
          </cell>
          <cell r="Q3961" t="str">
            <v>15621R</v>
          </cell>
        </row>
        <row r="3962">
          <cell r="J3962">
            <v>3803.24757033776</v>
          </cell>
          <cell r="P3962" t="str">
            <v>1560421R</v>
          </cell>
          <cell r="Q3962" t="str">
            <v>15621R</v>
          </cell>
        </row>
        <row r="3963">
          <cell r="J3963">
            <v>3259.0842366426937</v>
          </cell>
          <cell r="P3963" t="str">
            <v>1560521R</v>
          </cell>
          <cell r="Q3963" t="str">
            <v>15621R</v>
          </cell>
        </row>
        <row r="3964">
          <cell r="J3964">
            <v>2663.28161548445</v>
          </cell>
          <cell r="P3964" t="str">
            <v>1560621R</v>
          </cell>
          <cell r="Q3964" t="str">
            <v>15621R</v>
          </cell>
        </row>
        <row r="3965">
          <cell r="J3965">
            <v>1129.1996618232897</v>
          </cell>
          <cell r="P3965" t="str">
            <v>1560721R</v>
          </cell>
          <cell r="Q3965" t="str">
            <v>15621R</v>
          </cell>
        </row>
        <row r="3966">
          <cell r="J3966">
            <v>2185.623629424314</v>
          </cell>
          <cell r="P3966" t="str">
            <v>1560821R</v>
          </cell>
          <cell r="Q3966" t="str">
            <v>15621R</v>
          </cell>
        </row>
        <row r="3967">
          <cell r="J3967">
            <v>835.87351705115611</v>
          </cell>
          <cell r="P3967" t="str">
            <v>1560921R</v>
          </cell>
          <cell r="Q3967" t="str">
            <v>15621R</v>
          </cell>
        </row>
        <row r="3968">
          <cell r="J3968">
            <v>1899.041367921132</v>
          </cell>
          <cell r="P3968" t="str">
            <v>1561021R</v>
          </cell>
          <cell r="Q3968" t="str">
            <v>15621R</v>
          </cell>
        </row>
        <row r="3969">
          <cell r="J3969">
            <v>828.0510432082018</v>
          </cell>
          <cell r="P3969" t="str">
            <v>1561121R</v>
          </cell>
          <cell r="Q3969" t="str">
            <v>15621R</v>
          </cell>
        </row>
        <row r="3970">
          <cell r="J3970">
            <v>426.23394259383934</v>
          </cell>
          <cell r="P3970" t="str">
            <v>1561221R</v>
          </cell>
          <cell r="Q3970" t="str">
            <v>15621R</v>
          </cell>
        </row>
        <row r="3971">
          <cell r="J3971">
            <v>1548.7311107358764</v>
          </cell>
          <cell r="P3971" t="str">
            <v>1561321R</v>
          </cell>
          <cell r="Q3971" t="str">
            <v>15621R</v>
          </cell>
        </row>
        <row r="3972">
          <cell r="J3972">
            <v>513.74533562303395</v>
          </cell>
          <cell r="P3972" t="str">
            <v>1561421R</v>
          </cell>
          <cell r="Q3972" t="str">
            <v>15621R</v>
          </cell>
        </row>
        <row r="3973">
          <cell r="J3973">
            <v>581.39638178148402</v>
          </cell>
          <cell r="P3973" t="str">
            <v>1561521R</v>
          </cell>
          <cell r="Q3973" t="str">
            <v>15621R</v>
          </cell>
        </row>
        <row r="3974">
          <cell r="J3974">
            <v>1044.1892782290752</v>
          </cell>
          <cell r="P3974" t="str">
            <v>1561621R</v>
          </cell>
          <cell r="Q3974" t="str">
            <v>15621R</v>
          </cell>
        </row>
        <row r="3975">
          <cell r="J3975">
            <v>644.94985815097937</v>
          </cell>
          <cell r="P3975" t="str">
            <v>1561721R</v>
          </cell>
          <cell r="Q3975" t="str">
            <v>15621R</v>
          </cell>
        </row>
        <row r="3976">
          <cell r="J3976">
            <v>869.97669146103624</v>
          </cell>
          <cell r="P3976" t="str">
            <v>1561821R</v>
          </cell>
          <cell r="Q3976" t="str">
            <v>15621R</v>
          </cell>
        </row>
        <row r="3977">
          <cell r="J3977">
            <v>327.50535896409679</v>
          </cell>
          <cell r="P3977" t="str">
            <v>1561921R</v>
          </cell>
          <cell r="Q3977" t="str">
            <v>15621R</v>
          </cell>
        </row>
        <row r="3978">
          <cell r="J3978">
            <v>690.98347390812103</v>
          </cell>
          <cell r="P3978" t="str">
            <v>1562021R</v>
          </cell>
          <cell r="Q3978" t="str">
            <v>15621R</v>
          </cell>
        </row>
        <row r="3979">
          <cell r="J3979">
            <v>690.98347390812103</v>
          </cell>
          <cell r="P3979" t="str">
            <v>1562121R</v>
          </cell>
          <cell r="Q3979" t="str">
            <v>15621R</v>
          </cell>
        </row>
        <row r="3980">
          <cell r="J3980">
            <v>690.98347390812103</v>
          </cell>
          <cell r="P3980" t="str">
            <v>1562221R</v>
          </cell>
          <cell r="Q3980" t="str">
            <v>15621R</v>
          </cell>
        </row>
        <row r="3981">
          <cell r="J3981">
            <v>0</v>
          </cell>
        </row>
        <row r="3982">
          <cell r="J3982">
            <v>0</v>
          </cell>
          <cell r="P3982" t="str">
            <v>AAA21R</v>
          </cell>
          <cell r="Q3982" t="str">
            <v>AAA21R</v>
          </cell>
        </row>
        <row r="3983">
          <cell r="J3983">
            <v>0</v>
          </cell>
          <cell r="P3983" t="str">
            <v>BBB21R</v>
          </cell>
          <cell r="Q3983" t="str">
            <v>BBB21R</v>
          </cell>
        </row>
        <row r="3984">
          <cell r="J3984">
            <v>0</v>
          </cell>
          <cell r="P3984" t="str">
            <v>CCC21R</v>
          </cell>
          <cell r="Q3984" t="str">
            <v>CCC21R</v>
          </cell>
        </row>
        <row r="3985">
          <cell r="J3985">
            <v>0</v>
          </cell>
          <cell r="P3985" t="str">
            <v>DDD21R</v>
          </cell>
          <cell r="Q3985" t="str">
            <v>DDD21R</v>
          </cell>
        </row>
        <row r="3986">
          <cell r="J3986">
            <v>0</v>
          </cell>
          <cell r="P3986" t="str">
            <v>EEE21R</v>
          </cell>
          <cell r="Q3986" t="str">
            <v>EEE21R</v>
          </cell>
        </row>
        <row r="3987">
          <cell r="J3987">
            <v>0</v>
          </cell>
          <cell r="P3987" t="str">
            <v>FFF21R</v>
          </cell>
          <cell r="Q3987" t="str">
            <v>FFF21R</v>
          </cell>
        </row>
        <row r="3988">
          <cell r="J3988">
            <v>0</v>
          </cell>
          <cell r="P3988" t="str">
            <v>GGG21R</v>
          </cell>
          <cell r="Q3988" t="str">
            <v>GGG21R</v>
          </cell>
        </row>
        <row r="3989">
          <cell r="J3989">
            <v>0</v>
          </cell>
          <cell r="P3989" t="str">
            <v>HHH21R</v>
          </cell>
          <cell r="Q3989" t="str">
            <v>HHH21R</v>
          </cell>
        </row>
        <row r="3990">
          <cell r="J3990">
            <v>0</v>
          </cell>
          <cell r="P3990" t="str">
            <v>III21R</v>
          </cell>
          <cell r="Q3990" t="str">
            <v>III21R</v>
          </cell>
        </row>
        <row r="3991">
          <cell r="J3991">
            <v>0</v>
          </cell>
          <cell r="P3991" t="str">
            <v>JJJ21R</v>
          </cell>
          <cell r="Q3991" t="str">
            <v>JJJ21R</v>
          </cell>
        </row>
        <row r="3995">
          <cell r="J3995" t="str">
            <v>AGT'08</v>
          </cell>
          <cell r="P3995" t="str">
            <v>21V</v>
          </cell>
        </row>
        <row r="3996">
          <cell r="J3996">
            <v>558.61968166989755</v>
          </cell>
          <cell r="P3996" t="str">
            <v>1210021V</v>
          </cell>
          <cell r="Q3996" t="str">
            <v>12121V</v>
          </cell>
        </row>
        <row r="3997">
          <cell r="J3997">
            <v>301.9964072393559</v>
          </cell>
          <cell r="P3997" t="str">
            <v>1210121V</v>
          </cell>
          <cell r="Q3997" t="str">
            <v>12121V</v>
          </cell>
        </row>
        <row r="3998">
          <cell r="J3998">
            <v>311.97181237245422</v>
          </cell>
          <cell r="P3998" t="str">
            <v>1210221V</v>
          </cell>
          <cell r="Q3998" t="str">
            <v>12121V</v>
          </cell>
        </row>
        <row r="3999">
          <cell r="J3999">
            <v>376.10206406791895</v>
          </cell>
          <cell r="P3999" t="str">
            <v>1210321V</v>
          </cell>
          <cell r="Q3999" t="str">
            <v>12121V</v>
          </cell>
        </row>
        <row r="4000">
          <cell r="J4000">
            <v>144.36452640527386</v>
          </cell>
          <cell r="P4000" t="str">
            <v>1210421V</v>
          </cell>
          <cell r="Q4000" t="str">
            <v>12121V</v>
          </cell>
        </row>
        <row r="4001">
          <cell r="J4001">
            <v>126.20857217471121</v>
          </cell>
          <cell r="P4001" t="str">
            <v>1210521V</v>
          </cell>
          <cell r="Q4001" t="str">
            <v>12121V</v>
          </cell>
        </row>
        <row r="4002">
          <cell r="J4002">
            <v>29.907555676766151</v>
          </cell>
          <cell r="P4002" t="str">
            <v>1210621V</v>
          </cell>
          <cell r="Q4002" t="str">
            <v>12121V</v>
          </cell>
        </row>
        <row r="4003">
          <cell r="J4003">
            <v>223.69275587433094</v>
          </cell>
          <cell r="P4003" t="str">
            <v>1210721V</v>
          </cell>
          <cell r="Q4003" t="str">
            <v>12121V</v>
          </cell>
        </row>
        <row r="4004">
          <cell r="J4004">
            <v>72.698908438842182</v>
          </cell>
          <cell r="P4004" t="str">
            <v>1210921V</v>
          </cell>
          <cell r="Q4004" t="str">
            <v>12121V</v>
          </cell>
        </row>
        <row r="4005">
          <cell r="J4005">
            <v>228.94470634731351</v>
          </cell>
          <cell r="P4005" t="str">
            <v>1211021V</v>
          </cell>
          <cell r="Q4005" t="str">
            <v>12121V</v>
          </cell>
        </row>
        <row r="4006">
          <cell r="J4006">
            <v>107.76397971805636</v>
          </cell>
          <cell r="P4006" t="str">
            <v>1211221V</v>
          </cell>
          <cell r="Q4006" t="str">
            <v>12121V</v>
          </cell>
        </row>
        <row r="4007">
          <cell r="J4007">
            <v>136.46181882963265</v>
          </cell>
          <cell r="P4007" t="str">
            <v>1211321V</v>
          </cell>
          <cell r="Q4007" t="str">
            <v>12121V</v>
          </cell>
        </row>
        <row r="4008">
          <cell r="J4008">
            <v>31.606262122158341</v>
          </cell>
          <cell r="P4008" t="str">
            <v>1211421V</v>
          </cell>
          <cell r="Q4008" t="str">
            <v>12121V</v>
          </cell>
        </row>
        <row r="4009">
          <cell r="J4009">
            <v>80.464873309359746</v>
          </cell>
          <cell r="P4009" t="str">
            <v>1211521V</v>
          </cell>
          <cell r="Q4009" t="str">
            <v>12121V</v>
          </cell>
        </row>
        <row r="4010">
          <cell r="J4010">
            <v>136.27091215026894</v>
          </cell>
          <cell r="P4010" t="str">
            <v>1212121V</v>
          </cell>
          <cell r="Q4010" t="str">
            <v>12121V</v>
          </cell>
        </row>
        <row r="4011">
          <cell r="J4011">
            <v>927.63191718954113</v>
          </cell>
          <cell r="P4011" t="str">
            <v>1030021V</v>
          </cell>
          <cell r="Q4011" t="str">
            <v>10321V</v>
          </cell>
        </row>
        <row r="4012">
          <cell r="J4012">
            <v>138.14772911248701</v>
          </cell>
          <cell r="P4012" t="str">
            <v>1030121V</v>
          </cell>
          <cell r="Q4012" t="str">
            <v>10321V</v>
          </cell>
        </row>
        <row r="4013">
          <cell r="J4013">
            <v>258.61838692658239</v>
          </cell>
          <cell r="P4013" t="str">
            <v>1030221V</v>
          </cell>
          <cell r="Q4013" t="str">
            <v>10321V</v>
          </cell>
        </row>
        <row r="4014">
          <cell r="J4014">
            <v>204.92329460801466</v>
          </cell>
          <cell r="P4014" t="str">
            <v>1030321V</v>
          </cell>
          <cell r="Q4014" t="str">
            <v>10321V</v>
          </cell>
        </row>
        <row r="4015">
          <cell r="J4015">
            <v>213.5911798382308</v>
          </cell>
          <cell r="P4015" t="str">
            <v>1030421V</v>
          </cell>
          <cell r="Q4015" t="str">
            <v>10321V</v>
          </cell>
        </row>
        <row r="4016">
          <cell r="J4016">
            <v>449.1019324500121</v>
          </cell>
          <cell r="P4016" t="str">
            <v>1030521V</v>
          </cell>
          <cell r="Q4016" t="str">
            <v>10321V</v>
          </cell>
        </row>
        <row r="4017">
          <cell r="J4017">
            <v>190.25952898224205</v>
          </cell>
          <cell r="P4017" t="str">
            <v>1030721V</v>
          </cell>
          <cell r="Q4017" t="str">
            <v>10321V</v>
          </cell>
        </row>
        <row r="4018">
          <cell r="J4018">
            <v>515.24090345746117</v>
          </cell>
          <cell r="P4018" t="str">
            <v>1031221V</v>
          </cell>
          <cell r="Q4018" t="str">
            <v>10321V</v>
          </cell>
        </row>
        <row r="4019">
          <cell r="J4019">
            <v>69.851363410657768</v>
          </cell>
          <cell r="P4019" t="str">
            <v>1031321V</v>
          </cell>
          <cell r="Q4019" t="str">
            <v>10321V</v>
          </cell>
        </row>
        <row r="4020">
          <cell r="J4020">
            <v>81.001944598031514</v>
          </cell>
          <cell r="P4020" t="str">
            <v>1031421V</v>
          </cell>
          <cell r="Q4020" t="str">
            <v>10321V</v>
          </cell>
        </row>
        <row r="4021">
          <cell r="J4021">
            <v>91.388784305451509</v>
          </cell>
          <cell r="P4021" t="str">
            <v>1031521V</v>
          </cell>
          <cell r="Q4021" t="str">
            <v>10321V</v>
          </cell>
        </row>
        <row r="4022">
          <cell r="J4022">
            <v>118.13408814657896</v>
          </cell>
          <cell r="P4022" t="str">
            <v>1031621V</v>
          </cell>
          <cell r="Q4022" t="str">
            <v>10321V</v>
          </cell>
        </row>
        <row r="4023">
          <cell r="J4023">
            <v>87.141876714764521</v>
          </cell>
          <cell r="P4023" t="str">
            <v>1031721V</v>
          </cell>
          <cell r="Q4023" t="str">
            <v>10321V</v>
          </cell>
        </row>
        <row r="4024">
          <cell r="J4024">
            <v>399.55426718331182</v>
          </cell>
          <cell r="P4024" t="str">
            <v>1031821V</v>
          </cell>
          <cell r="Q4024" t="str">
            <v>10321V</v>
          </cell>
        </row>
        <row r="4025">
          <cell r="J4025">
            <v>75.750455445611351</v>
          </cell>
          <cell r="P4025" t="str">
            <v>1031921V</v>
          </cell>
          <cell r="Q4025" t="str">
            <v>10321V</v>
          </cell>
        </row>
        <row r="4026">
          <cell r="J4026">
            <v>1052.1758629222168</v>
          </cell>
          <cell r="P4026" t="str">
            <v>1220021V</v>
          </cell>
          <cell r="Q4026" t="str">
            <v>12221V</v>
          </cell>
        </row>
        <row r="4027">
          <cell r="J4027">
            <v>454.03227338741999</v>
          </cell>
          <cell r="P4027" t="str">
            <v>1220121V</v>
          </cell>
          <cell r="Q4027" t="str">
            <v>12221V</v>
          </cell>
        </row>
        <row r="4028">
          <cell r="J4028">
            <v>615.71445718672476</v>
          </cell>
          <cell r="P4028" t="str">
            <v>1220221V</v>
          </cell>
          <cell r="Q4028" t="str">
            <v>12221V</v>
          </cell>
        </row>
        <row r="4029">
          <cell r="J4029">
            <v>134.1232754637108</v>
          </cell>
          <cell r="P4029" t="str">
            <v>1220321V</v>
          </cell>
          <cell r="Q4029" t="str">
            <v>12221V</v>
          </cell>
        </row>
        <row r="4030">
          <cell r="J4030">
            <v>272.0062550482935</v>
          </cell>
          <cell r="P4030" t="str">
            <v>1220421V</v>
          </cell>
          <cell r="Q4030" t="str">
            <v>12221V</v>
          </cell>
        </row>
        <row r="4031">
          <cell r="J4031">
            <v>261.93240854391934</v>
          </cell>
          <cell r="P4031" t="str">
            <v>1220521V</v>
          </cell>
          <cell r="Q4031" t="str">
            <v>12221V</v>
          </cell>
        </row>
        <row r="4032">
          <cell r="J4032">
            <v>454.6346160602825</v>
          </cell>
          <cell r="P4032" t="str">
            <v>1220621V</v>
          </cell>
          <cell r="Q4032" t="str">
            <v>12221V</v>
          </cell>
        </row>
        <row r="4033">
          <cell r="J4033">
            <v>158.85696444273981</v>
          </cell>
          <cell r="P4033" t="str">
            <v>1220721V</v>
          </cell>
          <cell r="Q4033" t="str">
            <v>12221V</v>
          </cell>
        </row>
        <row r="4034">
          <cell r="J4034">
            <v>1313.3197293249614</v>
          </cell>
          <cell r="P4034" t="str">
            <v>1220821V</v>
          </cell>
          <cell r="Q4034" t="str">
            <v>12221V</v>
          </cell>
        </row>
        <row r="4035">
          <cell r="J4035">
            <v>140.88188184783348</v>
          </cell>
          <cell r="P4035" t="str">
            <v>1220921V</v>
          </cell>
          <cell r="Q4035" t="str">
            <v>12221V</v>
          </cell>
        </row>
        <row r="4036">
          <cell r="J4036">
            <v>180.60728500588539</v>
          </cell>
          <cell r="P4036" t="str">
            <v>1221021V</v>
          </cell>
          <cell r="Q4036" t="str">
            <v>12221V</v>
          </cell>
        </row>
        <row r="4037">
          <cell r="J4037">
            <v>395.18217579589145</v>
          </cell>
          <cell r="P4037" t="str">
            <v>1221121V</v>
          </cell>
          <cell r="Q4037" t="str">
            <v>12221V</v>
          </cell>
        </row>
        <row r="4038">
          <cell r="J4038">
            <v>118.51380569884805</v>
          </cell>
          <cell r="P4038" t="str">
            <v>1221221V</v>
          </cell>
          <cell r="Q4038" t="str">
            <v>12221V</v>
          </cell>
        </row>
        <row r="4039">
          <cell r="J4039">
            <v>26.431379351594387</v>
          </cell>
          <cell r="P4039" t="str">
            <v>1221321V</v>
          </cell>
          <cell r="Q4039" t="str">
            <v>12221V</v>
          </cell>
        </row>
        <row r="4040">
          <cell r="J4040">
            <v>242.65002934892982</v>
          </cell>
          <cell r="P4040" t="str">
            <v>1230021V</v>
          </cell>
          <cell r="Q4040" t="str">
            <v>12321V</v>
          </cell>
        </row>
        <row r="4041">
          <cell r="J4041">
            <v>252.76697785022952</v>
          </cell>
          <cell r="P4041" t="str">
            <v>1230121V</v>
          </cell>
          <cell r="Q4041" t="str">
            <v>12321V</v>
          </cell>
        </row>
        <row r="4042">
          <cell r="J4042">
            <v>103.90430706711891</v>
          </cell>
          <cell r="P4042" t="str">
            <v>1230321V</v>
          </cell>
          <cell r="Q4042" t="str">
            <v>12321V</v>
          </cell>
        </row>
        <row r="4043">
          <cell r="J4043">
            <v>404.51084092890142</v>
          </cell>
          <cell r="P4043" t="str">
            <v>1230621V</v>
          </cell>
          <cell r="Q4043" t="str">
            <v>12321V</v>
          </cell>
        </row>
        <row r="4044">
          <cell r="J4044">
            <v>82.695189841790125</v>
          </cell>
          <cell r="P4044" t="str">
            <v>1230821V</v>
          </cell>
          <cell r="Q4044" t="str">
            <v>12321V</v>
          </cell>
        </row>
        <row r="4045">
          <cell r="J4045">
            <v>45.37315067074951</v>
          </cell>
          <cell r="P4045" t="str">
            <v>1231221V</v>
          </cell>
          <cell r="Q4045" t="str">
            <v>12321V</v>
          </cell>
        </row>
        <row r="4046">
          <cell r="J4046">
            <v>60.228562757876944</v>
          </cell>
          <cell r="P4046" t="str">
            <v>1231421V</v>
          </cell>
          <cell r="Q4046" t="str">
            <v>12321V</v>
          </cell>
        </row>
        <row r="4047">
          <cell r="J4047">
            <v>231.96295124590597</v>
          </cell>
          <cell r="P4047" t="str">
            <v>1231621V</v>
          </cell>
          <cell r="Q4047" t="str">
            <v>12321V</v>
          </cell>
        </row>
        <row r="4048">
          <cell r="J4048">
            <v>82.99184599627506</v>
          </cell>
          <cell r="P4048" t="str">
            <v>1231721V</v>
          </cell>
          <cell r="Q4048" t="str">
            <v>12321V</v>
          </cell>
        </row>
        <row r="4049">
          <cell r="J4049">
            <v>610.74889523737875</v>
          </cell>
          <cell r="P4049" t="str">
            <v>1231821V</v>
          </cell>
          <cell r="Q4049" t="str">
            <v>12321V</v>
          </cell>
        </row>
        <row r="4050">
          <cell r="J4050">
            <v>37.449877668980889</v>
          </cell>
          <cell r="P4050" t="str">
            <v>1231921V</v>
          </cell>
          <cell r="Q4050" t="str">
            <v>12321V</v>
          </cell>
        </row>
        <row r="4051">
          <cell r="J4051">
            <v>56.054290162004236</v>
          </cell>
          <cell r="P4051" t="str">
            <v>1232021V</v>
          </cell>
          <cell r="Q4051" t="str">
            <v>12321V</v>
          </cell>
        </row>
        <row r="4052">
          <cell r="J4052">
            <v>36.98098396823616</v>
          </cell>
          <cell r="P4052" t="str">
            <v>1232321V</v>
          </cell>
          <cell r="Q4052" t="str">
            <v>12321V</v>
          </cell>
        </row>
        <row r="4053">
          <cell r="J4053">
            <v>61.130302203871452</v>
          </cell>
          <cell r="P4053" t="str">
            <v>1232421V</v>
          </cell>
          <cell r="Q4053" t="str">
            <v>12321V</v>
          </cell>
        </row>
        <row r="4054">
          <cell r="J4054">
            <v>50.714233153683608</v>
          </cell>
          <cell r="P4054" t="str">
            <v>1232521V</v>
          </cell>
          <cell r="Q4054" t="str">
            <v>12321V</v>
          </cell>
        </row>
        <row r="4055">
          <cell r="J4055">
            <v>94.403179107747519</v>
          </cell>
          <cell r="P4055" t="str">
            <v>1232621V</v>
          </cell>
          <cell r="Q4055" t="str">
            <v>12321V</v>
          </cell>
        </row>
        <row r="4056">
          <cell r="J4056">
            <v>252.69737121412072</v>
          </cell>
          <cell r="P4056" t="str">
            <v>1240021V</v>
          </cell>
          <cell r="Q4056" t="str">
            <v>12421V</v>
          </cell>
        </row>
        <row r="4057">
          <cell r="J4057">
            <v>225.52011506804229</v>
          </cell>
          <cell r="P4057" t="str">
            <v>1240121V</v>
          </cell>
          <cell r="Q4057" t="str">
            <v>12421V</v>
          </cell>
        </row>
        <row r="4058">
          <cell r="J4058">
            <v>377.69792823777334</v>
          </cell>
          <cell r="P4058" t="str">
            <v>1240221V</v>
          </cell>
          <cell r="Q4058" t="str">
            <v>12421V</v>
          </cell>
        </row>
        <row r="4059">
          <cell r="J4059">
            <v>335.90604324992091</v>
          </cell>
          <cell r="P4059" t="str">
            <v>1240321V</v>
          </cell>
          <cell r="Q4059" t="str">
            <v>12421V</v>
          </cell>
        </row>
        <row r="4060">
          <cell r="J4060">
            <v>314.96994143274605</v>
          </cell>
          <cell r="P4060" t="str">
            <v>1240421V</v>
          </cell>
          <cell r="Q4060" t="str">
            <v>12421V</v>
          </cell>
        </row>
        <row r="4061">
          <cell r="J4061">
            <v>201.85871476830744</v>
          </cell>
          <cell r="P4061" t="str">
            <v>1240521V</v>
          </cell>
          <cell r="Q4061" t="str">
            <v>12421V</v>
          </cell>
        </row>
        <row r="4062">
          <cell r="J4062">
            <v>268.83632989072612</v>
          </cell>
          <cell r="P4062" t="str">
            <v>1240621V</v>
          </cell>
          <cell r="Q4062" t="str">
            <v>12421V</v>
          </cell>
        </row>
        <row r="4063">
          <cell r="J4063">
            <v>268.73588482495052</v>
          </cell>
          <cell r="P4063" t="str">
            <v>1240721V</v>
          </cell>
          <cell r="Q4063" t="str">
            <v>12421V</v>
          </cell>
        </row>
        <row r="4064">
          <cell r="J4064">
            <v>170.17374166513673</v>
          </cell>
          <cell r="P4064" t="str">
            <v>1240821V</v>
          </cell>
          <cell r="Q4064" t="str">
            <v>12421V</v>
          </cell>
        </row>
        <row r="4065">
          <cell r="J4065">
            <v>78.479039013402826</v>
          </cell>
          <cell r="P4065" t="str">
            <v>1240921V</v>
          </cell>
          <cell r="Q4065" t="str">
            <v>12421V</v>
          </cell>
        </row>
        <row r="4066">
          <cell r="J4066">
            <v>160.81471019713172</v>
          </cell>
          <cell r="P4066" t="str">
            <v>1241021V</v>
          </cell>
          <cell r="Q4066" t="str">
            <v>12421V</v>
          </cell>
        </row>
        <row r="4067">
          <cell r="J4067">
            <v>96.997157832558059</v>
          </cell>
          <cell r="P4067" t="str">
            <v>1241121V</v>
          </cell>
          <cell r="Q4067" t="str">
            <v>12421V</v>
          </cell>
        </row>
        <row r="4068">
          <cell r="J4068">
            <v>52.306345474712657</v>
          </cell>
          <cell r="P4068" t="str">
            <v>1241221V</v>
          </cell>
          <cell r="Q4068" t="str">
            <v>12421V</v>
          </cell>
        </row>
        <row r="4069">
          <cell r="J4069">
            <v>101.869337676241</v>
          </cell>
          <cell r="P4069" t="str">
            <v>1241321V</v>
          </cell>
          <cell r="Q4069" t="str">
            <v>12421V</v>
          </cell>
        </row>
        <row r="4070">
          <cell r="J4070">
            <v>62.721739130446622</v>
          </cell>
          <cell r="P4070" t="str">
            <v>1242121V</v>
          </cell>
          <cell r="Q4070" t="str">
            <v>12421V</v>
          </cell>
        </row>
        <row r="4071">
          <cell r="J4071">
            <v>349.61448211319475</v>
          </cell>
          <cell r="P4071" t="str">
            <v>0060021V</v>
          </cell>
          <cell r="Q4071" t="str">
            <v>00621V</v>
          </cell>
        </row>
        <row r="4072">
          <cell r="J4072">
            <v>257.43314380928405</v>
          </cell>
          <cell r="P4072" t="str">
            <v>0060121V</v>
          </cell>
          <cell r="Q4072" t="str">
            <v>00621V</v>
          </cell>
        </row>
        <row r="4073">
          <cell r="J4073">
            <v>296.91358784039403</v>
          </cell>
          <cell r="P4073" t="str">
            <v>0060221V</v>
          </cell>
          <cell r="Q4073" t="str">
            <v>00621V</v>
          </cell>
        </row>
        <row r="4074">
          <cell r="J4074">
            <v>43.526481907920925</v>
          </cell>
          <cell r="P4074" t="str">
            <v>0060321V</v>
          </cell>
          <cell r="Q4074" t="str">
            <v>00621V</v>
          </cell>
        </row>
        <row r="4075">
          <cell r="J4075">
            <v>95.476724739294696</v>
          </cell>
          <cell r="P4075" t="str">
            <v>0060521V</v>
          </cell>
          <cell r="Q4075" t="str">
            <v>00621V</v>
          </cell>
        </row>
        <row r="4076">
          <cell r="J4076">
            <v>348.20559872908052</v>
          </cell>
          <cell r="P4076" t="str">
            <v>0060721V</v>
          </cell>
          <cell r="Q4076" t="str">
            <v>00621V</v>
          </cell>
        </row>
        <row r="4077">
          <cell r="J4077">
            <v>106.29489858551301</v>
          </cell>
          <cell r="P4077" t="str">
            <v>0060921V</v>
          </cell>
          <cell r="Q4077" t="str">
            <v>00621V</v>
          </cell>
        </row>
        <row r="4078">
          <cell r="J4078">
            <v>222.63162810400536</v>
          </cell>
          <cell r="P4078" t="str">
            <v>0061121V</v>
          </cell>
          <cell r="Q4078" t="str">
            <v>00621V</v>
          </cell>
        </row>
        <row r="4079">
          <cell r="J4079">
            <v>183.20622517258516</v>
          </cell>
          <cell r="P4079" t="str">
            <v>0061321V</v>
          </cell>
          <cell r="Q4079" t="str">
            <v>00621V</v>
          </cell>
        </row>
        <row r="4080">
          <cell r="J4080">
            <v>184.82148384967695</v>
          </cell>
          <cell r="P4080" t="str">
            <v>0061421V</v>
          </cell>
          <cell r="Q4080" t="str">
            <v>00621V</v>
          </cell>
        </row>
        <row r="4081">
          <cell r="J4081">
            <v>64.688725580413347</v>
          </cell>
          <cell r="P4081" t="str">
            <v>0061521V</v>
          </cell>
          <cell r="Q4081" t="str">
            <v>00621V</v>
          </cell>
        </row>
        <row r="4082">
          <cell r="J4082">
            <v>30.531463946172266</v>
          </cell>
          <cell r="P4082" t="str">
            <v>0061621V</v>
          </cell>
          <cell r="Q4082" t="str">
            <v>00621V</v>
          </cell>
        </row>
        <row r="4083">
          <cell r="J4083">
            <v>47.981902372737409</v>
          </cell>
          <cell r="P4083" t="str">
            <v>0061721V</v>
          </cell>
          <cell r="Q4083" t="str">
            <v>00621V</v>
          </cell>
        </row>
        <row r="4084">
          <cell r="J4084">
            <v>124.49974490571503</v>
          </cell>
          <cell r="P4084" t="str">
            <v>0061821V</v>
          </cell>
          <cell r="Q4084" t="str">
            <v>00621V</v>
          </cell>
        </row>
        <row r="4085">
          <cell r="J4085">
            <v>31.031346929030974</v>
          </cell>
          <cell r="P4085" t="str">
            <v>0061921V</v>
          </cell>
          <cell r="Q4085" t="str">
            <v>00621V</v>
          </cell>
        </row>
        <row r="4086">
          <cell r="J4086">
            <v>0</v>
          </cell>
          <cell r="P4086" t="str">
            <v>0062021V</v>
          </cell>
          <cell r="Q4086" t="str">
            <v>00621V</v>
          </cell>
        </row>
        <row r="4087">
          <cell r="J4087">
            <v>23.523796440913316</v>
          </cell>
          <cell r="P4087" t="str">
            <v>0062121V</v>
          </cell>
          <cell r="Q4087" t="str">
            <v>00621V</v>
          </cell>
        </row>
        <row r="4088">
          <cell r="J4088">
            <v>48.332112774148868</v>
          </cell>
          <cell r="P4088" t="str">
            <v>0062221V</v>
          </cell>
          <cell r="Q4088" t="str">
            <v>00621V</v>
          </cell>
        </row>
        <row r="4089">
          <cell r="J4089">
            <v>35.994930354622511</v>
          </cell>
          <cell r="P4089" t="str">
            <v>0063121V</v>
          </cell>
          <cell r="Q4089" t="str">
            <v>00621V</v>
          </cell>
        </row>
        <row r="4090">
          <cell r="J4090">
            <v>199.11908593632506</v>
          </cell>
          <cell r="P4090" t="str">
            <v>0067121V</v>
          </cell>
          <cell r="Q4090" t="str">
            <v>00621V</v>
          </cell>
        </row>
        <row r="4091">
          <cell r="J4091">
            <v>686.32643684661889</v>
          </cell>
          <cell r="P4091" t="str">
            <v>1250021V</v>
          </cell>
          <cell r="Q4091" t="str">
            <v>12521V</v>
          </cell>
        </row>
        <row r="4092">
          <cell r="J4092">
            <v>123.45439752154607</v>
          </cell>
          <cell r="P4092" t="str">
            <v>1250121V</v>
          </cell>
          <cell r="Q4092" t="str">
            <v>12521V</v>
          </cell>
        </row>
        <row r="4093">
          <cell r="J4093">
            <v>547.85465131144883</v>
          </cell>
          <cell r="P4093" t="str">
            <v>1250221V</v>
          </cell>
          <cell r="Q4093" t="str">
            <v>12521V</v>
          </cell>
        </row>
        <row r="4094">
          <cell r="J4094">
            <v>330.73922793426027</v>
          </cell>
          <cell r="P4094" t="str">
            <v>1250321V</v>
          </cell>
          <cell r="Q4094" t="str">
            <v>12521V</v>
          </cell>
        </row>
        <row r="4095">
          <cell r="J4095">
            <v>325.13866485233939</v>
          </cell>
          <cell r="P4095" t="str">
            <v>1250621V</v>
          </cell>
          <cell r="Q4095" t="str">
            <v>12521V</v>
          </cell>
        </row>
        <row r="4096">
          <cell r="J4096">
            <v>90.302430303990604</v>
          </cell>
          <cell r="P4096" t="str">
            <v>1250721V</v>
          </cell>
          <cell r="Q4096" t="str">
            <v>12521V</v>
          </cell>
        </row>
        <row r="4097">
          <cell r="J4097">
            <v>118.15487293096157</v>
          </cell>
          <cell r="P4097" t="str">
            <v>1251221V</v>
          </cell>
          <cell r="Q4097" t="str">
            <v>12521V</v>
          </cell>
        </row>
        <row r="4098">
          <cell r="J4098">
            <v>0</v>
          </cell>
          <cell r="P4098" t="str">
            <v>1251321V</v>
          </cell>
          <cell r="Q4098" t="str">
            <v>12521V</v>
          </cell>
        </row>
        <row r="4099">
          <cell r="J4099">
            <v>63.180111661661158</v>
          </cell>
          <cell r="P4099" t="str">
            <v>1251421V</v>
          </cell>
          <cell r="Q4099" t="str">
            <v>12521V</v>
          </cell>
        </row>
        <row r="4100">
          <cell r="J4100">
            <v>52.512582751057607</v>
          </cell>
          <cell r="P4100" t="str">
            <v>1251521V</v>
          </cell>
          <cell r="Q4100" t="str">
            <v>12521V</v>
          </cell>
        </row>
        <row r="4101">
          <cell r="J4101">
            <v>415.5780788395532</v>
          </cell>
          <cell r="P4101" t="str">
            <v>1251821V</v>
          </cell>
          <cell r="Q4101" t="str">
            <v>12521V</v>
          </cell>
        </row>
        <row r="4102">
          <cell r="J4102">
            <v>45.650888082191159</v>
          </cell>
          <cell r="P4102" t="str">
            <v>1251921V</v>
          </cell>
          <cell r="Q4102" t="str">
            <v>12521V</v>
          </cell>
        </row>
        <row r="4103">
          <cell r="J4103">
            <v>78.460601625137087</v>
          </cell>
          <cell r="P4103" t="str">
            <v>1252121V</v>
          </cell>
          <cell r="Q4103" t="str">
            <v>12521V</v>
          </cell>
        </row>
        <row r="4104">
          <cell r="J4104">
            <v>76.025776923715966</v>
          </cell>
          <cell r="P4104" t="str">
            <v>1252221V</v>
          </cell>
          <cell r="Q4104" t="str">
            <v>12521V</v>
          </cell>
        </row>
        <row r="4105">
          <cell r="J4105">
            <v>27.222253127256636</v>
          </cell>
          <cell r="P4105" t="str">
            <v>1252421V</v>
          </cell>
          <cell r="Q4105" t="str">
            <v>12521V</v>
          </cell>
        </row>
        <row r="4106">
          <cell r="J4106">
            <v>76.538472202513958</v>
          </cell>
          <cell r="P4106" t="str">
            <v>1252621V</v>
          </cell>
          <cell r="Q4106" t="str">
            <v>12521V</v>
          </cell>
        </row>
        <row r="4107">
          <cell r="J4107">
            <v>21.560657647696928</v>
          </cell>
          <cell r="P4107" t="str">
            <v>1252821V</v>
          </cell>
          <cell r="Q4107" t="str">
            <v>12521V</v>
          </cell>
        </row>
        <row r="4108">
          <cell r="J4108">
            <v>137.96438903063427</v>
          </cell>
          <cell r="P4108" t="str">
            <v>1253021V</v>
          </cell>
          <cell r="Q4108" t="str">
            <v>12521V</v>
          </cell>
        </row>
        <row r="4109">
          <cell r="J4109">
            <v>473.94031802469181</v>
          </cell>
          <cell r="P4109" t="str">
            <v>1253221V</v>
          </cell>
          <cell r="Q4109" t="str">
            <v>12521V</v>
          </cell>
        </row>
        <row r="4110">
          <cell r="J4110">
            <v>233.82064904944218</v>
          </cell>
          <cell r="P4110" t="str">
            <v>1560021V</v>
          </cell>
          <cell r="Q4110" t="str">
            <v>15621V</v>
          </cell>
        </row>
        <row r="4111">
          <cell r="J4111">
            <v>189.58724667979186</v>
          </cell>
          <cell r="P4111" t="str">
            <v>1560121V</v>
          </cell>
          <cell r="Q4111" t="str">
            <v>15621V</v>
          </cell>
        </row>
        <row r="4112">
          <cell r="J4112">
            <v>190.31271884020452</v>
          </cell>
          <cell r="P4112" t="str">
            <v>1560221V</v>
          </cell>
          <cell r="Q4112" t="str">
            <v>15621V</v>
          </cell>
        </row>
        <row r="4113">
          <cell r="J4113">
            <v>305.13942658785345</v>
          </cell>
          <cell r="P4113" t="str">
            <v>1560321V</v>
          </cell>
          <cell r="Q4113" t="str">
            <v>15621V</v>
          </cell>
        </row>
        <row r="4114">
          <cell r="J4114">
            <v>229.79583268204169</v>
          </cell>
          <cell r="P4114" t="str">
            <v>1560421V</v>
          </cell>
          <cell r="Q4114" t="str">
            <v>15621V</v>
          </cell>
        </row>
        <row r="4115">
          <cell r="J4115">
            <v>196.91696690513254</v>
          </cell>
          <cell r="P4115" t="str">
            <v>1560521V</v>
          </cell>
          <cell r="Q4115" t="str">
            <v>15621V</v>
          </cell>
        </row>
        <row r="4116">
          <cell r="J4116">
            <v>160.91800630340549</v>
          </cell>
          <cell r="P4116" t="str">
            <v>1560621V</v>
          </cell>
          <cell r="Q4116" t="str">
            <v>15621V</v>
          </cell>
        </row>
        <row r="4117">
          <cell r="J4117">
            <v>68.227316721829538</v>
          </cell>
          <cell r="P4117" t="str">
            <v>1560721V</v>
          </cell>
          <cell r="Q4117" t="str">
            <v>15621V</v>
          </cell>
        </row>
        <row r="4118">
          <cell r="J4118">
            <v>132.05745683510804</v>
          </cell>
          <cell r="P4118" t="str">
            <v>1560821V</v>
          </cell>
          <cell r="Q4118" t="str">
            <v>15621V</v>
          </cell>
        </row>
        <row r="4119">
          <cell r="J4119">
            <v>50.504272287112485</v>
          </cell>
          <cell r="P4119" t="str">
            <v>1560921V</v>
          </cell>
          <cell r="Q4119" t="str">
            <v>15621V</v>
          </cell>
        </row>
        <row r="4120">
          <cell r="J4120">
            <v>114.74188423666692</v>
          </cell>
          <cell r="P4120" t="str">
            <v>1561021V</v>
          </cell>
          <cell r="Q4120" t="str">
            <v>15621V</v>
          </cell>
        </row>
        <row r="4121">
          <cell r="J4121">
            <v>50.031630983297646</v>
          </cell>
          <cell r="P4121" t="str">
            <v>1561121V</v>
          </cell>
          <cell r="Q4121" t="str">
            <v>15621V</v>
          </cell>
        </row>
        <row r="4122">
          <cell r="J4122">
            <v>25.753459890333147</v>
          </cell>
          <cell r="P4122" t="str">
            <v>1561221V</v>
          </cell>
          <cell r="Q4122" t="str">
            <v>15621V</v>
          </cell>
        </row>
        <row r="4123">
          <cell r="J4123">
            <v>93.575805574110746</v>
          </cell>
          <cell r="P4123" t="str">
            <v>1561321V</v>
          </cell>
          <cell r="Q4123" t="str">
            <v>15621V</v>
          </cell>
        </row>
        <row r="4124">
          <cell r="J4124">
            <v>31.040981425126006</v>
          </cell>
          <cell r="P4124" t="str">
            <v>1561421V</v>
          </cell>
          <cell r="Q4124" t="str">
            <v>15621V</v>
          </cell>
        </row>
        <row r="4125">
          <cell r="J4125">
            <v>35.128521927363636</v>
          </cell>
          <cell r="P4125" t="str">
            <v>1561521V</v>
          </cell>
          <cell r="Q4125" t="str">
            <v>15621V</v>
          </cell>
        </row>
        <row r="4126">
          <cell r="J4126">
            <v>63.090908553975851</v>
          </cell>
          <cell r="P4126" t="str">
            <v>1561621V</v>
          </cell>
          <cell r="Q4126" t="str">
            <v>15621V</v>
          </cell>
        </row>
        <row r="4127">
          <cell r="J4127">
            <v>38.968483368755983</v>
          </cell>
          <cell r="P4127" t="str">
            <v>1561721V</v>
          </cell>
          <cell r="Q4127" t="str">
            <v>15621V</v>
          </cell>
        </row>
        <row r="4128">
          <cell r="J4128">
            <v>52.564818495500049</v>
          </cell>
          <cell r="P4128" t="str">
            <v>1561821V</v>
          </cell>
          <cell r="Q4128" t="str">
            <v>15621V</v>
          </cell>
        </row>
        <row r="4129">
          <cell r="J4129">
            <v>19.788185039003963</v>
          </cell>
          <cell r="P4129" t="str">
            <v>1561921V</v>
          </cell>
          <cell r="Q4129" t="str">
            <v>15621V</v>
          </cell>
        </row>
        <row r="4130">
          <cell r="J4130">
            <v>41.749878181647205</v>
          </cell>
          <cell r="P4130" t="str">
            <v>1562021V</v>
          </cell>
          <cell r="Q4130" t="str">
            <v>15621V</v>
          </cell>
        </row>
        <row r="4131">
          <cell r="J4131">
            <v>41.749878181647205</v>
          </cell>
          <cell r="P4131" t="str">
            <v>1562121V</v>
          </cell>
          <cell r="Q4131" t="str">
            <v>15621V</v>
          </cell>
        </row>
        <row r="4132">
          <cell r="J4132">
            <v>41.749878181647205</v>
          </cell>
          <cell r="P4132" t="str">
            <v>1562221V</v>
          </cell>
          <cell r="Q4132" t="str">
            <v>15621V</v>
          </cell>
        </row>
        <row r="4133">
          <cell r="J4133">
            <v>0</v>
          </cell>
        </row>
        <row r="4134">
          <cell r="J4134">
            <v>0</v>
          </cell>
          <cell r="P4134" t="str">
            <v>AAA21V</v>
          </cell>
          <cell r="Q4134" t="str">
            <v>AAA21V</v>
          </cell>
        </row>
        <row r="4135">
          <cell r="J4135">
            <v>0</v>
          </cell>
          <cell r="P4135" t="str">
            <v>BBB21V</v>
          </cell>
          <cell r="Q4135" t="str">
            <v>BBB21V</v>
          </cell>
        </row>
        <row r="4136">
          <cell r="J4136">
            <v>0</v>
          </cell>
          <cell r="P4136" t="str">
            <v>CCC21V</v>
          </cell>
          <cell r="Q4136" t="str">
            <v>CCC21V</v>
          </cell>
        </row>
        <row r="4137">
          <cell r="J4137">
            <v>0</v>
          </cell>
          <cell r="P4137" t="str">
            <v>DDD21V</v>
          </cell>
          <cell r="Q4137" t="str">
            <v>DDD21V</v>
          </cell>
        </row>
        <row r="4138">
          <cell r="J4138">
            <v>0</v>
          </cell>
          <cell r="P4138" t="str">
            <v>EEE21V</v>
          </cell>
          <cell r="Q4138" t="str">
            <v>EEE21V</v>
          </cell>
        </row>
        <row r="4139">
          <cell r="J4139">
            <v>0</v>
          </cell>
          <cell r="P4139" t="str">
            <v>FFF21V</v>
          </cell>
          <cell r="Q4139" t="str">
            <v>FFF21V</v>
          </cell>
        </row>
        <row r="4140">
          <cell r="J4140">
            <v>0</v>
          </cell>
          <cell r="P4140" t="str">
            <v>GGG21V</v>
          </cell>
          <cell r="Q4140" t="str">
            <v>GGG21V</v>
          </cell>
        </row>
        <row r="4141">
          <cell r="J4141">
            <v>0</v>
          </cell>
          <cell r="P4141" t="str">
            <v>HHH21V</v>
          </cell>
          <cell r="Q4141" t="str">
            <v>HHH21V</v>
          </cell>
        </row>
        <row r="4142">
          <cell r="J4142">
            <v>0</v>
          </cell>
          <cell r="P4142" t="str">
            <v>III21V</v>
          </cell>
          <cell r="Q4142" t="str">
            <v>III21V</v>
          </cell>
        </row>
        <row r="4143">
          <cell r="J4143">
            <v>0</v>
          </cell>
          <cell r="P4143" t="str">
            <v>JJJ21V</v>
          </cell>
          <cell r="Q4143" t="str">
            <v>JJJ21V</v>
          </cell>
        </row>
        <row r="4147">
          <cell r="J4147" t="str">
            <v>AGT'08</v>
          </cell>
          <cell r="P4147" t="str">
            <v>31R</v>
          </cell>
        </row>
        <row r="4148">
          <cell r="J4148">
            <v>173509.88814796542</v>
          </cell>
          <cell r="P4148" t="str">
            <v>1210031R</v>
          </cell>
          <cell r="Q4148" t="str">
            <v>12131R</v>
          </cell>
        </row>
        <row r="4149">
          <cell r="J4149">
            <v>62183.599150774717</v>
          </cell>
          <cell r="P4149" t="str">
            <v>1210131R</v>
          </cell>
          <cell r="Q4149" t="str">
            <v>12131R</v>
          </cell>
        </row>
        <row r="4150">
          <cell r="J4150">
            <v>109283.29459211316</v>
          </cell>
          <cell r="P4150" t="str">
            <v>1210231R</v>
          </cell>
          <cell r="Q4150" t="str">
            <v>12131R</v>
          </cell>
        </row>
        <row r="4151">
          <cell r="J4151">
            <v>109039.40120284894</v>
          </cell>
          <cell r="P4151" t="str">
            <v>1210331R</v>
          </cell>
          <cell r="Q4151" t="str">
            <v>12131R</v>
          </cell>
        </row>
        <row r="4152">
          <cell r="J4152">
            <v>67690.000482637188</v>
          </cell>
          <cell r="P4152" t="str">
            <v>1210431R</v>
          </cell>
          <cell r="Q4152" t="str">
            <v>12131R</v>
          </cell>
        </row>
        <row r="4153">
          <cell r="J4153">
            <v>77735.139847903658</v>
          </cell>
          <cell r="P4153" t="str">
            <v>1210531R</v>
          </cell>
          <cell r="Q4153" t="str">
            <v>12131R</v>
          </cell>
        </row>
        <row r="4154">
          <cell r="J4154">
            <v>14521.35797627176</v>
          </cell>
          <cell r="P4154" t="str">
            <v>1210631R</v>
          </cell>
          <cell r="Q4154" t="str">
            <v>12131R</v>
          </cell>
        </row>
        <row r="4155">
          <cell r="J4155">
            <v>43159.411045033987</v>
          </cell>
          <cell r="P4155" t="str">
            <v>1210731R</v>
          </cell>
          <cell r="Q4155" t="str">
            <v>12131R</v>
          </cell>
        </row>
        <row r="4156">
          <cell r="J4156">
            <v>51771.775648920426</v>
          </cell>
          <cell r="P4156" t="str">
            <v>1210931R</v>
          </cell>
          <cell r="Q4156" t="str">
            <v>12131R</v>
          </cell>
        </row>
        <row r="4157">
          <cell r="J4157">
            <v>53113.546215179711</v>
          </cell>
          <cell r="P4157" t="str">
            <v>1211031R</v>
          </cell>
          <cell r="Q4157" t="str">
            <v>12131R</v>
          </cell>
        </row>
        <row r="4158">
          <cell r="J4158">
            <v>72284.279127001399</v>
          </cell>
          <cell r="P4158" t="str">
            <v>1211231R</v>
          </cell>
          <cell r="Q4158" t="str">
            <v>12131R</v>
          </cell>
        </row>
        <row r="4159">
          <cell r="J4159">
            <v>88955.991160413512</v>
          </cell>
          <cell r="P4159" t="str">
            <v>1211331R</v>
          </cell>
          <cell r="Q4159" t="str">
            <v>12131R</v>
          </cell>
        </row>
        <row r="4160">
          <cell r="J4160">
            <v>63201.214016954138</v>
          </cell>
          <cell r="P4160" t="str">
            <v>1211431R</v>
          </cell>
          <cell r="Q4160" t="str">
            <v>12131R</v>
          </cell>
        </row>
        <row r="4161">
          <cell r="J4161">
            <v>36657.969903860554</v>
          </cell>
          <cell r="P4161" t="str">
            <v>1211531R</v>
          </cell>
          <cell r="Q4161" t="str">
            <v>12131R</v>
          </cell>
        </row>
        <row r="4162">
          <cell r="J4162">
            <v>61324.296645073453</v>
          </cell>
          <cell r="P4162" t="str">
            <v>1212131R</v>
          </cell>
          <cell r="Q4162" t="str">
            <v>12131R</v>
          </cell>
        </row>
        <row r="4163">
          <cell r="J4163">
            <v>198026.42107097877</v>
          </cell>
          <cell r="P4163" t="str">
            <v>1030031R</v>
          </cell>
          <cell r="Q4163" t="str">
            <v>10331R</v>
          </cell>
        </row>
        <row r="4164">
          <cell r="J4164">
            <v>88742.973907070656</v>
          </cell>
          <cell r="P4164" t="str">
            <v>1030131R</v>
          </cell>
          <cell r="Q4164" t="str">
            <v>10331R</v>
          </cell>
        </row>
        <row r="4165">
          <cell r="J4165">
            <v>74123.955020046007</v>
          </cell>
          <cell r="P4165" t="str">
            <v>1030231R</v>
          </cell>
          <cell r="Q4165" t="str">
            <v>10331R</v>
          </cell>
        </row>
        <row r="4166">
          <cell r="J4166">
            <v>105502.06779615385</v>
          </cell>
          <cell r="P4166" t="str">
            <v>1030331R</v>
          </cell>
          <cell r="Q4166" t="str">
            <v>10331R</v>
          </cell>
        </row>
        <row r="4167">
          <cell r="J4167">
            <v>54851.5489764921</v>
          </cell>
          <cell r="P4167" t="str">
            <v>1030431R</v>
          </cell>
          <cell r="Q4167" t="str">
            <v>10331R</v>
          </cell>
        </row>
        <row r="4168">
          <cell r="J4168">
            <v>54142.148635226047</v>
          </cell>
          <cell r="P4168" t="str">
            <v>1030531R</v>
          </cell>
          <cell r="Q4168" t="str">
            <v>10331R</v>
          </cell>
        </row>
        <row r="4169">
          <cell r="J4169">
            <v>68817.315275856759</v>
          </cell>
          <cell r="P4169" t="str">
            <v>1030731R</v>
          </cell>
          <cell r="Q4169" t="str">
            <v>10331R</v>
          </cell>
        </row>
        <row r="4170">
          <cell r="J4170">
            <v>111830.9016099283</v>
          </cell>
          <cell r="P4170" t="str">
            <v>1031231R</v>
          </cell>
          <cell r="Q4170" t="str">
            <v>10331R</v>
          </cell>
        </row>
        <row r="4171">
          <cell r="J4171">
            <v>11256.484483758459</v>
          </cell>
          <cell r="P4171" t="str">
            <v>1031331R</v>
          </cell>
          <cell r="Q4171" t="str">
            <v>10331R</v>
          </cell>
        </row>
        <row r="4172">
          <cell r="J4172">
            <v>38650.249790532471</v>
          </cell>
          <cell r="P4172" t="str">
            <v>1031431R</v>
          </cell>
          <cell r="Q4172" t="str">
            <v>10331R</v>
          </cell>
        </row>
        <row r="4173">
          <cell r="J4173">
            <v>35898.892344620559</v>
          </cell>
          <cell r="P4173" t="str">
            <v>1031531R</v>
          </cell>
          <cell r="Q4173" t="str">
            <v>10331R</v>
          </cell>
        </row>
        <row r="4174">
          <cell r="J4174">
            <v>89076.379478955569</v>
          </cell>
          <cell r="P4174" t="str">
            <v>1031631R</v>
          </cell>
          <cell r="Q4174" t="str">
            <v>10331R</v>
          </cell>
        </row>
        <row r="4175">
          <cell r="J4175">
            <v>36105.135701904474</v>
          </cell>
          <cell r="P4175" t="str">
            <v>1031731R</v>
          </cell>
          <cell r="Q4175" t="str">
            <v>10331R</v>
          </cell>
        </row>
        <row r="4176">
          <cell r="J4176">
            <v>47618.755697594293</v>
          </cell>
          <cell r="P4176" t="str">
            <v>1031831R</v>
          </cell>
          <cell r="Q4176" t="str">
            <v>10331R</v>
          </cell>
        </row>
        <row r="4177">
          <cell r="J4177">
            <v>38592.701450494751</v>
          </cell>
          <cell r="P4177" t="str">
            <v>1031931R</v>
          </cell>
          <cell r="Q4177" t="str">
            <v>10331R</v>
          </cell>
        </row>
        <row r="4178">
          <cell r="J4178">
            <v>101158.34775956049</v>
          </cell>
          <cell r="P4178" t="str">
            <v>1220031R</v>
          </cell>
          <cell r="Q4178" t="str">
            <v>12231R</v>
          </cell>
        </row>
        <row r="4179">
          <cell r="J4179">
            <v>71554.944269883665</v>
          </cell>
          <cell r="P4179" t="str">
            <v>1220131R</v>
          </cell>
          <cell r="Q4179" t="str">
            <v>12231R</v>
          </cell>
        </row>
        <row r="4180">
          <cell r="J4180">
            <v>151387.32691428412</v>
          </cell>
          <cell r="P4180" t="str">
            <v>1220231R</v>
          </cell>
          <cell r="Q4180" t="str">
            <v>12231R</v>
          </cell>
        </row>
        <row r="4181">
          <cell r="J4181">
            <v>37660.172688429644</v>
          </cell>
          <cell r="P4181" t="str">
            <v>1220331R</v>
          </cell>
          <cell r="Q4181" t="str">
            <v>12231R</v>
          </cell>
        </row>
        <row r="4182">
          <cell r="J4182">
            <v>52887.53291929757</v>
          </cell>
          <cell r="P4182" t="str">
            <v>1220431R</v>
          </cell>
          <cell r="Q4182" t="str">
            <v>12231R</v>
          </cell>
        </row>
        <row r="4183">
          <cell r="J4183">
            <v>79818.515602435931</v>
          </cell>
          <cell r="P4183" t="str">
            <v>1220531R</v>
          </cell>
          <cell r="Q4183" t="str">
            <v>12231R</v>
          </cell>
        </row>
        <row r="4184">
          <cell r="J4184">
            <v>124619.94657031921</v>
          </cell>
          <cell r="P4184" t="str">
            <v>1220631R</v>
          </cell>
          <cell r="Q4184" t="str">
            <v>12231R</v>
          </cell>
        </row>
        <row r="4185">
          <cell r="J4185">
            <v>43663.304146403585</v>
          </cell>
          <cell r="P4185" t="str">
            <v>1220731R</v>
          </cell>
          <cell r="Q4185" t="str">
            <v>12231R</v>
          </cell>
        </row>
        <row r="4186">
          <cell r="J4186">
            <v>137988.84323232406</v>
          </cell>
          <cell r="P4186" t="str">
            <v>1220831R</v>
          </cell>
          <cell r="Q4186" t="str">
            <v>12231R</v>
          </cell>
        </row>
        <row r="4187">
          <cell r="J4187">
            <v>40985.668431968254</v>
          </cell>
          <cell r="P4187" t="str">
            <v>1220931R</v>
          </cell>
          <cell r="Q4187" t="str">
            <v>12231R</v>
          </cell>
        </row>
        <row r="4188">
          <cell r="J4188">
            <v>39444.980427017414</v>
          </cell>
          <cell r="P4188" t="str">
            <v>1221031R</v>
          </cell>
          <cell r="Q4188" t="str">
            <v>12231R</v>
          </cell>
        </row>
        <row r="4189">
          <cell r="J4189">
            <v>53132.951275259285</v>
          </cell>
          <cell r="P4189" t="str">
            <v>1221131R</v>
          </cell>
          <cell r="Q4189" t="str">
            <v>12231R</v>
          </cell>
        </row>
        <row r="4190">
          <cell r="J4190">
            <v>37054.137088241958</v>
          </cell>
          <cell r="P4190" t="str">
            <v>1221231R</v>
          </cell>
          <cell r="Q4190" t="str">
            <v>12231R</v>
          </cell>
        </row>
        <row r="4191">
          <cell r="J4191">
            <v>14813.974282300935</v>
          </cell>
          <cell r="P4191" t="str">
            <v>1221331R</v>
          </cell>
          <cell r="Q4191" t="str">
            <v>12231R</v>
          </cell>
        </row>
        <row r="4192">
          <cell r="J4192">
            <v>90167.157331050868</v>
          </cell>
          <cell r="P4192" t="str">
            <v>1230031R</v>
          </cell>
          <cell r="Q4192" t="str">
            <v>12331R</v>
          </cell>
        </row>
        <row r="4193">
          <cell r="J4193">
            <v>69242.232645792188</v>
          </cell>
          <cell r="P4193" t="str">
            <v>1230131R</v>
          </cell>
          <cell r="Q4193" t="str">
            <v>12331R</v>
          </cell>
        </row>
        <row r="4194">
          <cell r="J4194">
            <v>65338.678427958257</v>
          </cell>
          <cell r="P4194" t="str">
            <v>1230331R</v>
          </cell>
          <cell r="Q4194" t="str">
            <v>12331R</v>
          </cell>
        </row>
        <row r="4195">
          <cell r="J4195">
            <v>74373.962483427604</v>
          </cell>
          <cell r="P4195" t="str">
            <v>1230631R</v>
          </cell>
          <cell r="Q4195" t="str">
            <v>12331R</v>
          </cell>
        </row>
        <row r="4196">
          <cell r="J4196">
            <v>40075.597565151686</v>
          </cell>
          <cell r="P4196" t="str">
            <v>1230831R</v>
          </cell>
          <cell r="Q4196" t="str">
            <v>12331R</v>
          </cell>
        </row>
        <row r="4197">
          <cell r="J4197">
            <v>50819.419661933527</v>
          </cell>
          <cell r="P4197" t="str">
            <v>1231231R</v>
          </cell>
          <cell r="Q4197" t="str">
            <v>12331R</v>
          </cell>
        </row>
        <row r="4198">
          <cell r="J4198">
            <v>27714.833784076167</v>
          </cell>
          <cell r="P4198" t="str">
            <v>1231431R</v>
          </cell>
          <cell r="Q4198" t="str">
            <v>12331R</v>
          </cell>
        </row>
        <row r="4199">
          <cell r="J4199">
            <v>74619.298890864331</v>
          </cell>
          <cell r="P4199" t="str">
            <v>1231631R</v>
          </cell>
          <cell r="Q4199" t="str">
            <v>12331R</v>
          </cell>
        </row>
        <row r="4200">
          <cell r="J4200">
            <v>44856.767078734265</v>
          </cell>
          <cell r="P4200" t="str">
            <v>1231731R</v>
          </cell>
          <cell r="Q4200" t="str">
            <v>12331R</v>
          </cell>
        </row>
        <row r="4201">
          <cell r="J4201">
            <v>77463.435174131315</v>
          </cell>
          <cell r="P4201" t="str">
            <v>1231831R</v>
          </cell>
          <cell r="Q4201" t="str">
            <v>12331R</v>
          </cell>
        </row>
        <row r="4202">
          <cell r="J4202">
            <v>31186.265806522359</v>
          </cell>
          <cell r="P4202" t="str">
            <v>1231931R</v>
          </cell>
          <cell r="Q4202" t="str">
            <v>12331R</v>
          </cell>
        </row>
        <row r="4203">
          <cell r="J4203">
            <v>34098.323187465779</v>
          </cell>
          <cell r="P4203" t="str">
            <v>1232031R</v>
          </cell>
          <cell r="Q4203" t="str">
            <v>12331R</v>
          </cell>
        </row>
        <row r="4204">
          <cell r="J4204">
            <v>41058.049966226215</v>
          </cell>
          <cell r="P4204" t="str">
            <v>1232331R</v>
          </cell>
          <cell r="Q4204" t="str">
            <v>12331R</v>
          </cell>
        </row>
        <row r="4205">
          <cell r="J4205">
            <v>42629.092063033859</v>
          </cell>
          <cell r="P4205" t="str">
            <v>1232431R</v>
          </cell>
          <cell r="Q4205" t="str">
            <v>12331R</v>
          </cell>
        </row>
        <row r="4206">
          <cell r="J4206">
            <v>30216.675368085238</v>
          </cell>
          <cell r="P4206" t="str">
            <v>1232531R</v>
          </cell>
          <cell r="Q4206" t="str">
            <v>12331R</v>
          </cell>
        </row>
        <row r="4207">
          <cell r="J4207">
            <v>19707.721995581323</v>
          </cell>
          <cell r="P4207" t="str">
            <v>1232631R</v>
          </cell>
          <cell r="Q4207" t="str">
            <v>12331R</v>
          </cell>
        </row>
        <row r="4208">
          <cell r="J4208">
            <v>71412.218765463898</v>
          </cell>
          <cell r="P4208" t="str">
            <v>1240031R</v>
          </cell>
          <cell r="Q4208" t="str">
            <v>12431R</v>
          </cell>
        </row>
        <row r="4209">
          <cell r="J4209">
            <v>59117.333249519193</v>
          </cell>
          <cell r="P4209" t="str">
            <v>1240131R</v>
          </cell>
          <cell r="Q4209" t="str">
            <v>12431R</v>
          </cell>
        </row>
        <row r="4210">
          <cell r="J4210">
            <v>71081.545986596553</v>
          </cell>
          <cell r="P4210" t="str">
            <v>1240231R</v>
          </cell>
          <cell r="Q4210" t="str">
            <v>12431R</v>
          </cell>
        </row>
        <row r="4211">
          <cell r="J4211">
            <v>60258.604708845334</v>
          </cell>
          <cell r="P4211" t="str">
            <v>1240331R</v>
          </cell>
          <cell r="Q4211" t="str">
            <v>12431R</v>
          </cell>
        </row>
        <row r="4212">
          <cell r="J4212">
            <v>89888.704564699452</v>
          </cell>
          <cell r="P4212" t="str">
            <v>1240431R</v>
          </cell>
          <cell r="Q4212" t="str">
            <v>12431R</v>
          </cell>
        </row>
        <row r="4213">
          <cell r="J4213">
            <v>63545.374828266773</v>
          </cell>
          <cell r="P4213" t="str">
            <v>1240531R</v>
          </cell>
          <cell r="Q4213" t="str">
            <v>12431R</v>
          </cell>
        </row>
        <row r="4214">
          <cell r="J4214">
            <v>56370.928103287428</v>
          </cell>
          <cell r="P4214" t="str">
            <v>1240631R</v>
          </cell>
          <cell r="Q4214" t="str">
            <v>12431R</v>
          </cell>
        </row>
        <row r="4215">
          <cell r="J4215">
            <v>59196.909883981403</v>
          </cell>
          <cell r="P4215" t="str">
            <v>1240731R</v>
          </cell>
          <cell r="Q4215" t="str">
            <v>12431R</v>
          </cell>
        </row>
        <row r="4216">
          <cell r="J4216">
            <v>55887.042206080281</v>
          </cell>
          <cell r="P4216" t="str">
            <v>1240831R</v>
          </cell>
          <cell r="Q4216" t="str">
            <v>12431R</v>
          </cell>
        </row>
        <row r="4217">
          <cell r="J4217">
            <v>46223.4977408087</v>
          </cell>
          <cell r="P4217" t="str">
            <v>1240931R</v>
          </cell>
          <cell r="Q4217" t="str">
            <v>12431R</v>
          </cell>
        </row>
        <row r="4218">
          <cell r="J4218">
            <v>37616.380532217598</v>
          </cell>
          <cell r="P4218" t="str">
            <v>1241031R</v>
          </cell>
          <cell r="Q4218" t="str">
            <v>12431R</v>
          </cell>
        </row>
        <row r="4219">
          <cell r="J4219">
            <v>42307.652892577666</v>
          </cell>
          <cell r="P4219" t="str">
            <v>1241131R</v>
          </cell>
          <cell r="Q4219" t="str">
            <v>12431R</v>
          </cell>
        </row>
        <row r="4220">
          <cell r="J4220">
            <v>27115.874979687214</v>
          </cell>
          <cell r="P4220" t="str">
            <v>1241231R</v>
          </cell>
          <cell r="Q4220" t="str">
            <v>12431R</v>
          </cell>
        </row>
        <row r="4221">
          <cell r="J4221">
            <v>12343.443699248912</v>
          </cell>
          <cell r="P4221" t="str">
            <v>1241331R</v>
          </cell>
          <cell r="Q4221" t="str">
            <v>12431R</v>
          </cell>
        </row>
        <row r="4222">
          <cell r="J4222">
            <v>43912.774537894686</v>
          </cell>
          <cell r="P4222" t="str">
            <v>1242131R</v>
          </cell>
          <cell r="Q4222" t="str">
            <v>12431R</v>
          </cell>
        </row>
        <row r="4223">
          <cell r="J4223">
            <v>183754.50743073452</v>
          </cell>
          <cell r="P4223" t="str">
            <v>0060031R</v>
          </cell>
          <cell r="Q4223" t="str">
            <v>00631R</v>
          </cell>
        </row>
        <row r="4224">
          <cell r="J4224">
            <v>122494.53030342003</v>
          </cell>
          <cell r="P4224" t="str">
            <v>0060131R</v>
          </cell>
          <cell r="Q4224" t="str">
            <v>00631R</v>
          </cell>
        </row>
        <row r="4225">
          <cell r="J4225">
            <v>110936.87439664613</v>
          </cell>
          <cell r="P4225" t="str">
            <v>0060231R</v>
          </cell>
          <cell r="Q4225" t="str">
            <v>00631R</v>
          </cell>
        </row>
        <row r="4226">
          <cell r="J4226">
            <v>41709.152319286608</v>
          </cell>
          <cell r="P4226" t="str">
            <v>0060331R</v>
          </cell>
          <cell r="Q4226" t="str">
            <v>00631R</v>
          </cell>
        </row>
        <row r="4227">
          <cell r="J4227">
            <v>70622.971937164344</v>
          </cell>
          <cell r="P4227" t="str">
            <v>0060531R</v>
          </cell>
          <cell r="Q4227" t="str">
            <v>00631R</v>
          </cell>
        </row>
        <row r="4228">
          <cell r="J4228">
            <v>148139.04622524534</v>
          </cell>
          <cell r="P4228" t="str">
            <v>0060731R</v>
          </cell>
          <cell r="Q4228" t="str">
            <v>00631R</v>
          </cell>
        </row>
        <row r="4229">
          <cell r="J4229">
            <v>120599.44880582915</v>
          </cell>
          <cell r="P4229" t="str">
            <v>0060931R</v>
          </cell>
          <cell r="Q4229" t="str">
            <v>00631R</v>
          </cell>
        </row>
        <row r="4230">
          <cell r="J4230">
            <v>111455.45482393121</v>
          </cell>
          <cell r="P4230" t="str">
            <v>0061131R</v>
          </cell>
          <cell r="Q4230" t="str">
            <v>00631R</v>
          </cell>
        </row>
        <row r="4231">
          <cell r="J4231">
            <v>81744.323177145707</v>
          </cell>
          <cell r="P4231" t="str">
            <v>0061331R</v>
          </cell>
          <cell r="Q4231" t="str">
            <v>00631R</v>
          </cell>
        </row>
        <row r="4232">
          <cell r="J4232">
            <v>137851.55663906547</v>
          </cell>
          <cell r="P4232" t="str">
            <v>0061431R</v>
          </cell>
          <cell r="Q4232" t="str">
            <v>00631R</v>
          </cell>
        </row>
        <row r="4233">
          <cell r="J4233">
            <v>21835.365724068684</v>
          </cell>
          <cell r="P4233" t="str">
            <v>0061531R</v>
          </cell>
          <cell r="Q4233" t="str">
            <v>00631R</v>
          </cell>
        </row>
        <row r="4234">
          <cell r="J4234">
            <v>20186.52456522188</v>
          </cell>
          <cell r="P4234" t="str">
            <v>0061631R</v>
          </cell>
          <cell r="Q4234" t="str">
            <v>00631R</v>
          </cell>
        </row>
        <row r="4235">
          <cell r="J4235">
            <v>23681.137712110416</v>
          </cell>
          <cell r="P4235" t="str">
            <v>0061731R</v>
          </cell>
          <cell r="Q4235" t="str">
            <v>00631R</v>
          </cell>
        </row>
        <row r="4236">
          <cell r="J4236">
            <v>27217.347632381407</v>
          </cell>
          <cell r="P4236" t="str">
            <v>0061831R</v>
          </cell>
          <cell r="Q4236" t="str">
            <v>00631R</v>
          </cell>
        </row>
        <row r="4237">
          <cell r="J4237">
            <v>25281.352395033031</v>
          </cell>
          <cell r="P4237" t="str">
            <v>0061931R</v>
          </cell>
          <cell r="Q4237" t="str">
            <v>00631R</v>
          </cell>
        </row>
        <row r="4238">
          <cell r="J4238">
            <v>0</v>
          </cell>
          <cell r="P4238" t="str">
            <v>0062031R</v>
          </cell>
          <cell r="Q4238" t="str">
            <v>00631R</v>
          </cell>
        </row>
        <row r="4239">
          <cell r="J4239">
            <v>18908.445215794061</v>
          </cell>
          <cell r="P4239" t="str">
            <v>0062131R</v>
          </cell>
          <cell r="Q4239" t="str">
            <v>00631R</v>
          </cell>
        </row>
        <row r="4240">
          <cell r="J4240">
            <v>7135.8248913368143</v>
          </cell>
          <cell r="P4240" t="str">
            <v>0062231R</v>
          </cell>
          <cell r="Q4240" t="str">
            <v>00631R</v>
          </cell>
        </row>
        <row r="4241">
          <cell r="J4241">
            <v>28920.26973760999</v>
          </cell>
          <cell r="P4241" t="str">
            <v>0063131R</v>
          </cell>
          <cell r="Q4241" t="str">
            <v>00631R</v>
          </cell>
        </row>
        <row r="4242">
          <cell r="J4242">
            <v>58027.366077770705</v>
          </cell>
          <cell r="P4242" t="str">
            <v>0067131R</v>
          </cell>
          <cell r="Q4242" t="str">
            <v>00631R</v>
          </cell>
        </row>
        <row r="4243">
          <cell r="J4243">
            <v>174844.21818944061</v>
          </cell>
          <cell r="P4243" t="str">
            <v>1250031R</v>
          </cell>
          <cell r="Q4243" t="str">
            <v>12531R</v>
          </cell>
        </row>
        <row r="4244">
          <cell r="J4244">
            <v>73049.882984711585</v>
          </cell>
          <cell r="P4244" t="str">
            <v>1250131R</v>
          </cell>
          <cell r="Q4244" t="str">
            <v>12531R</v>
          </cell>
        </row>
        <row r="4245">
          <cell r="J4245">
            <v>145617.97722594626</v>
          </cell>
          <cell r="P4245" t="str">
            <v>1250231R</v>
          </cell>
          <cell r="Q4245" t="str">
            <v>12531R</v>
          </cell>
        </row>
        <row r="4246">
          <cell r="J4246">
            <v>103821.7049161715</v>
          </cell>
          <cell r="P4246" t="str">
            <v>1250331R</v>
          </cell>
          <cell r="Q4246" t="str">
            <v>12531R</v>
          </cell>
        </row>
        <row r="4247">
          <cell r="J4247">
            <v>69926.034677038158</v>
          </cell>
          <cell r="P4247" t="str">
            <v>1250631R</v>
          </cell>
          <cell r="Q4247" t="str">
            <v>12531R</v>
          </cell>
        </row>
        <row r="4248">
          <cell r="J4248">
            <v>90166.140877154729</v>
          </cell>
          <cell r="P4248" t="str">
            <v>1250731R</v>
          </cell>
          <cell r="Q4248" t="str">
            <v>12531R</v>
          </cell>
        </row>
        <row r="4249">
          <cell r="J4249">
            <v>27224.32908605706</v>
          </cell>
          <cell r="P4249" t="str">
            <v>1251231R</v>
          </cell>
          <cell r="Q4249" t="str">
            <v>12531R</v>
          </cell>
        </row>
        <row r="4250">
          <cell r="J4250">
            <v>0</v>
          </cell>
          <cell r="P4250" t="str">
            <v>1251331R</v>
          </cell>
          <cell r="Q4250" t="str">
            <v>12531R</v>
          </cell>
        </row>
        <row r="4251">
          <cell r="J4251">
            <v>26476.229891899828</v>
          </cell>
          <cell r="P4251" t="str">
            <v>1251431R</v>
          </cell>
          <cell r="Q4251" t="str">
            <v>12531R</v>
          </cell>
        </row>
        <row r="4252">
          <cell r="J4252">
            <v>21408.995987598144</v>
          </cell>
          <cell r="P4252" t="str">
            <v>1251531R</v>
          </cell>
          <cell r="Q4252" t="str">
            <v>12531R</v>
          </cell>
        </row>
        <row r="4253">
          <cell r="J4253">
            <v>50072.439528087489</v>
          </cell>
          <cell r="P4253" t="str">
            <v>1251831R</v>
          </cell>
          <cell r="Q4253" t="str">
            <v>12531R</v>
          </cell>
        </row>
        <row r="4254">
          <cell r="J4254">
            <v>29331.703754050995</v>
          </cell>
          <cell r="P4254" t="str">
            <v>1251931R</v>
          </cell>
          <cell r="Q4254" t="str">
            <v>12531R</v>
          </cell>
        </row>
        <row r="4255">
          <cell r="J4255">
            <v>70662.448399657093</v>
          </cell>
          <cell r="P4255" t="str">
            <v>1252131R</v>
          </cell>
          <cell r="Q4255" t="str">
            <v>12531R</v>
          </cell>
        </row>
        <row r="4256">
          <cell r="J4256">
            <v>61807.499551022382</v>
          </cell>
          <cell r="P4256" t="str">
            <v>1252231R</v>
          </cell>
          <cell r="Q4256" t="str">
            <v>12531R</v>
          </cell>
        </row>
        <row r="4257">
          <cell r="J4257">
            <v>18148.852443253796</v>
          </cell>
          <cell r="P4257" t="str">
            <v>1252431R</v>
          </cell>
          <cell r="Q4257" t="str">
            <v>12531R</v>
          </cell>
        </row>
        <row r="4258">
          <cell r="J4258">
            <v>14799.918393745267</v>
          </cell>
          <cell r="P4258" t="str">
            <v>1252631R</v>
          </cell>
          <cell r="Q4258" t="str">
            <v>12531R</v>
          </cell>
        </row>
        <row r="4259">
          <cell r="J4259">
            <v>7783.3188493999969</v>
          </cell>
          <cell r="P4259" t="str">
            <v>1252831R</v>
          </cell>
          <cell r="Q4259" t="str">
            <v>12531R</v>
          </cell>
        </row>
        <row r="4260">
          <cell r="J4260">
            <v>60496.250376304699</v>
          </cell>
          <cell r="P4260" t="str">
            <v>1253031R</v>
          </cell>
          <cell r="Q4260" t="str">
            <v>12531R</v>
          </cell>
        </row>
        <row r="4261">
          <cell r="J4261">
            <v>134522.82699537833</v>
          </cell>
          <cell r="P4261" t="str">
            <v>1253231R</v>
          </cell>
          <cell r="Q4261" t="str">
            <v>12531R</v>
          </cell>
        </row>
        <row r="4262">
          <cell r="J4262">
            <v>101858.67303386696</v>
          </cell>
          <cell r="P4262" t="str">
            <v>1560031R</v>
          </cell>
          <cell r="Q4262" t="str">
            <v>15631R</v>
          </cell>
        </row>
        <row r="4263">
          <cell r="J4263">
            <v>109665.22606500424</v>
          </cell>
          <cell r="P4263" t="str">
            <v>1560131R</v>
          </cell>
          <cell r="Q4263" t="str">
            <v>15631R</v>
          </cell>
        </row>
        <row r="4264">
          <cell r="J4264">
            <v>125507.36171313075</v>
          </cell>
          <cell r="P4264" t="str">
            <v>1560231R</v>
          </cell>
          <cell r="Q4264" t="str">
            <v>15631R</v>
          </cell>
        </row>
        <row r="4265">
          <cell r="J4265">
            <v>111058.09884296657</v>
          </cell>
          <cell r="P4265" t="str">
            <v>1560331R</v>
          </cell>
          <cell r="Q4265" t="str">
            <v>15631R</v>
          </cell>
        </row>
        <row r="4266">
          <cell r="J4266">
            <v>93579.548372758727</v>
          </cell>
          <cell r="P4266" t="str">
            <v>1560431R</v>
          </cell>
          <cell r="Q4266" t="str">
            <v>15631R</v>
          </cell>
        </row>
        <row r="4267">
          <cell r="J4267">
            <v>75801.974275180663</v>
          </cell>
          <cell r="P4267" t="str">
            <v>1560531R</v>
          </cell>
          <cell r="Q4267" t="str">
            <v>15631R</v>
          </cell>
        </row>
        <row r="4268">
          <cell r="J4268">
            <v>72301.503638355003</v>
          </cell>
          <cell r="P4268" t="str">
            <v>1560631R</v>
          </cell>
          <cell r="Q4268" t="str">
            <v>15631R</v>
          </cell>
        </row>
        <row r="4269">
          <cell r="J4269">
            <v>42524.292409033333</v>
          </cell>
          <cell r="P4269" t="str">
            <v>1560731R</v>
          </cell>
          <cell r="Q4269" t="str">
            <v>15631R</v>
          </cell>
        </row>
        <row r="4270">
          <cell r="J4270">
            <v>80040.292625965929</v>
          </cell>
          <cell r="P4270" t="str">
            <v>1560831R</v>
          </cell>
          <cell r="Q4270" t="str">
            <v>15631R</v>
          </cell>
        </row>
        <row r="4271">
          <cell r="J4271">
            <v>26353.445686550996</v>
          </cell>
          <cell r="P4271" t="str">
            <v>1560931R</v>
          </cell>
          <cell r="Q4271" t="str">
            <v>15631R</v>
          </cell>
        </row>
        <row r="4272">
          <cell r="J4272">
            <v>47405.604587985217</v>
          </cell>
          <cell r="P4272" t="str">
            <v>1561031R</v>
          </cell>
          <cell r="Q4272" t="str">
            <v>15631R</v>
          </cell>
        </row>
        <row r="4273">
          <cell r="J4273">
            <v>30891.02297129163</v>
          </cell>
          <cell r="P4273" t="str">
            <v>1561131R</v>
          </cell>
          <cell r="Q4273" t="str">
            <v>15631R</v>
          </cell>
        </row>
        <row r="4274">
          <cell r="J4274">
            <v>20285.197613774835</v>
          </cell>
          <cell r="P4274" t="str">
            <v>1561231R</v>
          </cell>
          <cell r="Q4274" t="str">
            <v>15631R</v>
          </cell>
        </row>
        <row r="4275">
          <cell r="J4275">
            <v>58680.67417433254</v>
          </cell>
          <cell r="P4275" t="str">
            <v>1561331R</v>
          </cell>
          <cell r="Q4275" t="str">
            <v>15631R</v>
          </cell>
        </row>
        <row r="4276">
          <cell r="J4276">
            <v>21254.862894533617</v>
          </cell>
          <cell r="P4276" t="str">
            <v>1561431R</v>
          </cell>
          <cell r="Q4276" t="str">
            <v>15631R</v>
          </cell>
        </row>
        <row r="4277">
          <cell r="J4277">
            <v>25158.105424051562</v>
          </cell>
          <cell r="P4277" t="str">
            <v>1561531R</v>
          </cell>
          <cell r="Q4277" t="str">
            <v>15631R</v>
          </cell>
        </row>
        <row r="4278">
          <cell r="J4278">
            <v>56649.547008693284</v>
          </cell>
          <cell r="P4278" t="str">
            <v>1561631R</v>
          </cell>
          <cell r="Q4278" t="str">
            <v>15631R</v>
          </cell>
        </row>
        <row r="4279">
          <cell r="J4279">
            <v>20643.879388012581</v>
          </cell>
          <cell r="P4279" t="str">
            <v>1561731R</v>
          </cell>
          <cell r="Q4279" t="str">
            <v>15631R</v>
          </cell>
        </row>
        <row r="4280">
          <cell r="J4280">
            <v>50572.079998663648</v>
          </cell>
          <cell r="P4280" t="str">
            <v>1561831R</v>
          </cell>
          <cell r="Q4280" t="str">
            <v>15631R</v>
          </cell>
        </row>
        <row r="4281">
          <cell r="J4281">
            <v>17852.661392249585</v>
          </cell>
          <cell r="P4281" t="str">
            <v>1561931R</v>
          </cell>
          <cell r="Q4281" t="str">
            <v>15631R</v>
          </cell>
        </row>
        <row r="4282">
          <cell r="J4282">
            <v>10033.000489834763</v>
          </cell>
          <cell r="P4282" t="str">
            <v>1562031R</v>
          </cell>
          <cell r="Q4282" t="str">
            <v>15631R</v>
          </cell>
        </row>
        <row r="4283">
          <cell r="J4283">
            <v>8599.7147055726527</v>
          </cell>
          <cell r="P4283" t="str">
            <v>1562131R</v>
          </cell>
          <cell r="Q4283" t="str">
            <v>15631R</v>
          </cell>
        </row>
        <row r="4284">
          <cell r="J4284">
            <v>8599.7147055726527</v>
          </cell>
          <cell r="P4284" t="str">
            <v>1562231R</v>
          </cell>
          <cell r="Q4284" t="str">
            <v>15631R</v>
          </cell>
        </row>
        <row r="4285">
          <cell r="J4285">
            <v>0</v>
          </cell>
        </row>
        <row r="4286">
          <cell r="J4286">
            <v>0</v>
          </cell>
          <cell r="P4286" t="str">
            <v>AAA31R</v>
          </cell>
          <cell r="Q4286" t="str">
            <v>AAA31R</v>
          </cell>
        </row>
        <row r="4287">
          <cell r="J4287">
            <v>0</v>
          </cell>
          <cell r="P4287" t="str">
            <v>BBB31R</v>
          </cell>
          <cell r="Q4287" t="str">
            <v>BBB31R</v>
          </cell>
        </row>
        <row r="4288">
          <cell r="J4288">
            <v>0</v>
          </cell>
          <cell r="P4288" t="str">
            <v>CCC31R</v>
          </cell>
          <cell r="Q4288" t="str">
            <v>CCC31R</v>
          </cell>
        </row>
        <row r="4289">
          <cell r="J4289">
            <v>0</v>
          </cell>
          <cell r="P4289" t="str">
            <v>DDD31R</v>
          </cell>
          <cell r="Q4289" t="str">
            <v>DDD31R</v>
          </cell>
        </row>
        <row r="4290">
          <cell r="J4290">
            <v>0</v>
          </cell>
          <cell r="P4290" t="str">
            <v>EEE31R</v>
          </cell>
          <cell r="Q4290" t="str">
            <v>EEE31R</v>
          </cell>
        </row>
        <row r="4291">
          <cell r="J4291">
            <v>0</v>
          </cell>
          <cell r="P4291" t="str">
            <v>FFF31R</v>
          </cell>
          <cell r="Q4291" t="str">
            <v>FFF31R</v>
          </cell>
        </row>
        <row r="4292">
          <cell r="J4292">
            <v>0</v>
          </cell>
          <cell r="P4292" t="str">
            <v>GGG31R</v>
          </cell>
          <cell r="Q4292" t="str">
            <v>GGG31R</v>
          </cell>
        </row>
        <row r="4293">
          <cell r="J4293">
            <v>0</v>
          </cell>
          <cell r="P4293" t="str">
            <v>HHH31R</v>
          </cell>
          <cell r="Q4293" t="str">
            <v>HHH31R</v>
          </cell>
        </row>
        <row r="4294">
          <cell r="J4294">
            <v>0</v>
          </cell>
          <cell r="P4294" t="str">
            <v>III31R</v>
          </cell>
          <cell r="Q4294" t="str">
            <v>III31R</v>
          </cell>
        </row>
        <row r="4295">
          <cell r="J4295">
            <v>0</v>
          </cell>
          <cell r="P4295" t="str">
            <v>JJJ31R</v>
          </cell>
          <cell r="Q4295" t="str">
            <v>JJJ31R</v>
          </cell>
        </row>
        <row r="4299">
          <cell r="J4299" t="str">
            <v>AGT'08</v>
          </cell>
          <cell r="P4299" t="str">
            <v>31V</v>
          </cell>
        </row>
        <row r="4300">
          <cell r="J4300">
            <v>10613.773951728072</v>
          </cell>
          <cell r="P4300" t="str">
            <v>1210031V</v>
          </cell>
          <cell r="Q4300" t="str">
            <v>12131V</v>
          </cell>
        </row>
        <row r="4301">
          <cell r="J4301">
            <v>5737.931737547764</v>
          </cell>
          <cell r="P4301" t="str">
            <v>1210131V</v>
          </cell>
          <cell r="Q4301" t="str">
            <v>12131V</v>
          </cell>
        </row>
        <row r="4302">
          <cell r="J4302">
            <v>5927.4644350766157</v>
          </cell>
          <cell r="P4302" t="str">
            <v>1210231V</v>
          </cell>
          <cell r="Q4302" t="str">
            <v>12131V</v>
          </cell>
        </row>
        <row r="4303">
          <cell r="J4303">
            <v>7145.9392172904572</v>
          </cell>
          <cell r="P4303" t="str">
            <v>1210331V</v>
          </cell>
          <cell r="Q4303" t="str">
            <v>12131V</v>
          </cell>
        </row>
        <row r="4304">
          <cell r="J4304">
            <v>2742.9260017002071</v>
          </cell>
          <cell r="P4304" t="str">
            <v>1210431V</v>
          </cell>
          <cell r="Q4304" t="str">
            <v>12131V</v>
          </cell>
        </row>
        <row r="4305">
          <cell r="J4305">
            <v>2397.9628713195048</v>
          </cell>
          <cell r="P4305" t="str">
            <v>1210531V</v>
          </cell>
          <cell r="Q4305" t="str">
            <v>12131V</v>
          </cell>
        </row>
        <row r="4306">
          <cell r="J4306">
            <v>568.24355785855539</v>
          </cell>
          <cell r="P4306" t="str">
            <v>1210631V</v>
          </cell>
          <cell r="Q4306" t="str">
            <v>12131V</v>
          </cell>
        </row>
        <row r="4307">
          <cell r="J4307">
            <v>4250.1623616123024</v>
          </cell>
          <cell r="P4307" t="str">
            <v>1210731V</v>
          </cell>
          <cell r="Q4307" t="str">
            <v>12131V</v>
          </cell>
        </row>
        <row r="4308">
          <cell r="J4308">
            <v>1381.279260338004</v>
          </cell>
          <cell r="P4308" t="str">
            <v>1210931V</v>
          </cell>
          <cell r="Q4308" t="str">
            <v>12131V</v>
          </cell>
        </row>
        <row r="4309">
          <cell r="J4309">
            <v>4349.9494205989613</v>
          </cell>
          <cell r="P4309" t="str">
            <v>1211031V</v>
          </cell>
          <cell r="Q4309" t="str">
            <v>12131V</v>
          </cell>
        </row>
        <row r="4310">
          <cell r="J4310">
            <v>2047.5156146430677</v>
          </cell>
          <cell r="P4310" t="str">
            <v>1211231V</v>
          </cell>
          <cell r="Q4310" t="str">
            <v>12131V</v>
          </cell>
        </row>
        <row r="4311">
          <cell r="J4311">
            <v>2592.7745577630189</v>
          </cell>
          <cell r="P4311" t="str">
            <v>1211331V</v>
          </cell>
          <cell r="Q4311" t="str">
            <v>12131V</v>
          </cell>
        </row>
        <row r="4312">
          <cell r="J4312">
            <v>600.5189803210078</v>
          </cell>
          <cell r="P4312" t="str">
            <v>1211431V</v>
          </cell>
          <cell r="Q4312" t="str">
            <v>12131V</v>
          </cell>
        </row>
        <row r="4313">
          <cell r="J4313">
            <v>1528.8325928778329</v>
          </cell>
          <cell r="P4313" t="str">
            <v>1211531V</v>
          </cell>
          <cell r="Q4313" t="str">
            <v>12131V</v>
          </cell>
        </row>
        <row r="4314">
          <cell r="J4314">
            <v>2589.1473308551081</v>
          </cell>
          <cell r="P4314" t="str">
            <v>1212131V</v>
          </cell>
          <cell r="Q4314" t="str">
            <v>12131V</v>
          </cell>
        </row>
        <row r="4315">
          <cell r="J4315">
            <v>17625.006426601289</v>
          </cell>
          <cell r="P4315" t="str">
            <v>1030031V</v>
          </cell>
          <cell r="Q4315" t="str">
            <v>10331V</v>
          </cell>
        </row>
        <row r="4316">
          <cell r="J4316">
            <v>2624.8068531372464</v>
          </cell>
          <cell r="P4316" t="str">
            <v>1030131V</v>
          </cell>
          <cell r="Q4316" t="str">
            <v>10331V</v>
          </cell>
        </row>
        <row r="4317">
          <cell r="J4317">
            <v>4913.7493516050727</v>
          </cell>
          <cell r="P4317" t="str">
            <v>1030231V</v>
          </cell>
          <cell r="Q4317" t="str">
            <v>10331V</v>
          </cell>
        </row>
        <row r="4318">
          <cell r="J4318">
            <v>3893.5425975522767</v>
          </cell>
          <cell r="P4318" t="str">
            <v>1030331V</v>
          </cell>
          <cell r="Q4318" t="str">
            <v>10331V</v>
          </cell>
        </row>
        <row r="4319">
          <cell r="J4319">
            <v>4058.2324169263816</v>
          </cell>
          <cell r="P4319" t="str">
            <v>1030431V</v>
          </cell>
          <cell r="Q4319" t="str">
            <v>10331V</v>
          </cell>
        </row>
        <row r="4320">
          <cell r="J4320">
            <v>8532.9367165501717</v>
          </cell>
          <cell r="P4320" t="str">
            <v>1030531V</v>
          </cell>
          <cell r="Q4320" t="str">
            <v>10331V</v>
          </cell>
        </row>
        <row r="4321">
          <cell r="J4321">
            <v>3614.9310506625989</v>
          </cell>
          <cell r="P4321" t="str">
            <v>1030731V</v>
          </cell>
          <cell r="Q4321" t="str">
            <v>10331V</v>
          </cell>
        </row>
        <row r="4322">
          <cell r="J4322">
            <v>9789.5771656917259</v>
          </cell>
          <cell r="P4322" t="str">
            <v>1031231V</v>
          </cell>
          <cell r="Q4322" t="str">
            <v>10331V</v>
          </cell>
        </row>
        <row r="4323">
          <cell r="J4323">
            <v>1327.1759048024958</v>
          </cell>
          <cell r="P4323" t="str">
            <v>1031331V</v>
          </cell>
          <cell r="Q4323" t="str">
            <v>10331V</v>
          </cell>
        </row>
        <row r="4324">
          <cell r="J4324">
            <v>1539.0369473625981</v>
          </cell>
          <cell r="P4324" t="str">
            <v>1031431V</v>
          </cell>
          <cell r="Q4324" t="str">
            <v>10331V</v>
          </cell>
        </row>
        <row r="4325">
          <cell r="J4325">
            <v>1736.3869018035816</v>
          </cell>
          <cell r="P4325" t="str">
            <v>1031531V</v>
          </cell>
          <cell r="Q4325" t="str">
            <v>10331V</v>
          </cell>
        </row>
        <row r="4326">
          <cell r="J4326">
            <v>2244.5476747850012</v>
          </cell>
          <cell r="P4326" t="str">
            <v>1031631V</v>
          </cell>
          <cell r="Q4326" t="str">
            <v>10331V</v>
          </cell>
        </row>
        <row r="4327">
          <cell r="J4327">
            <v>1655.6956575805252</v>
          </cell>
          <cell r="P4327" t="str">
            <v>1031731V</v>
          </cell>
          <cell r="Q4327" t="str">
            <v>10331V</v>
          </cell>
        </row>
        <row r="4328">
          <cell r="J4328">
            <v>7591.5310764829346</v>
          </cell>
          <cell r="P4328" t="str">
            <v>1031831V</v>
          </cell>
          <cell r="Q4328" t="str">
            <v>10331V</v>
          </cell>
        </row>
        <row r="4329">
          <cell r="J4329">
            <v>1439.2586534666204</v>
          </cell>
          <cell r="P4329" t="str">
            <v>1031931V</v>
          </cell>
          <cell r="Q4329" t="str">
            <v>10331V</v>
          </cell>
        </row>
        <row r="4330">
          <cell r="J4330">
            <v>19991.341395522049</v>
          </cell>
          <cell r="P4330" t="str">
            <v>1220031V</v>
          </cell>
          <cell r="Q4330" t="str">
            <v>12231V</v>
          </cell>
        </row>
        <row r="4331">
          <cell r="J4331">
            <v>8626.6131943610199</v>
          </cell>
          <cell r="P4331" t="str">
            <v>1220131V</v>
          </cell>
          <cell r="Q4331" t="str">
            <v>12231V</v>
          </cell>
        </row>
        <row r="4332">
          <cell r="J4332">
            <v>11698.574686547756</v>
          </cell>
          <cell r="P4332" t="str">
            <v>1220231V</v>
          </cell>
          <cell r="Q4332" t="str">
            <v>12231V</v>
          </cell>
        </row>
        <row r="4333">
          <cell r="J4333">
            <v>2548.3422338104988</v>
          </cell>
          <cell r="P4333" t="str">
            <v>1220331V</v>
          </cell>
          <cell r="Q4333" t="str">
            <v>12231V</v>
          </cell>
        </row>
        <row r="4334">
          <cell r="J4334">
            <v>5168.118845917591</v>
          </cell>
          <cell r="P4334" t="str">
            <v>1220431V</v>
          </cell>
          <cell r="Q4334" t="str">
            <v>12231V</v>
          </cell>
        </row>
        <row r="4335">
          <cell r="J4335">
            <v>4976.7157623344401</v>
          </cell>
          <cell r="P4335" t="str">
            <v>1220531V</v>
          </cell>
          <cell r="Q4335" t="str">
            <v>12231V</v>
          </cell>
        </row>
        <row r="4336">
          <cell r="J4336">
            <v>8638.0577051453474</v>
          </cell>
          <cell r="P4336" t="str">
            <v>1220631V</v>
          </cell>
          <cell r="Q4336" t="str">
            <v>12231V</v>
          </cell>
        </row>
        <row r="4337">
          <cell r="J4337">
            <v>3018.2823244120505</v>
          </cell>
          <cell r="P4337" t="str">
            <v>1220731V</v>
          </cell>
          <cell r="Q4337" t="str">
            <v>12231V</v>
          </cell>
        </row>
        <row r="4338">
          <cell r="J4338">
            <v>24953.074857174237</v>
          </cell>
          <cell r="P4338" t="str">
            <v>1220831V</v>
          </cell>
          <cell r="Q4338" t="str">
            <v>12231V</v>
          </cell>
        </row>
        <row r="4339">
          <cell r="J4339">
            <v>2676.7557551088357</v>
          </cell>
          <cell r="P4339" t="str">
            <v>1220931V</v>
          </cell>
          <cell r="Q4339" t="str">
            <v>12231V</v>
          </cell>
        </row>
        <row r="4340">
          <cell r="J4340">
            <v>3431.5384151118169</v>
          </cell>
          <cell r="P4340" t="str">
            <v>1221031V</v>
          </cell>
          <cell r="Q4340" t="str">
            <v>12231V</v>
          </cell>
        </row>
        <row r="4341">
          <cell r="J4341">
            <v>7508.4613401219385</v>
          </cell>
          <cell r="P4341" t="str">
            <v>1221131V</v>
          </cell>
          <cell r="Q4341" t="str">
            <v>12231V</v>
          </cell>
        </row>
        <row r="4342">
          <cell r="J4342">
            <v>2251.7623082781083</v>
          </cell>
          <cell r="P4342" t="str">
            <v>1221231V</v>
          </cell>
          <cell r="Q4342" t="str">
            <v>12231V</v>
          </cell>
        </row>
        <row r="4343">
          <cell r="J4343">
            <v>502.19620768029063</v>
          </cell>
          <cell r="P4343" t="str">
            <v>1221331V</v>
          </cell>
          <cell r="Q4343" t="str">
            <v>12231V</v>
          </cell>
        </row>
        <row r="4344">
          <cell r="J4344">
            <v>4610.3505576296884</v>
          </cell>
          <cell r="P4344" t="str">
            <v>1230031V</v>
          </cell>
          <cell r="Q4344" t="str">
            <v>12331V</v>
          </cell>
        </row>
        <row r="4345">
          <cell r="J4345">
            <v>4802.57257915434</v>
          </cell>
          <cell r="P4345" t="str">
            <v>1230131V</v>
          </cell>
          <cell r="Q4345" t="str">
            <v>12331V</v>
          </cell>
        </row>
        <row r="4346">
          <cell r="J4346">
            <v>1974.1818342752556</v>
          </cell>
          <cell r="P4346" t="str">
            <v>1230331V</v>
          </cell>
          <cell r="Q4346" t="str">
            <v>12331V</v>
          </cell>
        </row>
        <row r="4347">
          <cell r="J4347">
            <v>7685.705977649096</v>
          </cell>
          <cell r="P4347" t="str">
            <v>1230631V</v>
          </cell>
          <cell r="Q4347" t="str">
            <v>12331V</v>
          </cell>
        </row>
        <row r="4348">
          <cell r="J4348">
            <v>1571.2086069940101</v>
          </cell>
          <cell r="P4348" t="str">
            <v>1230831V</v>
          </cell>
          <cell r="Q4348" t="str">
            <v>12331V</v>
          </cell>
        </row>
        <row r="4349">
          <cell r="J4349">
            <v>862.08986274424069</v>
          </cell>
          <cell r="P4349" t="str">
            <v>1231231V</v>
          </cell>
          <cell r="Q4349" t="str">
            <v>12331V</v>
          </cell>
        </row>
        <row r="4350">
          <cell r="J4350">
            <v>1144.3426923996651</v>
          </cell>
          <cell r="P4350" t="str">
            <v>1231431V</v>
          </cell>
          <cell r="Q4350" t="str">
            <v>12331V</v>
          </cell>
        </row>
        <row r="4351">
          <cell r="J4351">
            <v>4407.296073672208</v>
          </cell>
          <cell r="P4351" t="str">
            <v>1231631V</v>
          </cell>
          <cell r="Q4351" t="str">
            <v>12331V</v>
          </cell>
        </row>
        <row r="4352">
          <cell r="J4352">
            <v>1576.8450739292261</v>
          </cell>
          <cell r="P4352" t="str">
            <v>1231731V</v>
          </cell>
          <cell r="Q4352" t="str">
            <v>12331V</v>
          </cell>
        </row>
        <row r="4353">
          <cell r="J4353">
            <v>11604.229009510227</v>
          </cell>
          <cell r="P4353" t="str">
            <v>1231831V</v>
          </cell>
          <cell r="Q4353" t="str">
            <v>12331V</v>
          </cell>
        </row>
        <row r="4354">
          <cell r="J4354">
            <v>711.54767571063815</v>
          </cell>
          <cell r="P4354" t="str">
            <v>1231931V</v>
          </cell>
          <cell r="Q4354" t="str">
            <v>12331V</v>
          </cell>
        </row>
        <row r="4355">
          <cell r="J4355">
            <v>1065.0315130780759</v>
          </cell>
          <cell r="P4355" t="str">
            <v>1232031V</v>
          </cell>
          <cell r="Q4355" t="str">
            <v>12331V</v>
          </cell>
        </row>
        <row r="4356">
          <cell r="J4356">
            <v>702.63869539648567</v>
          </cell>
          <cell r="P4356" t="str">
            <v>1232331V</v>
          </cell>
          <cell r="Q4356" t="str">
            <v>12331V</v>
          </cell>
        </row>
        <row r="4357">
          <cell r="J4357">
            <v>1161.4757418735562</v>
          </cell>
          <cell r="P4357" t="str">
            <v>1232431V</v>
          </cell>
          <cell r="Q4357" t="str">
            <v>12331V</v>
          </cell>
        </row>
        <row r="4358">
          <cell r="J4358">
            <v>963.57042991999015</v>
          </cell>
          <cell r="P4358" t="str">
            <v>1232531V</v>
          </cell>
          <cell r="Q4358" t="str">
            <v>12331V</v>
          </cell>
        </row>
        <row r="4359">
          <cell r="J4359">
            <v>1793.660403047204</v>
          </cell>
          <cell r="P4359" t="str">
            <v>1232631V</v>
          </cell>
          <cell r="Q4359" t="str">
            <v>12331V</v>
          </cell>
        </row>
        <row r="4360">
          <cell r="J4360">
            <v>4801.2500530682846</v>
          </cell>
          <cell r="P4360" t="str">
            <v>1240031V</v>
          </cell>
          <cell r="Q4360" t="str">
            <v>12431V</v>
          </cell>
        </row>
        <row r="4361">
          <cell r="J4361">
            <v>4284.8821862927889</v>
          </cell>
          <cell r="P4361" t="str">
            <v>1240131V</v>
          </cell>
          <cell r="Q4361" t="str">
            <v>12431V</v>
          </cell>
        </row>
        <row r="4362">
          <cell r="J4362">
            <v>7176.260636517698</v>
          </cell>
          <cell r="P4362" t="str">
            <v>1240231V</v>
          </cell>
          <cell r="Q4362" t="str">
            <v>12431V</v>
          </cell>
        </row>
        <row r="4363">
          <cell r="J4363">
            <v>6382.2148217484946</v>
          </cell>
          <cell r="P4363" t="str">
            <v>1240331V</v>
          </cell>
          <cell r="Q4363" t="str">
            <v>12431V</v>
          </cell>
        </row>
        <row r="4364">
          <cell r="J4364">
            <v>5984.4288872221732</v>
          </cell>
          <cell r="P4364" t="str">
            <v>1240431V</v>
          </cell>
          <cell r="Q4364" t="str">
            <v>12431V</v>
          </cell>
        </row>
        <row r="4365">
          <cell r="J4365">
            <v>3835.3155805978263</v>
          </cell>
          <cell r="P4365" t="str">
            <v>1240531V</v>
          </cell>
          <cell r="Q4365" t="str">
            <v>12431V</v>
          </cell>
        </row>
        <row r="4366">
          <cell r="J4366">
            <v>5107.8902679238026</v>
          </cell>
          <cell r="P4366" t="str">
            <v>1240631V</v>
          </cell>
          <cell r="Q4366" t="str">
            <v>12431V</v>
          </cell>
        </row>
        <row r="4367">
          <cell r="J4367">
            <v>5105.9818116740416</v>
          </cell>
          <cell r="P4367" t="str">
            <v>1240731V</v>
          </cell>
          <cell r="Q4367" t="str">
            <v>12431V</v>
          </cell>
        </row>
        <row r="4368">
          <cell r="J4368">
            <v>3233.3010916375974</v>
          </cell>
          <cell r="P4368" t="str">
            <v>1240831V</v>
          </cell>
          <cell r="Q4368" t="str">
            <v>12431V</v>
          </cell>
        </row>
        <row r="4369">
          <cell r="J4369">
            <v>1491.1017412546566</v>
          </cell>
          <cell r="P4369" t="str">
            <v>1240931V</v>
          </cell>
          <cell r="Q4369" t="str">
            <v>12431V</v>
          </cell>
        </row>
        <row r="4370">
          <cell r="J4370">
            <v>3055.4794937455049</v>
          </cell>
          <cell r="P4370" t="str">
            <v>1241031V</v>
          </cell>
          <cell r="Q4370" t="str">
            <v>12431V</v>
          </cell>
        </row>
        <row r="4371">
          <cell r="J4371">
            <v>1842.9459988185984</v>
          </cell>
          <cell r="P4371" t="str">
            <v>1241131V</v>
          </cell>
          <cell r="Q4371" t="str">
            <v>12431V</v>
          </cell>
        </row>
        <row r="4372">
          <cell r="J4372">
            <v>993.82056401953935</v>
          </cell>
          <cell r="P4372" t="str">
            <v>1241231V</v>
          </cell>
          <cell r="Q4372" t="str">
            <v>12431V</v>
          </cell>
        </row>
        <row r="4373">
          <cell r="J4373">
            <v>1935.5174158485759</v>
          </cell>
          <cell r="P4373" t="str">
            <v>1241331V</v>
          </cell>
          <cell r="Q4373" t="str">
            <v>12431V</v>
          </cell>
        </row>
        <row r="4374">
          <cell r="J4374">
            <v>1191.7130434784806</v>
          </cell>
          <cell r="P4374" t="str">
            <v>1242131V</v>
          </cell>
          <cell r="Q4374" t="str">
            <v>12431V</v>
          </cell>
        </row>
        <row r="4375">
          <cell r="J4375">
            <v>6642.6751601507031</v>
          </cell>
          <cell r="P4375" t="str">
            <v>0060031V</v>
          </cell>
          <cell r="Q4375" t="str">
            <v>00631V</v>
          </cell>
        </row>
        <row r="4376">
          <cell r="J4376">
            <v>4891.229732376406</v>
          </cell>
          <cell r="P4376" t="str">
            <v>0060131V</v>
          </cell>
          <cell r="Q4376" t="str">
            <v>00631V</v>
          </cell>
        </row>
        <row r="4377">
          <cell r="J4377">
            <v>5641.3581689674738</v>
          </cell>
          <cell r="P4377" t="str">
            <v>0060231V</v>
          </cell>
          <cell r="Q4377" t="str">
            <v>00631V</v>
          </cell>
        </row>
        <row r="4378">
          <cell r="J4378">
            <v>827.00315625049825</v>
          </cell>
          <cell r="P4378" t="str">
            <v>0060331V</v>
          </cell>
          <cell r="Q4378" t="str">
            <v>00631V</v>
          </cell>
        </row>
        <row r="4379">
          <cell r="J4379">
            <v>1814.0577700466019</v>
          </cell>
          <cell r="P4379" t="str">
            <v>0060531V</v>
          </cell>
          <cell r="Q4379" t="str">
            <v>00631V</v>
          </cell>
        </row>
        <row r="4380">
          <cell r="J4380">
            <v>6615.9063758525408</v>
          </cell>
          <cell r="P4380" t="str">
            <v>0060731V</v>
          </cell>
          <cell r="Q4380" t="str">
            <v>00631V</v>
          </cell>
        </row>
        <row r="4381">
          <cell r="J4381">
            <v>2019.6030731247345</v>
          </cell>
          <cell r="P4381" t="str">
            <v>0060931V</v>
          </cell>
          <cell r="Q4381" t="str">
            <v>00631V</v>
          </cell>
        </row>
        <row r="4382">
          <cell r="J4382">
            <v>4230.0009339761127</v>
          </cell>
          <cell r="P4382" t="str">
            <v>0061131V</v>
          </cell>
          <cell r="Q4382" t="str">
            <v>00631V</v>
          </cell>
        </row>
        <row r="4383">
          <cell r="J4383">
            <v>3480.9182782791167</v>
          </cell>
          <cell r="P4383" t="str">
            <v>0061331V</v>
          </cell>
          <cell r="Q4383" t="str">
            <v>00631V</v>
          </cell>
        </row>
        <row r="4384">
          <cell r="J4384">
            <v>3511.608193143848</v>
          </cell>
          <cell r="P4384" t="str">
            <v>0061431V</v>
          </cell>
          <cell r="Q4384" t="str">
            <v>00631V</v>
          </cell>
        </row>
        <row r="4385">
          <cell r="J4385">
            <v>1229.0857860278525</v>
          </cell>
          <cell r="P4385" t="str">
            <v>0061531V</v>
          </cell>
          <cell r="Q4385" t="str">
            <v>00631V</v>
          </cell>
        </row>
        <row r="4386">
          <cell r="J4386">
            <v>580.09781497727261</v>
          </cell>
          <cell r="P4386" t="str">
            <v>0061631V</v>
          </cell>
          <cell r="Q4386" t="str">
            <v>00631V</v>
          </cell>
        </row>
        <row r="4387">
          <cell r="J4387">
            <v>911.65614508200736</v>
          </cell>
          <cell r="P4387" t="str">
            <v>0061731V</v>
          </cell>
          <cell r="Q4387" t="str">
            <v>00631V</v>
          </cell>
        </row>
        <row r="4388">
          <cell r="J4388">
            <v>2365.4951532085747</v>
          </cell>
          <cell r="P4388" t="str">
            <v>0061831V</v>
          </cell>
          <cell r="Q4388" t="str">
            <v>00631V</v>
          </cell>
        </row>
        <row r="4389">
          <cell r="J4389">
            <v>589.59559165158794</v>
          </cell>
          <cell r="P4389" t="str">
            <v>0061931V</v>
          </cell>
          <cell r="Q4389" t="str">
            <v>00631V</v>
          </cell>
        </row>
        <row r="4390">
          <cell r="J4390">
            <v>0</v>
          </cell>
          <cell r="P4390" t="str">
            <v>0062031V</v>
          </cell>
          <cell r="Q4390" t="str">
            <v>00631V</v>
          </cell>
        </row>
        <row r="4391">
          <cell r="J4391">
            <v>446.95213237735311</v>
          </cell>
          <cell r="P4391" t="str">
            <v>0062131V</v>
          </cell>
          <cell r="Q4391" t="str">
            <v>00631V</v>
          </cell>
        </row>
        <row r="4392">
          <cell r="J4392">
            <v>918.31014270882736</v>
          </cell>
          <cell r="P4392" t="str">
            <v>0062231V</v>
          </cell>
          <cell r="Q4392" t="str">
            <v>00631V</v>
          </cell>
        </row>
        <row r="4393">
          <cell r="J4393">
            <v>683.90367673782669</v>
          </cell>
          <cell r="P4393" t="str">
            <v>0063131V</v>
          </cell>
          <cell r="Q4393" t="str">
            <v>00631V</v>
          </cell>
        </row>
        <row r="4394">
          <cell r="J4394">
            <v>3783.2626327901703</v>
          </cell>
          <cell r="P4394" t="str">
            <v>0067131V</v>
          </cell>
          <cell r="Q4394" t="str">
            <v>00631V</v>
          </cell>
        </row>
        <row r="4395">
          <cell r="J4395">
            <v>13040.202300085795</v>
          </cell>
          <cell r="P4395" t="str">
            <v>1250031V</v>
          </cell>
          <cell r="Q4395" t="str">
            <v>12531V</v>
          </cell>
        </row>
        <row r="4396">
          <cell r="J4396">
            <v>2345.6335529093681</v>
          </cell>
          <cell r="P4396" t="str">
            <v>1250131V</v>
          </cell>
          <cell r="Q4396" t="str">
            <v>12531V</v>
          </cell>
        </row>
        <row r="4397">
          <cell r="J4397">
            <v>10409.23837491751</v>
          </cell>
          <cell r="P4397" t="str">
            <v>1250231V</v>
          </cell>
          <cell r="Q4397" t="str">
            <v>12531V</v>
          </cell>
        </row>
        <row r="4398">
          <cell r="J4398">
            <v>6284.045330750916</v>
          </cell>
          <cell r="P4398" t="str">
            <v>1250331V</v>
          </cell>
          <cell r="Q4398" t="str">
            <v>12531V</v>
          </cell>
        </row>
        <row r="4399">
          <cell r="J4399">
            <v>6177.6346321944402</v>
          </cell>
          <cell r="P4399" t="str">
            <v>1250631V</v>
          </cell>
          <cell r="Q4399" t="str">
            <v>12531V</v>
          </cell>
        </row>
        <row r="4400">
          <cell r="J4400">
            <v>1715.7461757758233</v>
          </cell>
          <cell r="P4400" t="str">
            <v>1250731V</v>
          </cell>
          <cell r="Q4400" t="str">
            <v>12531V</v>
          </cell>
        </row>
        <row r="4401">
          <cell r="J4401">
            <v>2244.9425856882649</v>
          </cell>
          <cell r="P4401" t="str">
            <v>1251231V</v>
          </cell>
          <cell r="Q4401" t="str">
            <v>12531V</v>
          </cell>
        </row>
        <row r="4402">
          <cell r="J4402">
            <v>0</v>
          </cell>
          <cell r="P4402" t="str">
            <v>1251331V</v>
          </cell>
          <cell r="Q4402" t="str">
            <v>12531V</v>
          </cell>
        </row>
        <row r="4403">
          <cell r="J4403">
            <v>1200.4221215715593</v>
          </cell>
          <cell r="P4403" t="str">
            <v>1251431V</v>
          </cell>
          <cell r="Q4403" t="str">
            <v>12531V</v>
          </cell>
        </row>
        <row r="4404">
          <cell r="J4404">
            <v>997.73907227009772</v>
          </cell>
          <cell r="P4404" t="str">
            <v>1251531V</v>
          </cell>
          <cell r="Q4404" t="str">
            <v>12531V</v>
          </cell>
        </row>
        <row r="4405">
          <cell r="J4405">
            <v>7895.9834979515108</v>
          </cell>
          <cell r="P4405" t="str">
            <v>1251831V</v>
          </cell>
          <cell r="Q4405" t="str">
            <v>12531V</v>
          </cell>
        </row>
        <row r="4406">
          <cell r="J4406">
            <v>867.3668735616302</v>
          </cell>
          <cell r="P4406" t="str">
            <v>1251931V</v>
          </cell>
          <cell r="Q4406" t="str">
            <v>12531V</v>
          </cell>
        </row>
        <row r="4407">
          <cell r="J4407">
            <v>1490.7514308776028</v>
          </cell>
          <cell r="P4407" t="str">
            <v>1252131V</v>
          </cell>
          <cell r="Q4407" t="str">
            <v>12531V</v>
          </cell>
        </row>
        <row r="4408">
          <cell r="J4408">
            <v>1444.4897615506002</v>
          </cell>
          <cell r="P4408" t="str">
            <v>1252231V</v>
          </cell>
          <cell r="Q4408" t="str">
            <v>12531V</v>
          </cell>
        </row>
        <row r="4409">
          <cell r="J4409">
            <v>517.22280941787471</v>
          </cell>
          <cell r="P4409" t="str">
            <v>1252431V</v>
          </cell>
          <cell r="Q4409" t="str">
            <v>12531V</v>
          </cell>
        </row>
        <row r="4410">
          <cell r="J4410">
            <v>1454.2309718477659</v>
          </cell>
          <cell r="P4410" t="str">
            <v>1252631V</v>
          </cell>
          <cell r="Q4410" t="str">
            <v>12531V</v>
          </cell>
        </row>
        <row r="4411">
          <cell r="J4411">
            <v>409.65249530624158</v>
          </cell>
          <cell r="P4411" t="str">
            <v>1252831V</v>
          </cell>
          <cell r="Q4411" t="str">
            <v>12531V</v>
          </cell>
        </row>
        <row r="4412">
          <cell r="J4412">
            <v>2621.3233915820492</v>
          </cell>
          <cell r="P4412" t="str">
            <v>1253031V</v>
          </cell>
          <cell r="Q4412" t="str">
            <v>12531V</v>
          </cell>
        </row>
        <row r="4413">
          <cell r="J4413">
            <v>9004.8660424691534</v>
          </cell>
          <cell r="P4413" t="str">
            <v>1253231V</v>
          </cell>
          <cell r="Q4413" t="str">
            <v>12531V</v>
          </cell>
        </row>
        <row r="4414">
          <cell r="J4414">
            <v>4442.5923319394014</v>
          </cell>
          <cell r="P4414" t="str">
            <v>1560031V</v>
          </cell>
          <cell r="Q4414" t="str">
            <v>15631V</v>
          </cell>
        </row>
        <row r="4415">
          <cell r="J4415">
            <v>3602.1576869160399</v>
          </cell>
          <cell r="P4415" t="str">
            <v>1560131V</v>
          </cell>
          <cell r="Q4415" t="str">
            <v>15631V</v>
          </cell>
        </row>
        <row r="4416">
          <cell r="J4416">
            <v>3615.9416579638832</v>
          </cell>
          <cell r="P4416" t="str">
            <v>1560231V</v>
          </cell>
          <cell r="Q4416" t="str">
            <v>15631V</v>
          </cell>
        </row>
        <row r="4417">
          <cell r="J4417">
            <v>5797.6491051692346</v>
          </cell>
          <cell r="P4417" t="str">
            <v>1560331V</v>
          </cell>
          <cell r="Q4417" t="str">
            <v>15631V</v>
          </cell>
        </row>
        <row r="4418">
          <cell r="J4418">
            <v>4366.1208209587921</v>
          </cell>
          <cell r="P4418" t="str">
            <v>1560431V</v>
          </cell>
          <cell r="Q4418" t="str">
            <v>15631V</v>
          </cell>
        </row>
        <row r="4419">
          <cell r="J4419">
            <v>3741.4223711975069</v>
          </cell>
          <cell r="P4419" t="str">
            <v>1560531V</v>
          </cell>
          <cell r="Q4419" t="str">
            <v>15631V</v>
          </cell>
        </row>
        <row r="4420">
          <cell r="J4420">
            <v>3057.4421197647002</v>
          </cell>
          <cell r="P4420" t="str">
            <v>1560631V</v>
          </cell>
          <cell r="Q4420" t="str">
            <v>15631V</v>
          </cell>
        </row>
        <row r="4421">
          <cell r="J4421">
            <v>1296.3190177147599</v>
          </cell>
          <cell r="P4421" t="str">
            <v>1560731V</v>
          </cell>
          <cell r="Q4421" t="str">
            <v>15631V</v>
          </cell>
        </row>
        <row r="4422">
          <cell r="J4422">
            <v>2509.0916798670432</v>
          </cell>
          <cell r="P4422" t="str">
            <v>1560831V</v>
          </cell>
          <cell r="Q4422" t="str">
            <v>15631V</v>
          </cell>
        </row>
        <row r="4423">
          <cell r="J4423">
            <v>959.58117345513699</v>
          </cell>
          <cell r="P4423" t="str">
            <v>1560931V</v>
          </cell>
          <cell r="Q4423" t="str">
            <v>15631V</v>
          </cell>
        </row>
        <row r="4424">
          <cell r="J4424">
            <v>2180.095800496671</v>
          </cell>
          <cell r="P4424" t="str">
            <v>1561031V</v>
          </cell>
          <cell r="Q4424" t="str">
            <v>15631V</v>
          </cell>
        </row>
        <row r="4425">
          <cell r="J4425">
            <v>950.60098868265447</v>
          </cell>
          <cell r="P4425" t="str">
            <v>1561131V</v>
          </cell>
          <cell r="Q4425" t="str">
            <v>15631V</v>
          </cell>
        </row>
        <row r="4426">
          <cell r="J4426">
            <v>489.31573791633161</v>
          </cell>
          <cell r="P4426" t="str">
            <v>1561231V</v>
          </cell>
          <cell r="Q4426" t="str">
            <v>15631V</v>
          </cell>
        </row>
        <row r="4427">
          <cell r="J4427">
            <v>1777.9403059080978</v>
          </cell>
          <cell r="P4427" t="str">
            <v>1561331V</v>
          </cell>
          <cell r="Q4427" t="str">
            <v>15631V</v>
          </cell>
        </row>
        <row r="4428">
          <cell r="J4428">
            <v>589.77864707739411</v>
          </cell>
          <cell r="P4428" t="str">
            <v>1561431V</v>
          </cell>
          <cell r="Q4428" t="str">
            <v>15631V</v>
          </cell>
        </row>
        <row r="4429">
          <cell r="J4429">
            <v>667.4419166199084</v>
          </cell>
          <cell r="P4429" t="str">
            <v>1561531V</v>
          </cell>
          <cell r="Q4429" t="str">
            <v>15631V</v>
          </cell>
        </row>
        <row r="4430">
          <cell r="J4430">
            <v>1198.7272625255412</v>
          </cell>
          <cell r="P4430" t="str">
            <v>1561631V</v>
          </cell>
          <cell r="Q4430" t="str">
            <v>15631V</v>
          </cell>
        </row>
        <row r="4431">
          <cell r="J4431">
            <v>740.40118400636538</v>
          </cell>
          <cell r="P4431" t="str">
            <v>1561731V</v>
          </cell>
          <cell r="Q4431" t="str">
            <v>15631V</v>
          </cell>
        </row>
        <row r="4432">
          <cell r="J4432">
            <v>998.73155141450366</v>
          </cell>
          <cell r="P4432" t="str">
            <v>1561831V</v>
          </cell>
          <cell r="Q4432" t="str">
            <v>15631V</v>
          </cell>
        </row>
        <row r="4433">
          <cell r="J4433">
            <v>375.97551574107416</v>
          </cell>
          <cell r="P4433" t="str">
            <v>1561931V</v>
          </cell>
          <cell r="Q4433" t="str">
            <v>15631V</v>
          </cell>
        </row>
        <row r="4434">
          <cell r="J4434">
            <v>793.24768545129336</v>
          </cell>
          <cell r="P4434" t="str">
            <v>1562031V</v>
          </cell>
          <cell r="Q4434" t="str">
            <v>15631V</v>
          </cell>
        </row>
        <row r="4435">
          <cell r="J4435">
            <v>793.24768545129336</v>
          </cell>
          <cell r="P4435" t="str">
            <v>1562131V</v>
          </cell>
          <cell r="Q4435" t="str">
            <v>15631V</v>
          </cell>
        </row>
        <row r="4436">
          <cell r="J4436">
            <v>793.24768545129336</v>
          </cell>
          <cell r="P4436" t="str">
            <v>1562231V</v>
          </cell>
          <cell r="Q4436" t="str">
            <v>15631V</v>
          </cell>
        </row>
        <row r="4437">
          <cell r="J4437">
            <v>0</v>
          </cell>
        </row>
        <row r="4438">
          <cell r="J4438">
            <v>0</v>
          </cell>
          <cell r="P4438" t="str">
            <v>AAA31V</v>
          </cell>
          <cell r="Q4438" t="str">
            <v>AAA31V</v>
          </cell>
        </row>
        <row r="4439">
          <cell r="J4439">
            <v>0</v>
          </cell>
          <cell r="P4439" t="str">
            <v>BBB31V</v>
          </cell>
          <cell r="Q4439" t="str">
            <v>BBB31V</v>
          </cell>
        </row>
        <row r="4440">
          <cell r="J4440">
            <v>0</v>
          </cell>
          <cell r="P4440" t="str">
            <v>CCC31V</v>
          </cell>
          <cell r="Q4440" t="str">
            <v>CCC31V</v>
          </cell>
        </row>
        <row r="4441">
          <cell r="J4441">
            <v>0</v>
          </cell>
          <cell r="P4441" t="str">
            <v>DDD31V</v>
          </cell>
          <cell r="Q4441" t="str">
            <v>DDD31V</v>
          </cell>
        </row>
        <row r="4442">
          <cell r="J4442">
            <v>0</v>
          </cell>
          <cell r="P4442" t="str">
            <v>EEE31V</v>
          </cell>
          <cell r="Q4442" t="str">
            <v>EEE31V</v>
          </cell>
        </row>
        <row r="4443">
          <cell r="J4443">
            <v>0</v>
          </cell>
          <cell r="P4443" t="str">
            <v>FFF31V</v>
          </cell>
          <cell r="Q4443" t="str">
            <v>FFF31V</v>
          </cell>
        </row>
        <row r="4444">
          <cell r="J4444">
            <v>0</v>
          </cell>
          <cell r="P4444" t="str">
            <v>GGG31V</v>
          </cell>
          <cell r="Q4444" t="str">
            <v>GGG31V</v>
          </cell>
        </row>
        <row r="4445">
          <cell r="J4445">
            <v>0</v>
          </cell>
          <cell r="P4445" t="str">
            <v>HHH31V</v>
          </cell>
          <cell r="Q4445" t="str">
            <v>HHH31V</v>
          </cell>
        </row>
        <row r="4446">
          <cell r="J4446">
            <v>0</v>
          </cell>
          <cell r="P4446" t="str">
            <v>III31V</v>
          </cell>
          <cell r="Q4446" t="str">
            <v>III31V</v>
          </cell>
        </row>
        <row r="4447">
          <cell r="J4447">
            <v>0</v>
          </cell>
          <cell r="P4447" t="str">
            <v>JJJ31V</v>
          </cell>
          <cell r="Q4447" t="str">
            <v>JJJ31V</v>
          </cell>
        </row>
        <row r="4451">
          <cell r="J4451" t="str">
            <v>AGT'08</v>
          </cell>
          <cell r="P4451" t="str">
            <v>41R</v>
          </cell>
        </row>
        <row r="4452">
          <cell r="J4452">
            <v>69365.737121690239</v>
          </cell>
          <cell r="P4452" t="str">
            <v>1210041R</v>
          </cell>
          <cell r="Q4452" t="str">
            <v>12141R</v>
          </cell>
        </row>
        <row r="4453">
          <cell r="J4453">
            <v>49948.752232581654</v>
          </cell>
          <cell r="P4453" t="str">
            <v>1210141R</v>
          </cell>
          <cell r="Q4453" t="str">
            <v>12141R</v>
          </cell>
        </row>
        <row r="4454">
          <cell r="J4454">
            <v>27320.621819658918</v>
          </cell>
          <cell r="P4454" t="str">
            <v>1210241R</v>
          </cell>
          <cell r="Q4454" t="str">
            <v>12141R</v>
          </cell>
        </row>
        <row r="4455">
          <cell r="J4455">
            <v>17671.495723662232</v>
          </cell>
          <cell r="P4455" t="str">
            <v>1210341R</v>
          </cell>
          <cell r="Q4455" t="str">
            <v>12141R</v>
          </cell>
        </row>
        <row r="4456">
          <cell r="J4456">
            <v>16039.382832525866</v>
          </cell>
          <cell r="P4456" t="str">
            <v>1210441R</v>
          </cell>
          <cell r="Q4456" t="str">
            <v>12141R</v>
          </cell>
        </row>
        <row r="4457">
          <cell r="J4457">
            <v>29794.088558726122</v>
          </cell>
          <cell r="P4457" t="str">
            <v>1210541R</v>
          </cell>
          <cell r="Q4457" t="str">
            <v>12141R</v>
          </cell>
        </row>
        <row r="4458">
          <cell r="J4458">
            <v>3610.4357466432029</v>
          </cell>
          <cell r="P4458" t="str">
            <v>1210641R</v>
          </cell>
          <cell r="Q4458" t="str">
            <v>12141R</v>
          </cell>
        </row>
        <row r="4459">
          <cell r="J4459">
            <v>11130.013708097815</v>
          </cell>
          <cell r="P4459" t="str">
            <v>1210741R</v>
          </cell>
          <cell r="Q4459" t="str">
            <v>12141R</v>
          </cell>
        </row>
        <row r="4460">
          <cell r="J4460">
            <v>12442.902494501595</v>
          </cell>
          <cell r="P4460" t="str">
            <v>1210941R</v>
          </cell>
          <cell r="Q4460" t="str">
            <v>12141R</v>
          </cell>
        </row>
        <row r="4461">
          <cell r="J4461">
            <v>15296.292628425135</v>
          </cell>
          <cell r="P4461" t="str">
            <v>1211041R</v>
          </cell>
          <cell r="Q4461" t="str">
            <v>12141R</v>
          </cell>
        </row>
        <row r="4462">
          <cell r="J4462">
            <v>15076.709754899925</v>
          </cell>
          <cell r="P4462" t="str">
            <v>1211241R</v>
          </cell>
          <cell r="Q4462" t="str">
            <v>12141R</v>
          </cell>
        </row>
        <row r="4463">
          <cell r="J4463">
            <v>26598.71573353951</v>
          </cell>
          <cell r="P4463" t="str">
            <v>1211341R</v>
          </cell>
          <cell r="Q4463" t="str">
            <v>12141R</v>
          </cell>
        </row>
        <row r="4464">
          <cell r="J4464">
            <v>9280.8521105916716</v>
          </cell>
          <cell r="P4464" t="str">
            <v>1211441R</v>
          </cell>
          <cell r="Q4464" t="str">
            <v>12141R</v>
          </cell>
        </row>
        <row r="4465">
          <cell r="J4465">
            <v>7653.9395688027034</v>
          </cell>
          <cell r="P4465" t="str">
            <v>1211541R</v>
          </cell>
          <cell r="Q4465" t="str">
            <v>12141R</v>
          </cell>
        </row>
        <row r="4466">
          <cell r="J4466">
            <v>9538.4310966868034</v>
          </cell>
          <cell r="P4466" t="str">
            <v>1212141R</v>
          </cell>
          <cell r="Q4466" t="str">
            <v>12141R</v>
          </cell>
        </row>
        <row r="4467">
          <cell r="J4467">
            <v>100014.12763823439</v>
          </cell>
          <cell r="P4467" t="str">
            <v>1030041R</v>
          </cell>
          <cell r="Q4467" t="str">
            <v>10341R</v>
          </cell>
        </row>
        <row r="4468">
          <cell r="J4468">
            <v>36329.79747561946</v>
          </cell>
          <cell r="P4468" t="str">
            <v>1030141R</v>
          </cell>
          <cell r="Q4468" t="str">
            <v>10341R</v>
          </cell>
        </row>
        <row r="4469">
          <cell r="J4469">
            <v>14230.14082744876</v>
          </cell>
          <cell r="P4469" t="str">
            <v>1030241R</v>
          </cell>
          <cell r="Q4469" t="str">
            <v>10341R</v>
          </cell>
        </row>
        <row r="4470">
          <cell r="J4470">
            <v>29156.622974721624</v>
          </cell>
          <cell r="P4470" t="str">
            <v>1030341R</v>
          </cell>
          <cell r="Q4470" t="str">
            <v>10341R</v>
          </cell>
        </row>
        <row r="4471">
          <cell r="J4471">
            <v>28664.716563927759</v>
          </cell>
          <cell r="P4471" t="str">
            <v>1030441R</v>
          </cell>
          <cell r="Q4471" t="str">
            <v>10341R</v>
          </cell>
        </row>
        <row r="4472">
          <cell r="J4472">
            <v>31702.584896145938</v>
          </cell>
          <cell r="P4472" t="str">
            <v>1030541R</v>
          </cell>
          <cell r="Q4472" t="str">
            <v>10341R</v>
          </cell>
        </row>
        <row r="4473">
          <cell r="J4473">
            <v>44011.299782522954</v>
          </cell>
          <cell r="P4473" t="str">
            <v>1030741R</v>
          </cell>
          <cell r="Q4473" t="str">
            <v>10341R</v>
          </cell>
        </row>
        <row r="4474">
          <cell r="J4474">
            <v>63437.639692857476</v>
          </cell>
          <cell r="P4474" t="str">
            <v>1031241R</v>
          </cell>
          <cell r="Q4474" t="str">
            <v>10341R</v>
          </cell>
        </row>
        <row r="4475">
          <cell r="J4475">
            <v>2896.0701346116316</v>
          </cell>
          <cell r="P4475" t="str">
            <v>1031341R</v>
          </cell>
          <cell r="Q4475" t="str">
            <v>10341R</v>
          </cell>
        </row>
        <row r="4476">
          <cell r="J4476">
            <v>13328.582650845936</v>
          </cell>
          <cell r="P4476" t="str">
            <v>1031441R</v>
          </cell>
          <cell r="Q4476" t="str">
            <v>10341R</v>
          </cell>
        </row>
        <row r="4477">
          <cell r="J4477">
            <v>12380.449053604501</v>
          </cell>
          <cell r="P4477" t="str">
            <v>1031541R</v>
          </cell>
          <cell r="Q4477" t="str">
            <v>10341R</v>
          </cell>
        </row>
        <row r="4478">
          <cell r="J4478">
            <v>18319.682532704584</v>
          </cell>
          <cell r="P4478" t="str">
            <v>1031641R</v>
          </cell>
          <cell r="Q4478" t="str">
            <v>10341R</v>
          </cell>
        </row>
        <row r="4479">
          <cell r="J4479">
            <v>10805.18416802606</v>
          </cell>
          <cell r="P4479" t="str">
            <v>1031741R</v>
          </cell>
          <cell r="Q4479" t="str">
            <v>10341R</v>
          </cell>
        </row>
        <row r="4480">
          <cell r="J4480">
            <v>16561.115032242917</v>
          </cell>
          <cell r="P4480" t="str">
            <v>1031841R</v>
          </cell>
          <cell r="Q4480" t="str">
            <v>10341R</v>
          </cell>
        </row>
        <row r="4481">
          <cell r="J4481">
            <v>22878.900088705253</v>
          </cell>
          <cell r="P4481" t="str">
            <v>1031941R</v>
          </cell>
          <cell r="Q4481" t="str">
            <v>10341R</v>
          </cell>
        </row>
        <row r="4482">
          <cell r="J4482">
            <v>31763.93610033004</v>
          </cell>
          <cell r="P4482" t="str">
            <v>1220041R</v>
          </cell>
          <cell r="Q4482" t="str">
            <v>12241R</v>
          </cell>
        </row>
        <row r="4483">
          <cell r="J4483">
            <v>58156.07824780402</v>
          </cell>
          <cell r="P4483" t="str">
            <v>1220141R</v>
          </cell>
          <cell r="Q4483" t="str">
            <v>12241R</v>
          </cell>
        </row>
        <row r="4484">
          <cell r="J4484">
            <v>34892.853755302785</v>
          </cell>
          <cell r="P4484" t="str">
            <v>1220241R</v>
          </cell>
          <cell r="Q4484" t="str">
            <v>12241R</v>
          </cell>
        </row>
        <row r="4485">
          <cell r="J4485">
            <v>9447.1971084733977</v>
          </cell>
          <cell r="P4485" t="str">
            <v>1220341R</v>
          </cell>
          <cell r="Q4485" t="str">
            <v>12241R</v>
          </cell>
        </row>
        <row r="4486">
          <cell r="J4486">
            <v>36674.623731028943</v>
          </cell>
          <cell r="P4486" t="str">
            <v>1220441R</v>
          </cell>
          <cell r="Q4486" t="str">
            <v>12241R</v>
          </cell>
        </row>
        <row r="4487">
          <cell r="J4487">
            <v>30037.068987939427</v>
          </cell>
          <cell r="P4487" t="str">
            <v>1220541R</v>
          </cell>
          <cell r="Q4487" t="str">
            <v>12241R</v>
          </cell>
        </row>
        <row r="4488">
          <cell r="J4488">
            <v>48960.495339810368</v>
          </cell>
          <cell r="P4488" t="str">
            <v>1220641R</v>
          </cell>
          <cell r="Q4488" t="str">
            <v>12241R</v>
          </cell>
        </row>
        <row r="4489">
          <cell r="J4489">
            <v>16789.605294212219</v>
          </cell>
          <cell r="P4489" t="str">
            <v>1220741R</v>
          </cell>
          <cell r="Q4489" t="str">
            <v>12241R</v>
          </cell>
        </row>
        <row r="4490">
          <cell r="J4490">
            <v>56282.417474894137</v>
          </cell>
          <cell r="P4490" t="str">
            <v>1220841R</v>
          </cell>
          <cell r="Q4490" t="str">
            <v>12241R</v>
          </cell>
        </row>
        <row r="4491">
          <cell r="J4491">
            <v>18093.516299587507</v>
          </cell>
          <cell r="P4491" t="str">
            <v>1220941R</v>
          </cell>
          <cell r="Q4491" t="str">
            <v>12241R</v>
          </cell>
        </row>
        <row r="4492">
          <cell r="J4492">
            <v>17259.38214271692</v>
          </cell>
          <cell r="P4492" t="str">
            <v>1221041R</v>
          </cell>
          <cell r="Q4492" t="str">
            <v>12241R</v>
          </cell>
        </row>
        <row r="4493">
          <cell r="J4493">
            <v>36022.911712110472</v>
          </cell>
          <cell r="P4493" t="str">
            <v>1221141R</v>
          </cell>
          <cell r="Q4493" t="str">
            <v>12241R</v>
          </cell>
        </row>
        <row r="4494">
          <cell r="J4494">
            <v>17613.006463343638</v>
          </cell>
          <cell r="P4494" t="str">
            <v>1221241R</v>
          </cell>
          <cell r="Q4494" t="str">
            <v>12241R</v>
          </cell>
        </row>
        <row r="4495">
          <cell r="J4495">
            <v>4144.5745431616178</v>
          </cell>
          <cell r="P4495" t="str">
            <v>1221341R</v>
          </cell>
          <cell r="Q4495" t="str">
            <v>12241R</v>
          </cell>
        </row>
        <row r="4496">
          <cell r="J4496">
            <v>46047.32025022489</v>
          </cell>
          <cell r="P4496" t="str">
            <v>1230041R</v>
          </cell>
          <cell r="Q4496" t="str">
            <v>12341R</v>
          </cell>
        </row>
        <row r="4497">
          <cell r="J4497">
            <v>41373.116019636123</v>
          </cell>
          <cell r="P4497" t="str">
            <v>1230141R</v>
          </cell>
          <cell r="Q4497" t="str">
            <v>12341R</v>
          </cell>
        </row>
        <row r="4498">
          <cell r="J4498">
            <v>24484.13829715085</v>
          </cell>
          <cell r="P4498" t="str">
            <v>1230341R</v>
          </cell>
          <cell r="Q4498" t="str">
            <v>12341R</v>
          </cell>
        </row>
        <row r="4499">
          <cell r="J4499">
            <v>34144.290068085873</v>
          </cell>
          <cell r="P4499" t="str">
            <v>1230641R</v>
          </cell>
          <cell r="Q4499" t="str">
            <v>12341R</v>
          </cell>
        </row>
        <row r="4500">
          <cell r="J4500">
            <v>15191.936228604671</v>
          </cell>
          <cell r="P4500" t="str">
            <v>1230841R</v>
          </cell>
          <cell r="Q4500" t="str">
            <v>12341R</v>
          </cell>
        </row>
        <row r="4501">
          <cell r="J4501">
            <v>6785.8646374596447</v>
          </cell>
          <cell r="P4501" t="str">
            <v>1231241R</v>
          </cell>
          <cell r="Q4501" t="str">
            <v>12341R</v>
          </cell>
        </row>
        <row r="4502">
          <cell r="J4502">
            <v>4026.4193831791308</v>
          </cell>
          <cell r="P4502" t="str">
            <v>1231441R</v>
          </cell>
          <cell r="Q4502" t="str">
            <v>12341R</v>
          </cell>
        </row>
        <row r="4503">
          <cell r="J4503">
            <v>26500.274767806044</v>
          </cell>
          <cell r="P4503" t="str">
            <v>1231641R</v>
          </cell>
          <cell r="Q4503" t="str">
            <v>12341R</v>
          </cell>
        </row>
        <row r="4504">
          <cell r="J4504">
            <v>10639.257254638685</v>
          </cell>
          <cell r="P4504" t="str">
            <v>1231741R</v>
          </cell>
          <cell r="Q4504" t="str">
            <v>12341R</v>
          </cell>
        </row>
        <row r="4505">
          <cell r="J4505">
            <v>43672.36957401676</v>
          </cell>
          <cell r="P4505" t="str">
            <v>1231841R</v>
          </cell>
          <cell r="Q4505" t="str">
            <v>12341R</v>
          </cell>
        </row>
        <row r="4506">
          <cell r="J4506">
            <v>9176.0465197915146</v>
          </cell>
          <cell r="P4506" t="str">
            <v>1231941R</v>
          </cell>
          <cell r="Q4506" t="str">
            <v>12341R</v>
          </cell>
        </row>
        <row r="4507">
          <cell r="J4507">
            <v>6996.6097520827179</v>
          </cell>
          <cell r="P4507" t="str">
            <v>1232041R</v>
          </cell>
          <cell r="Q4507" t="str">
            <v>12341R</v>
          </cell>
        </row>
        <row r="4508">
          <cell r="J4508">
            <v>5927.1546801163004</v>
          </cell>
          <cell r="P4508" t="str">
            <v>1232341R</v>
          </cell>
          <cell r="Q4508" t="str">
            <v>12341R</v>
          </cell>
        </row>
        <row r="4509">
          <cell r="J4509">
            <v>13266.212191455026</v>
          </cell>
          <cell r="P4509" t="str">
            <v>1232441R</v>
          </cell>
          <cell r="Q4509" t="str">
            <v>12341R</v>
          </cell>
        </row>
        <row r="4510">
          <cell r="J4510">
            <v>9790.2611150763096</v>
          </cell>
          <cell r="P4510" t="str">
            <v>1232541R</v>
          </cell>
          <cell r="Q4510" t="str">
            <v>12341R</v>
          </cell>
        </row>
        <row r="4511">
          <cell r="J4511">
            <v>3518.3564446255627</v>
          </cell>
          <cell r="P4511" t="str">
            <v>1232641R</v>
          </cell>
          <cell r="Q4511" t="str">
            <v>12341R</v>
          </cell>
        </row>
        <row r="4512">
          <cell r="J4512">
            <v>21973.908999003062</v>
          </cell>
          <cell r="P4512" t="str">
            <v>1240041R</v>
          </cell>
          <cell r="Q4512" t="str">
            <v>12441R</v>
          </cell>
        </row>
        <row r="4513">
          <cell r="J4513">
            <v>20831.263512224552</v>
          </cell>
          <cell r="P4513" t="str">
            <v>1240141R</v>
          </cell>
          <cell r="Q4513" t="str">
            <v>12441R</v>
          </cell>
        </row>
        <row r="4514">
          <cell r="J4514">
            <v>25272.478560592328</v>
          </cell>
          <cell r="P4514" t="str">
            <v>1240241R</v>
          </cell>
          <cell r="Q4514" t="str">
            <v>12441R</v>
          </cell>
        </row>
        <row r="4515">
          <cell r="J4515">
            <v>21242.99824600331</v>
          </cell>
          <cell r="P4515" t="str">
            <v>1240341R</v>
          </cell>
          <cell r="Q4515" t="str">
            <v>12441R</v>
          </cell>
        </row>
        <row r="4516">
          <cell r="J4516">
            <v>43292.544120388382</v>
          </cell>
          <cell r="P4516" t="str">
            <v>1240441R</v>
          </cell>
          <cell r="Q4516" t="str">
            <v>12441R</v>
          </cell>
        </row>
        <row r="4517">
          <cell r="J4517">
            <v>19431.533398169879</v>
          </cell>
          <cell r="P4517" t="str">
            <v>1240541R</v>
          </cell>
          <cell r="Q4517" t="str">
            <v>12441R</v>
          </cell>
        </row>
        <row r="4518">
          <cell r="J4518">
            <v>16637.97963016944</v>
          </cell>
          <cell r="P4518" t="str">
            <v>1240641R</v>
          </cell>
          <cell r="Q4518" t="str">
            <v>12441R</v>
          </cell>
        </row>
        <row r="4519">
          <cell r="J4519">
            <v>17501.034429313884</v>
          </cell>
          <cell r="P4519" t="str">
            <v>1240741R</v>
          </cell>
          <cell r="Q4519" t="str">
            <v>12441R</v>
          </cell>
        </row>
        <row r="4520">
          <cell r="J4520">
            <v>20063.104292805863</v>
          </cell>
          <cell r="P4520" t="str">
            <v>1240841R</v>
          </cell>
          <cell r="Q4520" t="str">
            <v>12441R</v>
          </cell>
        </row>
        <row r="4521">
          <cell r="J4521">
            <v>20915.514473744977</v>
          </cell>
          <cell r="P4521" t="str">
            <v>1240941R</v>
          </cell>
          <cell r="Q4521" t="str">
            <v>12441R</v>
          </cell>
        </row>
        <row r="4522">
          <cell r="J4522">
            <v>17510.964244794981</v>
          </cell>
          <cell r="P4522" t="str">
            <v>1241041R</v>
          </cell>
          <cell r="Q4522" t="str">
            <v>12441R</v>
          </cell>
        </row>
        <row r="4523">
          <cell r="J4523">
            <v>10758.373299399656</v>
          </cell>
          <cell r="P4523" t="str">
            <v>1241141R</v>
          </cell>
          <cell r="Q4523" t="str">
            <v>12441R</v>
          </cell>
        </row>
        <row r="4524">
          <cell r="J4524">
            <v>9652.89713957817</v>
          </cell>
          <cell r="P4524" t="str">
            <v>1241241R</v>
          </cell>
          <cell r="Q4524" t="str">
            <v>12441R</v>
          </cell>
        </row>
        <row r="4525">
          <cell r="J4525">
            <v>5410.1925505456429</v>
          </cell>
          <cell r="P4525" t="str">
            <v>1241341R</v>
          </cell>
          <cell r="Q4525" t="str">
            <v>12441R</v>
          </cell>
        </row>
        <row r="4526">
          <cell r="J4526">
            <v>12711.31252870444</v>
          </cell>
          <cell r="P4526" t="str">
            <v>1242141R</v>
          </cell>
          <cell r="Q4526" t="str">
            <v>12441R</v>
          </cell>
        </row>
        <row r="4527">
          <cell r="J4527">
            <v>97915.837691654786</v>
          </cell>
          <cell r="P4527" t="str">
            <v>0060041R</v>
          </cell>
          <cell r="Q4527" t="str">
            <v>00641R</v>
          </cell>
        </row>
        <row r="4528">
          <cell r="J4528">
            <v>56530.86212099094</v>
          </cell>
          <cell r="P4528" t="str">
            <v>0060141R</v>
          </cell>
          <cell r="Q4528" t="str">
            <v>00641R</v>
          </cell>
        </row>
        <row r="4529">
          <cell r="J4529">
            <v>51199.737341008986</v>
          </cell>
          <cell r="P4529" t="str">
            <v>0060241R</v>
          </cell>
          <cell r="Q4529" t="str">
            <v>00641R</v>
          </cell>
        </row>
        <row r="4530">
          <cell r="J4530">
            <v>24095.53330900197</v>
          </cell>
          <cell r="P4530" t="str">
            <v>0060341R</v>
          </cell>
          <cell r="Q4530" t="str">
            <v>00641R</v>
          </cell>
        </row>
        <row r="4531">
          <cell r="J4531">
            <v>34314.521790080638</v>
          </cell>
          <cell r="P4531" t="str">
            <v>0060541R</v>
          </cell>
          <cell r="Q4531" t="str">
            <v>00641R</v>
          </cell>
        </row>
        <row r="4532">
          <cell r="J4532">
            <v>37443.201545002332</v>
          </cell>
          <cell r="P4532" t="str">
            <v>0060741R</v>
          </cell>
          <cell r="Q4532" t="str">
            <v>00641R</v>
          </cell>
        </row>
        <row r="4533">
          <cell r="J4533">
            <v>56822.047252821889</v>
          </cell>
          <cell r="P4533" t="str">
            <v>0060941R</v>
          </cell>
          <cell r="Q4533" t="str">
            <v>00641R</v>
          </cell>
        </row>
        <row r="4534">
          <cell r="J4534">
            <v>69495.446658806482</v>
          </cell>
          <cell r="P4534" t="str">
            <v>0061141R</v>
          </cell>
          <cell r="Q4534" t="str">
            <v>00641R</v>
          </cell>
        </row>
        <row r="4535">
          <cell r="J4535">
            <v>31180.62455313887</v>
          </cell>
          <cell r="P4535" t="str">
            <v>0061341R</v>
          </cell>
          <cell r="Q4535" t="str">
            <v>00641R</v>
          </cell>
        </row>
        <row r="4536">
          <cell r="J4536">
            <v>83072.603040880727</v>
          </cell>
          <cell r="P4536" t="str">
            <v>0061441R</v>
          </cell>
          <cell r="Q4536" t="str">
            <v>00641R</v>
          </cell>
        </row>
        <row r="4537">
          <cell r="J4537">
            <v>6910.9147102684137</v>
          </cell>
          <cell r="P4537" t="str">
            <v>0061541R</v>
          </cell>
          <cell r="Q4537" t="str">
            <v>00641R</v>
          </cell>
        </row>
        <row r="4538">
          <cell r="J4538">
            <v>7856.2542053433745</v>
          </cell>
          <cell r="P4538" t="str">
            <v>0061641R</v>
          </cell>
          <cell r="Q4538" t="str">
            <v>00641R</v>
          </cell>
        </row>
        <row r="4539">
          <cell r="J4539">
            <v>10039.306337535332</v>
          </cell>
          <cell r="P4539" t="str">
            <v>0061741R</v>
          </cell>
          <cell r="Q4539" t="str">
            <v>00641R</v>
          </cell>
        </row>
        <row r="4540">
          <cell r="J4540">
            <v>13594.674873462423</v>
          </cell>
          <cell r="P4540" t="str">
            <v>0061841R</v>
          </cell>
          <cell r="Q4540" t="str">
            <v>00641R</v>
          </cell>
        </row>
        <row r="4541">
          <cell r="J4541">
            <v>10430.354699384094</v>
          </cell>
          <cell r="P4541" t="str">
            <v>0061941R</v>
          </cell>
          <cell r="Q4541" t="str">
            <v>00641R</v>
          </cell>
        </row>
        <row r="4542">
          <cell r="J4542">
            <v>0</v>
          </cell>
          <cell r="P4542" t="str">
            <v>0062041R</v>
          </cell>
          <cell r="Q4542" t="str">
            <v>00641R</v>
          </cell>
        </row>
        <row r="4543">
          <cell r="J4543">
            <v>7330.5690414956607</v>
          </cell>
          <cell r="P4543" t="str">
            <v>0062141R</v>
          </cell>
          <cell r="Q4543" t="str">
            <v>00641R</v>
          </cell>
        </row>
        <row r="4544">
          <cell r="J4544">
            <v>1893.4242097287913</v>
          </cell>
          <cell r="P4544" t="str">
            <v>0062241R</v>
          </cell>
          <cell r="Q4544" t="str">
            <v>00641R</v>
          </cell>
        </row>
        <row r="4545">
          <cell r="J4545">
            <v>8517.8919670306223</v>
          </cell>
          <cell r="P4545" t="str">
            <v>0063141R</v>
          </cell>
          <cell r="Q4545" t="str">
            <v>00641R</v>
          </cell>
        </row>
        <row r="4546">
          <cell r="J4546">
            <v>20536.319695424023</v>
          </cell>
          <cell r="P4546" t="str">
            <v>0067141R</v>
          </cell>
          <cell r="Q4546" t="str">
            <v>00641R</v>
          </cell>
        </row>
        <row r="4547">
          <cell r="J4547">
            <v>48248.552507821521</v>
          </cell>
          <cell r="P4547" t="str">
            <v>1250041R</v>
          </cell>
          <cell r="Q4547" t="str">
            <v>12541R</v>
          </cell>
        </row>
        <row r="4548">
          <cell r="J4548">
            <v>25562.184640471107</v>
          </cell>
          <cell r="P4548" t="str">
            <v>1250141R</v>
          </cell>
          <cell r="Q4548" t="str">
            <v>12541R</v>
          </cell>
        </row>
        <row r="4549">
          <cell r="J4549">
            <v>138878.39846651506</v>
          </cell>
          <cell r="P4549" t="str">
            <v>1250241R</v>
          </cell>
          <cell r="Q4549" t="str">
            <v>12541R</v>
          </cell>
        </row>
        <row r="4550">
          <cell r="J4550">
            <v>71912.815855164372</v>
          </cell>
          <cell r="P4550" t="str">
            <v>1250341R</v>
          </cell>
          <cell r="Q4550" t="str">
            <v>12541R</v>
          </cell>
        </row>
        <row r="4551">
          <cell r="J4551">
            <v>62135.446759199593</v>
          </cell>
          <cell r="P4551" t="str">
            <v>1250641R</v>
          </cell>
          <cell r="Q4551" t="str">
            <v>12541R</v>
          </cell>
        </row>
        <row r="4552">
          <cell r="J4552">
            <v>30317.958259665498</v>
          </cell>
          <cell r="P4552" t="str">
            <v>1250741R</v>
          </cell>
          <cell r="Q4552" t="str">
            <v>12541R</v>
          </cell>
        </row>
        <row r="4553">
          <cell r="J4553">
            <v>17066.664757020069</v>
          </cell>
          <cell r="P4553" t="str">
            <v>1251241R</v>
          </cell>
          <cell r="Q4553" t="str">
            <v>12541R</v>
          </cell>
        </row>
        <row r="4554">
          <cell r="J4554">
            <v>0</v>
          </cell>
          <cell r="P4554" t="str">
            <v>1251341R</v>
          </cell>
          <cell r="Q4554" t="str">
            <v>12541R</v>
          </cell>
        </row>
        <row r="4555">
          <cell r="J4555">
            <v>16399.50825714985</v>
          </cell>
          <cell r="P4555" t="str">
            <v>1251441R</v>
          </cell>
          <cell r="Q4555" t="str">
            <v>12541R</v>
          </cell>
        </row>
        <row r="4556">
          <cell r="J4556">
            <v>10897.40337196176</v>
          </cell>
          <cell r="P4556" t="str">
            <v>1251541R</v>
          </cell>
          <cell r="Q4556" t="str">
            <v>12541R</v>
          </cell>
        </row>
        <row r="4557">
          <cell r="J4557">
            <v>17603.464960639063</v>
          </cell>
          <cell r="P4557" t="str">
            <v>1251841R</v>
          </cell>
          <cell r="Q4557" t="str">
            <v>12541R</v>
          </cell>
        </row>
        <row r="4558">
          <cell r="J4558">
            <v>12010.324630951525</v>
          </cell>
          <cell r="P4558" t="str">
            <v>1251941R</v>
          </cell>
          <cell r="Q4558" t="str">
            <v>12541R</v>
          </cell>
        </row>
        <row r="4559">
          <cell r="J4559">
            <v>22083.94066319269</v>
          </cell>
          <cell r="P4559" t="str">
            <v>1252141R</v>
          </cell>
          <cell r="Q4559" t="str">
            <v>12541R</v>
          </cell>
        </row>
        <row r="4560">
          <cell r="J4560">
            <v>22580.89544773805</v>
          </cell>
          <cell r="P4560" t="str">
            <v>1252241R</v>
          </cell>
          <cell r="Q4560" t="str">
            <v>12541R</v>
          </cell>
        </row>
        <row r="4561">
          <cell r="J4561">
            <v>10432.254608517665</v>
          </cell>
          <cell r="P4561" t="str">
            <v>1252441R</v>
          </cell>
          <cell r="Q4561" t="str">
            <v>12541R</v>
          </cell>
        </row>
        <row r="4562">
          <cell r="J4562">
            <v>8613.1025332521494</v>
          </cell>
          <cell r="P4562" t="str">
            <v>1252641R</v>
          </cell>
          <cell r="Q4562" t="str">
            <v>12541R</v>
          </cell>
        </row>
        <row r="4563">
          <cell r="J4563">
            <v>3618.3267805170294</v>
          </cell>
          <cell r="P4563" t="str">
            <v>1252841R</v>
          </cell>
          <cell r="Q4563" t="str">
            <v>12541R</v>
          </cell>
        </row>
        <row r="4564">
          <cell r="J4564">
            <v>38131.072152550762</v>
          </cell>
          <cell r="P4564" t="str">
            <v>1253041R</v>
          </cell>
          <cell r="Q4564" t="str">
            <v>12541R</v>
          </cell>
        </row>
        <row r="4565">
          <cell r="J4565">
            <v>180753.82746217042</v>
          </cell>
          <cell r="P4565" t="str">
            <v>1253241R</v>
          </cell>
          <cell r="Q4565" t="str">
            <v>12541R</v>
          </cell>
        </row>
        <row r="4566">
          <cell r="J4566">
            <v>42655.972792525703</v>
          </cell>
          <cell r="P4566" t="str">
            <v>1560041R</v>
          </cell>
          <cell r="Q4566" t="str">
            <v>15641R</v>
          </cell>
        </row>
        <row r="4567">
          <cell r="J4567">
            <v>41793.989598165565</v>
          </cell>
          <cell r="P4567" t="str">
            <v>1560141R</v>
          </cell>
          <cell r="Q4567" t="str">
            <v>15641R</v>
          </cell>
        </row>
        <row r="4568">
          <cell r="J4568">
            <v>40199.208156695066</v>
          </cell>
          <cell r="P4568" t="str">
            <v>1560241R</v>
          </cell>
          <cell r="Q4568" t="str">
            <v>15641R</v>
          </cell>
        </row>
        <row r="4569">
          <cell r="J4569">
            <v>39347.747781340062</v>
          </cell>
          <cell r="P4569" t="str">
            <v>1560341R</v>
          </cell>
          <cell r="Q4569" t="str">
            <v>15641R</v>
          </cell>
        </row>
        <row r="4570">
          <cell r="J4570">
            <v>37961.930934166274</v>
          </cell>
          <cell r="P4570" t="str">
            <v>1560441R</v>
          </cell>
          <cell r="Q4570" t="str">
            <v>15641R</v>
          </cell>
        </row>
        <row r="4571">
          <cell r="J4571">
            <v>37312.304827849897</v>
          </cell>
          <cell r="P4571" t="str">
            <v>1560541R</v>
          </cell>
          <cell r="Q4571" t="str">
            <v>15641R</v>
          </cell>
        </row>
        <row r="4572">
          <cell r="J4572">
            <v>18400.420333066668</v>
          </cell>
          <cell r="P4572" t="str">
            <v>1560641R</v>
          </cell>
          <cell r="Q4572" t="str">
            <v>15641R</v>
          </cell>
        </row>
        <row r="4573">
          <cell r="J4573">
            <v>10360.034843674359</v>
          </cell>
          <cell r="P4573" t="str">
            <v>1560741R</v>
          </cell>
          <cell r="Q4573" t="str">
            <v>15641R</v>
          </cell>
        </row>
        <row r="4574">
          <cell r="J4574">
            <v>28274.757073774424</v>
          </cell>
          <cell r="P4574" t="str">
            <v>1560841R</v>
          </cell>
          <cell r="Q4574" t="str">
            <v>15641R</v>
          </cell>
        </row>
        <row r="4575">
          <cell r="J4575">
            <v>9019.4085473167634</v>
          </cell>
          <cell r="P4575" t="str">
            <v>1560941R</v>
          </cell>
          <cell r="Q4575" t="str">
            <v>15641R</v>
          </cell>
        </row>
        <row r="4576">
          <cell r="J4576">
            <v>15017.315857863967</v>
          </cell>
          <cell r="P4576" t="str">
            <v>1561041R</v>
          </cell>
          <cell r="Q4576" t="str">
            <v>15641R</v>
          </cell>
        </row>
        <row r="4577">
          <cell r="J4577">
            <v>8330.9876092303748</v>
          </cell>
          <cell r="P4577" t="str">
            <v>1561141R</v>
          </cell>
          <cell r="Q4577" t="str">
            <v>15641R</v>
          </cell>
        </row>
        <row r="4578">
          <cell r="J4578">
            <v>2831.5588430376351</v>
          </cell>
          <cell r="P4578" t="str">
            <v>1561241R</v>
          </cell>
          <cell r="Q4578" t="str">
            <v>15641R</v>
          </cell>
        </row>
        <row r="4579">
          <cell r="J4579">
            <v>21313.201071001084</v>
          </cell>
          <cell r="P4579" t="str">
            <v>1561341R</v>
          </cell>
          <cell r="Q4579" t="str">
            <v>15641R</v>
          </cell>
        </row>
        <row r="4580">
          <cell r="J4580">
            <v>4131.9722430333532</v>
          </cell>
          <cell r="P4580" t="str">
            <v>1561441R</v>
          </cell>
          <cell r="Q4580" t="str">
            <v>15641R</v>
          </cell>
        </row>
        <row r="4581">
          <cell r="J4581">
            <v>6444.8449320712316</v>
          </cell>
          <cell r="P4581" t="str">
            <v>1561541R</v>
          </cell>
          <cell r="Q4581" t="str">
            <v>15641R</v>
          </cell>
        </row>
        <row r="4582">
          <cell r="J4582">
            <v>5917.1405539790485</v>
          </cell>
          <cell r="P4582" t="str">
            <v>1561641R</v>
          </cell>
          <cell r="Q4582" t="str">
            <v>15641R</v>
          </cell>
        </row>
        <row r="4583">
          <cell r="J4583">
            <v>2740.1418389210035</v>
          </cell>
          <cell r="P4583" t="str">
            <v>1561741R</v>
          </cell>
          <cell r="Q4583" t="str">
            <v>15641R</v>
          </cell>
        </row>
        <row r="4584">
          <cell r="J4584">
            <v>10390.113745265589</v>
          </cell>
          <cell r="P4584" t="str">
            <v>1561841R</v>
          </cell>
          <cell r="Q4584" t="str">
            <v>15641R</v>
          </cell>
        </row>
        <row r="4585">
          <cell r="J4585">
            <v>3442.0895548138819</v>
          </cell>
          <cell r="P4585" t="str">
            <v>1561941R</v>
          </cell>
          <cell r="Q4585" t="str">
            <v>15641R</v>
          </cell>
        </row>
        <row r="4586">
          <cell r="J4586">
            <v>1111.991638826961</v>
          </cell>
          <cell r="P4586" t="str">
            <v>1562041R</v>
          </cell>
          <cell r="Q4586" t="str">
            <v>15641R</v>
          </cell>
        </row>
        <row r="4587">
          <cell r="J4587">
            <v>1111.991638826961</v>
          </cell>
          <cell r="P4587" t="str">
            <v>1562141R</v>
          </cell>
          <cell r="Q4587" t="str">
            <v>15641R</v>
          </cell>
        </row>
        <row r="4588">
          <cell r="J4588">
            <v>1111.991638826961</v>
          </cell>
          <cell r="P4588" t="str">
            <v>1562241R</v>
          </cell>
          <cell r="Q4588" t="str">
            <v>15641R</v>
          </cell>
        </row>
        <row r="4589">
          <cell r="J4589">
            <v>0</v>
          </cell>
        </row>
        <row r="4590">
          <cell r="J4590">
            <v>0</v>
          </cell>
          <cell r="P4590" t="str">
            <v>AAA41R</v>
          </cell>
          <cell r="Q4590" t="str">
            <v>AAA41R</v>
          </cell>
        </row>
        <row r="4591">
          <cell r="J4591">
            <v>0</v>
          </cell>
          <cell r="P4591" t="str">
            <v>BBB41R</v>
          </cell>
          <cell r="Q4591" t="str">
            <v>BBB41R</v>
          </cell>
        </row>
        <row r="4592">
          <cell r="J4592">
            <v>0</v>
          </cell>
          <cell r="P4592" t="str">
            <v>CCC41R</v>
          </cell>
          <cell r="Q4592" t="str">
            <v>CCC41R</v>
          </cell>
        </row>
        <row r="4593">
          <cell r="J4593">
            <v>0</v>
          </cell>
          <cell r="P4593" t="str">
            <v>DDD41R</v>
          </cell>
          <cell r="Q4593" t="str">
            <v>DDD41R</v>
          </cell>
        </row>
        <row r="4594">
          <cell r="J4594">
            <v>0</v>
          </cell>
          <cell r="P4594" t="str">
            <v>EEE41R</v>
          </cell>
          <cell r="Q4594" t="str">
            <v>EEE41R</v>
          </cell>
        </row>
        <row r="4595">
          <cell r="J4595">
            <v>0</v>
          </cell>
          <cell r="P4595" t="str">
            <v>FFF41R</v>
          </cell>
          <cell r="Q4595" t="str">
            <v>FFF41R</v>
          </cell>
        </row>
        <row r="4596">
          <cell r="J4596">
            <v>0</v>
          </cell>
          <cell r="P4596" t="str">
            <v>GGG41R</v>
          </cell>
          <cell r="Q4596" t="str">
            <v>GGG41R</v>
          </cell>
        </row>
        <row r="4597">
          <cell r="J4597">
            <v>0</v>
          </cell>
          <cell r="P4597" t="str">
            <v>HHH41R</v>
          </cell>
          <cell r="Q4597" t="str">
            <v>HHH41R</v>
          </cell>
        </row>
        <row r="4598">
          <cell r="J4598">
            <v>0</v>
          </cell>
          <cell r="P4598" t="str">
            <v>III41R</v>
          </cell>
          <cell r="Q4598" t="str">
            <v>III41R</v>
          </cell>
        </row>
        <row r="4599">
          <cell r="J4599">
            <v>0</v>
          </cell>
          <cell r="P4599" t="str">
            <v>JJJ41R</v>
          </cell>
          <cell r="Q4599" t="str">
            <v>JJJ41R</v>
          </cell>
        </row>
        <row r="4604">
          <cell r="J4604" t="str">
            <v>AGT'08</v>
          </cell>
          <cell r="P4604" t="str">
            <v>41V</v>
          </cell>
        </row>
        <row r="4605">
          <cell r="J4605">
            <v>12314.019133400316</v>
          </cell>
          <cell r="P4605" t="str">
            <v>1210041V</v>
          </cell>
          <cell r="Q4605" t="str">
            <v>12141V</v>
          </cell>
        </row>
        <row r="4606">
          <cell r="J4606">
            <v>8867.0562182947488</v>
          </cell>
          <cell r="P4606" t="str">
            <v>1210141V</v>
          </cell>
          <cell r="Q4606" t="str">
            <v>12141V</v>
          </cell>
        </row>
        <row r="4607">
          <cell r="J4607">
            <v>4850.0408672003496</v>
          </cell>
          <cell r="P4607" t="str">
            <v>1210241V</v>
          </cell>
          <cell r="Q4607" t="str">
            <v>12141V</v>
          </cell>
        </row>
        <row r="4608">
          <cell r="J4608">
            <v>3137.0983065490136</v>
          </cell>
          <cell r="P4608" t="str">
            <v>1210341V</v>
          </cell>
          <cell r="Q4608" t="str">
            <v>12141V</v>
          </cell>
        </row>
        <row r="4609">
          <cell r="J4609">
            <v>2847.3606031340814</v>
          </cell>
          <cell r="P4609" t="str">
            <v>1210441V</v>
          </cell>
          <cell r="Q4609" t="str">
            <v>12141V</v>
          </cell>
        </row>
        <row r="4610">
          <cell r="J4610">
            <v>5289.1382950452971</v>
          </cell>
          <cell r="P4610" t="str">
            <v>1210541V</v>
          </cell>
          <cell r="Q4610" t="str">
            <v>12141V</v>
          </cell>
        </row>
        <row r="4611">
          <cell r="J4611">
            <v>640.93566519852902</v>
          </cell>
          <cell r="P4611" t="str">
            <v>1210641V</v>
          </cell>
          <cell r="Q4611" t="str">
            <v>12141V</v>
          </cell>
        </row>
        <row r="4612">
          <cell r="J4612">
            <v>1975.8342871219618</v>
          </cell>
          <cell r="P4612" t="str">
            <v>1210741V</v>
          </cell>
          <cell r="Q4612" t="str">
            <v>12141V</v>
          </cell>
        </row>
        <row r="4613">
          <cell r="J4613">
            <v>2208.9023450226637</v>
          </cell>
          <cell r="P4613" t="str">
            <v>1210941V</v>
          </cell>
          <cell r="Q4613" t="str">
            <v>12141V</v>
          </cell>
        </row>
        <row r="4614">
          <cell r="J4614">
            <v>2715.4449431723638</v>
          </cell>
          <cell r="P4614" t="str">
            <v>1211041V</v>
          </cell>
          <cell r="Q4614" t="str">
            <v>12141V</v>
          </cell>
        </row>
        <row r="4615">
          <cell r="J4615">
            <v>2676.4639156772946</v>
          </cell>
          <cell r="P4615" t="str">
            <v>1211241V</v>
          </cell>
          <cell r="Q4615" t="str">
            <v>12141V</v>
          </cell>
        </row>
        <row r="4616">
          <cell r="J4616">
            <v>4721.8858770587858</v>
          </cell>
          <cell r="P4616" t="str">
            <v>1211341V</v>
          </cell>
          <cell r="Q4616" t="str">
            <v>12141V</v>
          </cell>
        </row>
        <row r="4617">
          <cell r="J4617">
            <v>1647.5654293645277</v>
          </cell>
          <cell r="P4617" t="str">
            <v>1211441V</v>
          </cell>
          <cell r="Q4617" t="str">
            <v>12141V</v>
          </cell>
        </row>
        <row r="4618">
          <cell r="J4618">
            <v>1358.7509079703077</v>
          </cell>
          <cell r="P4618" t="str">
            <v>1211541V</v>
          </cell>
          <cell r="Q4618" t="str">
            <v>12141V</v>
          </cell>
        </row>
        <row r="4619">
          <cell r="J4619">
            <v>1693.2916436996088</v>
          </cell>
          <cell r="P4619" t="str">
            <v>1212141V</v>
          </cell>
          <cell r="Q4619" t="str">
            <v>12141V</v>
          </cell>
        </row>
        <row r="4620">
          <cell r="J4620">
            <v>15571.987855275134</v>
          </cell>
          <cell r="P4620" t="str">
            <v>1030041V</v>
          </cell>
          <cell r="Q4620" t="str">
            <v>10341V</v>
          </cell>
        </row>
        <row r="4621">
          <cell r="J4621">
            <v>5656.4725247743872</v>
          </cell>
          <cell r="P4621" t="str">
            <v>1030141V</v>
          </cell>
          <cell r="Q4621" t="str">
            <v>10341V</v>
          </cell>
        </row>
        <row r="4622">
          <cell r="J4622">
            <v>2215.6027890921164</v>
          </cell>
          <cell r="P4622" t="str">
            <v>1030241V</v>
          </cell>
          <cell r="Q4622" t="str">
            <v>10341V</v>
          </cell>
        </row>
        <row r="4623">
          <cell r="J4623">
            <v>4539.624446912957</v>
          </cell>
          <cell r="P4623" t="str">
            <v>1030341V</v>
          </cell>
          <cell r="Q4623" t="str">
            <v>10341V</v>
          </cell>
        </row>
        <row r="4624">
          <cell r="J4624">
            <v>4463.0356605514762</v>
          </cell>
          <cell r="P4624" t="str">
            <v>1030441V</v>
          </cell>
          <cell r="Q4624" t="str">
            <v>10341V</v>
          </cell>
        </row>
        <row r="4625">
          <cell r="J4625">
            <v>4936.0253260349182</v>
          </cell>
          <cell r="P4625" t="str">
            <v>1030541V</v>
          </cell>
          <cell r="Q4625" t="str">
            <v>10341V</v>
          </cell>
        </row>
        <row r="4626">
          <cell r="J4626">
            <v>6852.4661654532183</v>
          </cell>
          <cell r="P4626" t="str">
            <v>1030741V</v>
          </cell>
          <cell r="Q4626" t="str">
            <v>10341V</v>
          </cell>
        </row>
        <row r="4627">
          <cell r="J4627">
            <v>9877.1061468205226</v>
          </cell>
          <cell r="P4627" t="str">
            <v>1031241V</v>
          </cell>
          <cell r="Q4627" t="str">
            <v>10341V</v>
          </cell>
        </row>
        <row r="4628">
          <cell r="J4628">
            <v>450.91198642777584</v>
          </cell>
          <cell r="P4628" t="str">
            <v>1031341V</v>
          </cell>
          <cell r="Q4628" t="str">
            <v>10341V</v>
          </cell>
        </row>
        <row r="4629">
          <cell r="J4629">
            <v>2075.2320903877849</v>
          </cell>
          <cell r="P4629" t="str">
            <v>1031441V</v>
          </cell>
          <cell r="Q4629" t="str">
            <v>10341V</v>
          </cell>
        </row>
        <row r="4630">
          <cell r="J4630">
            <v>1927.6096973312096</v>
          </cell>
          <cell r="P4630" t="str">
            <v>1031541V</v>
          </cell>
          <cell r="Q4630" t="str">
            <v>10341V</v>
          </cell>
        </row>
        <row r="4631">
          <cell r="J4631">
            <v>2852.3357714386984</v>
          </cell>
          <cell r="P4631" t="str">
            <v>1031641V</v>
          </cell>
          <cell r="Q4631" t="str">
            <v>10341V</v>
          </cell>
        </row>
        <row r="4632">
          <cell r="J4632">
            <v>1682.3442908698598</v>
          </cell>
          <cell r="P4632" t="str">
            <v>1031741V</v>
          </cell>
          <cell r="Q4632" t="str">
            <v>10341V</v>
          </cell>
        </row>
        <row r="4633">
          <cell r="J4633">
            <v>2578.5305360531147</v>
          </cell>
          <cell r="P4633" t="str">
            <v>1031841V</v>
          </cell>
          <cell r="Q4633" t="str">
            <v>10341V</v>
          </cell>
        </row>
        <row r="4634">
          <cell r="J4634">
            <v>3562.1962890288032</v>
          </cell>
          <cell r="P4634" t="str">
            <v>1031941V</v>
          </cell>
          <cell r="Q4634" t="str">
            <v>10341V</v>
          </cell>
        </row>
        <row r="4635">
          <cell r="J4635">
            <v>5109.829900874689</v>
          </cell>
          <cell r="P4635" t="str">
            <v>1220041V</v>
          </cell>
          <cell r="Q4635" t="str">
            <v>12241V</v>
          </cell>
        </row>
        <row r="4636">
          <cell r="J4636">
            <v>9355.5051429898012</v>
          </cell>
          <cell r="P4636" t="str">
            <v>1220141V</v>
          </cell>
          <cell r="Q4636" t="str">
            <v>12241V</v>
          </cell>
        </row>
        <row r="4637">
          <cell r="J4637">
            <v>5613.1754856364105</v>
          </cell>
          <cell r="P4637" t="str">
            <v>1220241V</v>
          </cell>
          <cell r="Q4637" t="str">
            <v>12241V</v>
          </cell>
        </row>
        <row r="4638">
          <cell r="J4638">
            <v>1519.7603380090127</v>
          </cell>
          <cell r="P4638" t="str">
            <v>1220341V</v>
          </cell>
          <cell r="Q4638" t="str">
            <v>12241V</v>
          </cell>
        </row>
        <row r="4639">
          <cell r="J4639">
            <v>5899.8068864076668</v>
          </cell>
          <cell r="P4639" t="str">
            <v>1220441V</v>
          </cell>
          <cell r="Q4639" t="str">
            <v>12241V</v>
          </cell>
        </row>
        <row r="4640">
          <cell r="J4640">
            <v>4832.0306640968847</v>
          </cell>
          <cell r="P4640" t="str">
            <v>1220541V</v>
          </cell>
          <cell r="Q4640" t="str">
            <v>12241V</v>
          </cell>
        </row>
        <row r="4641">
          <cell r="J4641">
            <v>7876.2217081276513</v>
          </cell>
          <cell r="P4641" t="str">
            <v>1220641V</v>
          </cell>
          <cell r="Q4641" t="str">
            <v>12241V</v>
          </cell>
        </row>
        <row r="4642">
          <cell r="J4642">
            <v>2700.9255680802798</v>
          </cell>
          <cell r="P4642" t="str">
            <v>1220741V</v>
          </cell>
          <cell r="Q4642" t="str">
            <v>12241V</v>
          </cell>
        </row>
        <row r="4643">
          <cell r="J4643">
            <v>9054.091369480444</v>
          </cell>
          <cell r="P4643" t="str">
            <v>1220841V</v>
          </cell>
          <cell r="Q4643" t="str">
            <v>12241V</v>
          </cell>
        </row>
        <row r="4644">
          <cell r="J4644">
            <v>2910.684315305472</v>
          </cell>
          <cell r="P4644" t="str">
            <v>1220941V</v>
          </cell>
          <cell r="Q4644" t="str">
            <v>12241V</v>
          </cell>
        </row>
        <row r="4645">
          <cell r="J4645">
            <v>2776.4980594631425</v>
          </cell>
          <cell r="P4645" t="str">
            <v>1221041V</v>
          </cell>
          <cell r="Q4645" t="str">
            <v>12241V</v>
          </cell>
        </row>
        <row r="4646">
          <cell r="J4646">
            <v>5794.9666817645675</v>
          </cell>
          <cell r="P4646" t="str">
            <v>1221141V</v>
          </cell>
          <cell r="Q4646" t="str">
            <v>12241V</v>
          </cell>
        </row>
        <row r="4647">
          <cell r="J4647">
            <v>2833.385219842367</v>
          </cell>
          <cell r="P4647" t="str">
            <v>1221241V</v>
          </cell>
          <cell r="Q4647" t="str">
            <v>12241V</v>
          </cell>
        </row>
        <row r="4648">
          <cell r="J4648">
            <v>666.73320523495363</v>
          </cell>
          <cell r="P4648" t="str">
            <v>1221341V</v>
          </cell>
          <cell r="Q4648" t="str">
            <v>12241V</v>
          </cell>
        </row>
        <row r="4649">
          <cell r="J4649">
            <v>8387.8461595206554</v>
          </cell>
          <cell r="P4649" t="str">
            <v>1230041V</v>
          </cell>
          <cell r="Q4649" t="str">
            <v>12341V</v>
          </cell>
        </row>
        <row r="4650">
          <cell r="J4650">
            <v>7536.4066883134792</v>
          </cell>
          <cell r="P4650" t="str">
            <v>1230141V</v>
          </cell>
          <cell r="Q4650" t="str">
            <v>12341V</v>
          </cell>
        </row>
        <row r="4651">
          <cell r="J4651">
            <v>4459.959543116438</v>
          </cell>
          <cell r="P4651" t="str">
            <v>1230341V</v>
          </cell>
          <cell r="Q4651" t="str">
            <v>12341V</v>
          </cell>
        </row>
        <row r="4652">
          <cell r="J4652">
            <v>6219.6247416972019</v>
          </cell>
          <cell r="P4652" t="str">
            <v>1230641V</v>
          </cell>
          <cell r="Q4652" t="str">
            <v>12341V</v>
          </cell>
        </row>
        <row r="4653">
          <cell r="J4653">
            <v>2767.3189939899294</v>
          </cell>
          <cell r="P4653" t="str">
            <v>1230841V</v>
          </cell>
          <cell r="Q4653" t="str">
            <v>12341V</v>
          </cell>
        </row>
        <row r="4654">
          <cell r="J4654">
            <v>1236.0933997687939</v>
          </cell>
          <cell r="P4654" t="str">
            <v>1231241V</v>
          </cell>
          <cell r="Q4654" t="str">
            <v>12341V</v>
          </cell>
        </row>
        <row r="4655">
          <cell r="J4655">
            <v>733.44086423039266</v>
          </cell>
          <cell r="P4655" t="str">
            <v>1231441V</v>
          </cell>
          <cell r="Q4655" t="str">
            <v>12341V</v>
          </cell>
        </row>
        <row r="4656">
          <cell r="J4656">
            <v>4827.2131088084016</v>
          </cell>
          <cell r="P4656" t="str">
            <v>1231641V</v>
          </cell>
          <cell r="Q4656" t="str">
            <v>12341V</v>
          </cell>
        </row>
        <row r="4657">
          <cell r="J4657">
            <v>1938.0162106835626</v>
          </cell>
          <cell r="P4657" t="str">
            <v>1231741V</v>
          </cell>
          <cell r="Q4657" t="str">
            <v>12341V</v>
          </cell>
        </row>
        <row r="4658">
          <cell r="J4658">
            <v>7955.2320399533837</v>
          </cell>
          <cell r="P4658" t="str">
            <v>1231841V</v>
          </cell>
          <cell r="Q4658" t="str">
            <v>12341V</v>
          </cell>
        </row>
        <row r="4659">
          <cell r="J4659">
            <v>1671.4819916201361</v>
          </cell>
          <cell r="P4659" t="str">
            <v>1231941V</v>
          </cell>
          <cell r="Q4659" t="str">
            <v>12341V</v>
          </cell>
        </row>
        <row r="4660">
          <cell r="J4660">
            <v>1274.4821179552821</v>
          </cell>
          <cell r="P4660" t="str">
            <v>1232041V</v>
          </cell>
          <cell r="Q4660" t="str">
            <v>12341V</v>
          </cell>
        </row>
        <row r="4661">
          <cell r="J4661">
            <v>1079.6732871823438</v>
          </cell>
          <cell r="P4661" t="str">
            <v>1232341V</v>
          </cell>
          <cell r="Q4661" t="str">
            <v>12341V</v>
          </cell>
        </row>
        <row r="4662">
          <cell r="J4662">
            <v>2416.5346946750647</v>
          </cell>
          <cell r="P4662" t="str">
            <v>1232441V</v>
          </cell>
          <cell r="Q4662" t="str">
            <v>12341V</v>
          </cell>
        </row>
        <row r="4663">
          <cell r="J4663">
            <v>1783.3655389402645</v>
          </cell>
          <cell r="P4663" t="str">
            <v>1232541V</v>
          </cell>
          <cell r="Q4663" t="str">
            <v>12341V</v>
          </cell>
        </row>
        <row r="4664">
          <cell r="J4664">
            <v>640.89359449170422</v>
          </cell>
          <cell r="P4664" t="str">
            <v>1232641V</v>
          </cell>
          <cell r="Q4664" t="str">
            <v>12341V</v>
          </cell>
        </row>
        <row r="4665">
          <cell r="J4665">
            <v>4112.6671223700341</v>
          </cell>
          <cell r="P4665" t="str">
            <v>1240041V</v>
          </cell>
          <cell r="Q4665" t="str">
            <v>12441V</v>
          </cell>
        </row>
        <row r="4666">
          <cell r="J4666">
            <v>3898.8080167274425</v>
          </cell>
          <cell r="P4666" t="str">
            <v>1240141V</v>
          </cell>
          <cell r="Q4666" t="str">
            <v>12441V</v>
          </cell>
        </row>
        <row r="4667">
          <cell r="J4667">
            <v>4730.0319520602889</v>
          </cell>
          <cell r="P4667" t="str">
            <v>1240241V</v>
          </cell>
          <cell r="Q4667" t="str">
            <v>12441V</v>
          </cell>
        </row>
        <row r="4668">
          <cell r="J4668">
            <v>3975.868857510322</v>
          </cell>
          <cell r="P4668" t="str">
            <v>1240341V</v>
          </cell>
          <cell r="Q4668" t="str">
            <v>12441V</v>
          </cell>
        </row>
        <row r="4669">
          <cell r="J4669">
            <v>8102.692281821739</v>
          </cell>
          <cell r="P4669" t="str">
            <v>1240441V</v>
          </cell>
          <cell r="Q4669" t="str">
            <v>12441V</v>
          </cell>
        </row>
        <row r="4670">
          <cell r="J4670">
            <v>3636.8325975826233</v>
          </cell>
          <cell r="P4670" t="str">
            <v>1240541V</v>
          </cell>
          <cell r="Q4670" t="str">
            <v>12441V</v>
          </cell>
        </row>
        <row r="4671">
          <cell r="J4671">
            <v>3113.9872205152296</v>
          </cell>
          <cell r="P4671" t="str">
            <v>1240641V</v>
          </cell>
          <cell r="Q4671" t="str">
            <v>12441V</v>
          </cell>
        </row>
        <row r="4672">
          <cell r="J4672">
            <v>3275.5177473507651</v>
          </cell>
          <cell r="P4672" t="str">
            <v>1240741V</v>
          </cell>
          <cell r="Q4672" t="str">
            <v>12441V</v>
          </cell>
        </row>
        <row r="4673">
          <cell r="J4673">
            <v>3755.038277506625</v>
          </cell>
          <cell r="P4673" t="str">
            <v>1240841V</v>
          </cell>
          <cell r="Q4673" t="str">
            <v>12441V</v>
          </cell>
        </row>
        <row r="4674">
          <cell r="J4674">
            <v>3914.5765429140588</v>
          </cell>
          <cell r="P4674" t="str">
            <v>1240941V</v>
          </cell>
          <cell r="Q4674" t="str">
            <v>12441V</v>
          </cell>
        </row>
        <row r="4675">
          <cell r="J4675">
            <v>3277.3762253148871</v>
          </cell>
          <cell r="P4675" t="str">
            <v>1241041V</v>
          </cell>
          <cell r="Q4675" t="str">
            <v>12441V</v>
          </cell>
        </row>
        <row r="4676">
          <cell r="J4676">
            <v>2013.5519884346461</v>
          </cell>
          <cell r="P4676" t="str">
            <v>1241141V</v>
          </cell>
          <cell r="Q4676" t="str">
            <v>12441V</v>
          </cell>
        </row>
        <row r="4677">
          <cell r="J4677">
            <v>1806.6495453022942</v>
          </cell>
          <cell r="P4677" t="str">
            <v>1241241V</v>
          </cell>
          <cell r="Q4677" t="str">
            <v>12441V</v>
          </cell>
        </row>
        <row r="4678">
          <cell r="J4678">
            <v>1012.5791013938305</v>
          </cell>
          <cell r="P4678" t="str">
            <v>1241341V</v>
          </cell>
          <cell r="Q4678" t="str">
            <v>12441V</v>
          </cell>
        </row>
        <row r="4679">
          <cell r="J4679">
            <v>2379.0667887695727</v>
          </cell>
          <cell r="P4679" t="str">
            <v>1242141V</v>
          </cell>
          <cell r="Q4679" t="str">
            <v>12441V</v>
          </cell>
        </row>
        <row r="4680">
          <cell r="J4680">
            <v>13830.159587013522</v>
          </cell>
          <cell r="P4680" t="str">
            <v>0060041V</v>
          </cell>
          <cell r="Q4680" t="str">
            <v>00641V</v>
          </cell>
        </row>
        <row r="4681">
          <cell r="J4681">
            <v>7984.7230351724465</v>
          </cell>
          <cell r="P4681" t="str">
            <v>0060141V</v>
          </cell>
          <cell r="Q4681" t="str">
            <v>00641V</v>
          </cell>
        </row>
        <row r="4682">
          <cell r="J4682">
            <v>7231.726296099293</v>
          </cell>
          <cell r="P4682" t="str">
            <v>0060241V</v>
          </cell>
          <cell r="Q4682" t="str">
            <v>00641V</v>
          </cell>
        </row>
        <row r="4683">
          <cell r="J4683">
            <v>3403.3827300453077</v>
          </cell>
          <cell r="P4683" t="str">
            <v>0060341V</v>
          </cell>
          <cell r="Q4683" t="str">
            <v>00641V</v>
          </cell>
        </row>
        <row r="4684">
          <cell r="J4684">
            <v>4846.7676291893231</v>
          </cell>
          <cell r="P4684" t="str">
            <v>0060541V</v>
          </cell>
          <cell r="Q4684" t="str">
            <v>00641V</v>
          </cell>
        </row>
        <row r="4685">
          <cell r="J4685">
            <v>5288.6791863726139</v>
          </cell>
          <cell r="P4685" t="str">
            <v>0060741V</v>
          </cell>
          <cell r="Q4685" t="str">
            <v>00641V</v>
          </cell>
        </row>
        <row r="4686">
          <cell r="J4686">
            <v>8025.8515894240018</v>
          </cell>
          <cell r="P4686" t="str">
            <v>0060941V</v>
          </cell>
          <cell r="Q4686" t="str">
            <v>00641V</v>
          </cell>
        </row>
        <row r="4687">
          <cell r="J4687">
            <v>9815.9106894307315</v>
          </cell>
          <cell r="P4687" t="str">
            <v>0061141V</v>
          </cell>
          <cell r="Q4687" t="str">
            <v>00641V</v>
          </cell>
        </row>
        <row r="4688">
          <cell r="J4688">
            <v>4404.1191267816339</v>
          </cell>
          <cell r="P4688" t="str">
            <v>0061341V</v>
          </cell>
          <cell r="Q4688" t="str">
            <v>00641V</v>
          </cell>
        </row>
        <row r="4689">
          <cell r="J4689">
            <v>11733.621285884423</v>
          </cell>
          <cell r="P4689" t="str">
            <v>0061441V</v>
          </cell>
          <cell r="Q4689" t="str">
            <v>00641V</v>
          </cell>
        </row>
        <row r="4690">
          <cell r="J4690">
            <v>976.13476622891153</v>
          </cell>
          <cell r="P4690" t="str">
            <v>0061541V</v>
          </cell>
          <cell r="Q4690" t="str">
            <v>00641V</v>
          </cell>
        </row>
        <row r="4691">
          <cell r="J4691">
            <v>1109.6596013221401</v>
          </cell>
          <cell r="P4691" t="str">
            <v>0061641V</v>
          </cell>
          <cell r="Q4691" t="str">
            <v>00641V</v>
          </cell>
        </row>
        <row r="4692">
          <cell r="J4692">
            <v>1418.0056267124558</v>
          </cell>
          <cell r="P4692" t="str">
            <v>0061741V</v>
          </cell>
          <cell r="Q4692" t="str">
            <v>00641V</v>
          </cell>
        </row>
        <row r="4693">
          <cell r="J4693">
            <v>1920.1850024061296</v>
          </cell>
          <cell r="P4693" t="str">
            <v>0061841V</v>
          </cell>
          <cell r="Q4693" t="str">
            <v>00641V</v>
          </cell>
        </row>
        <row r="4694">
          <cell r="J4694">
            <v>1473.2394007178366</v>
          </cell>
          <cell r="P4694" t="str">
            <v>0061941V</v>
          </cell>
          <cell r="Q4694" t="str">
            <v>00641V</v>
          </cell>
        </row>
        <row r="4695">
          <cell r="J4695">
            <v>0</v>
          </cell>
          <cell r="P4695" t="str">
            <v>0062041V</v>
          </cell>
          <cell r="Q4695" t="str">
            <v>00641V</v>
          </cell>
        </row>
        <row r="4696">
          <cell r="J4696">
            <v>1035.4090012156066</v>
          </cell>
          <cell r="P4696" t="str">
            <v>0062141V</v>
          </cell>
          <cell r="Q4696" t="str">
            <v>00641V</v>
          </cell>
        </row>
        <row r="4697">
          <cell r="J4697">
            <v>267.43741976581128</v>
          </cell>
          <cell r="P4697" t="str">
            <v>0062241V</v>
          </cell>
          <cell r="Q4697" t="str">
            <v>00641V</v>
          </cell>
        </row>
        <row r="4698">
          <cell r="J4698">
            <v>1203.1128776117725</v>
          </cell>
          <cell r="P4698" t="str">
            <v>0063141V</v>
          </cell>
          <cell r="Q4698" t="str">
            <v>00641V</v>
          </cell>
        </row>
        <row r="4699">
          <cell r="J4699">
            <v>2900.6602549022546</v>
          </cell>
          <cell r="P4699" t="str">
            <v>0067141V</v>
          </cell>
          <cell r="Q4699" t="str">
            <v>00641V</v>
          </cell>
        </row>
        <row r="4700">
          <cell r="J4700">
            <v>6555.8223216403385</v>
          </cell>
          <cell r="P4700" t="str">
            <v>1250041V</v>
          </cell>
          <cell r="Q4700" t="str">
            <v>12541V</v>
          </cell>
        </row>
        <row r="4701">
          <cell r="J4701">
            <v>3473.288460389062</v>
          </cell>
          <cell r="P4701" t="str">
            <v>1250141V</v>
          </cell>
          <cell r="Q4701" t="str">
            <v>12541V</v>
          </cell>
        </row>
        <row r="4702">
          <cell r="J4702">
            <v>18870.247029956958</v>
          </cell>
          <cell r="P4702" t="str">
            <v>1250241V</v>
          </cell>
          <cell r="Q4702" t="str">
            <v>12541V</v>
          </cell>
        </row>
        <row r="4703">
          <cell r="J4703">
            <v>9771.2287496888457</v>
          </cell>
          <cell r="P4703" t="str">
            <v>1250341V</v>
          </cell>
          <cell r="Q4703" t="str">
            <v>12541V</v>
          </cell>
        </row>
        <row r="4704">
          <cell r="J4704">
            <v>8442.7185408934401</v>
          </cell>
          <cell r="P4704" t="str">
            <v>1250641V</v>
          </cell>
          <cell r="Q4704" t="str">
            <v>12541V</v>
          </cell>
        </row>
        <row r="4705">
          <cell r="J4705">
            <v>4119.4841539143454</v>
          </cell>
          <cell r="P4705" t="str">
            <v>1250741V</v>
          </cell>
          <cell r="Q4705" t="str">
            <v>12541V</v>
          </cell>
        </row>
        <row r="4706">
          <cell r="J4706">
            <v>2318.950848357304</v>
          </cell>
          <cell r="P4706" t="str">
            <v>1251241V</v>
          </cell>
          <cell r="Q4706" t="str">
            <v>12541V</v>
          </cell>
        </row>
        <row r="4707">
          <cell r="J4707">
            <v>0</v>
          </cell>
          <cell r="P4707" t="str">
            <v>1251341V</v>
          </cell>
          <cell r="Q4707" t="str">
            <v>12541V</v>
          </cell>
        </row>
        <row r="4708">
          <cell r="J4708">
            <v>2228.3002641109128</v>
          </cell>
          <cell r="P4708" t="str">
            <v>1251441V</v>
          </cell>
          <cell r="Q4708" t="str">
            <v>12541V</v>
          </cell>
        </row>
        <row r="4709">
          <cell r="J4709">
            <v>1480.6960325337079</v>
          </cell>
          <cell r="P4709" t="str">
            <v>1251541V</v>
          </cell>
          <cell r="Q4709" t="str">
            <v>12541V</v>
          </cell>
        </row>
        <row r="4710">
          <cell r="J4710">
            <v>2391.8891350877911</v>
          </cell>
          <cell r="P4710" t="str">
            <v>1251841V</v>
          </cell>
          <cell r="Q4710" t="str">
            <v>12541V</v>
          </cell>
        </row>
        <row r="4711">
          <cell r="J4711">
            <v>1631.9153676781225</v>
          </cell>
          <cell r="P4711" t="str">
            <v>1251941V</v>
          </cell>
          <cell r="Q4711" t="str">
            <v>12541V</v>
          </cell>
        </row>
        <row r="4712">
          <cell r="J4712">
            <v>3000.6784374737354</v>
          </cell>
          <cell r="P4712" t="str">
            <v>1252141V</v>
          </cell>
          <cell r="Q4712" t="str">
            <v>12541V</v>
          </cell>
        </row>
        <row r="4713">
          <cell r="J4713">
            <v>3068.2026863896026</v>
          </cell>
          <cell r="P4713" t="str">
            <v>1252241V</v>
          </cell>
          <cell r="Q4713" t="str">
            <v>12541V</v>
          </cell>
        </row>
        <row r="4714">
          <cell r="J4714">
            <v>1417.4934598601367</v>
          </cell>
          <cell r="P4714" t="str">
            <v>1252441V</v>
          </cell>
          <cell r="Q4714" t="str">
            <v>12541V</v>
          </cell>
        </row>
        <row r="4715">
          <cell r="J4715">
            <v>1170.3142770328245</v>
          </cell>
          <cell r="P4715" t="str">
            <v>1252641V</v>
          </cell>
          <cell r="Q4715" t="str">
            <v>12541V</v>
          </cell>
        </row>
        <row r="4716">
          <cell r="J4716">
            <v>491.6439196980503</v>
          </cell>
          <cell r="P4716" t="str">
            <v>1252841V</v>
          </cell>
          <cell r="Q4716" t="str">
            <v>12541V</v>
          </cell>
        </row>
        <row r="4717">
          <cell r="J4717">
            <v>5181.0991412695003</v>
          </cell>
          <cell r="P4717" t="str">
            <v>1253041V</v>
          </cell>
          <cell r="Q4717" t="str">
            <v>12541V</v>
          </cell>
        </row>
        <row r="4718">
          <cell r="J4718">
            <v>24560.114556935667</v>
          </cell>
          <cell r="P4718" t="str">
            <v>1253241V</v>
          </cell>
          <cell r="Q4718" t="str">
            <v>12541V</v>
          </cell>
        </row>
        <row r="4719">
          <cell r="J4719">
            <v>6879.3081167251212</v>
          </cell>
          <cell r="P4719" t="str">
            <v>1560041V</v>
          </cell>
          <cell r="Q4719" t="str">
            <v>15641V</v>
          </cell>
        </row>
        <row r="4720">
          <cell r="J4720">
            <v>6740.2924620058047</v>
          </cell>
          <cell r="P4720" t="str">
            <v>1560141V</v>
          </cell>
          <cell r="Q4720" t="str">
            <v>15641V</v>
          </cell>
        </row>
        <row r="4721">
          <cell r="J4721">
            <v>6483.095352281628</v>
          </cell>
          <cell r="P4721" t="str">
            <v>1560241V</v>
          </cell>
          <cell r="Q4721" t="str">
            <v>15641V</v>
          </cell>
        </row>
        <row r="4722">
          <cell r="J4722">
            <v>6345.7767568357003</v>
          </cell>
          <cell r="P4722" t="str">
            <v>1560341V</v>
          </cell>
          <cell r="Q4722" t="str">
            <v>15641V</v>
          </cell>
        </row>
        <row r="4723">
          <cell r="J4723">
            <v>6122.2802460087914</v>
          </cell>
          <cell r="P4723" t="str">
            <v>1560441V</v>
          </cell>
          <cell r="Q4723" t="str">
            <v>15641V</v>
          </cell>
        </row>
        <row r="4724">
          <cell r="J4724">
            <v>6017.5123119200389</v>
          </cell>
          <cell r="P4724" t="str">
            <v>1560541V</v>
          </cell>
          <cell r="Q4724" t="str">
            <v>15641V</v>
          </cell>
        </row>
        <row r="4725">
          <cell r="J4725">
            <v>2967.5131678300286</v>
          </cell>
          <cell r="P4725" t="str">
            <v>1560641V</v>
          </cell>
          <cell r="Q4725" t="str">
            <v>15641V</v>
          </cell>
        </row>
        <row r="4726">
          <cell r="J4726">
            <v>1670.8063870983196</v>
          </cell>
          <cell r="P4726" t="str">
            <v>1560741V</v>
          </cell>
          <cell r="Q4726" t="str">
            <v>15641V</v>
          </cell>
        </row>
        <row r="4727">
          <cell r="J4727">
            <v>4559.9889793189786</v>
          </cell>
          <cell r="P4727" t="str">
            <v>1560841V</v>
          </cell>
          <cell r="Q4727" t="str">
            <v>15641V</v>
          </cell>
        </row>
        <row r="4728">
          <cell r="J4728">
            <v>1454.5979464448699</v>
          </cell>
          <cell r="P4728" t="str">
            <v>1560941V</v>
          </cell>
          <cell r="Q4728" t="str">
            <v>15641V</v>
          </cell>
        </row>
        <row r="4729">
          <cell r="J4729">
            <v>2421.9056818821518</v>
          </cell>
          <cell r="P4729" t="str">
            <v>1561041V</v>
          </cell>
          <cell r="Q4729" t="str">
            <v>15641V</v>
          </cell>
        </row>
        <row r="4730">
          <cell r="J4730">
            <v>1343.5734066896543</v>
          </cell>
          <cell r="P4730" t="str">
            <v>1561141V</v>
          </cell>
          <cell r="Q4730" t="str">
            <v>15641V</v>
          </cell>
        </row>
        <row r="4731">
          <cell r="J4731">
            <v>456.65740239094498</v>
          </cell>
          <cell r="P4731" t="str">
            <v>1561241V</v>
          </cell>
          <cell r="Q4731" t="str">
            <v>15641V</v>
          </cell>
        </row>
        <row r="4732">
          <cell r="J4732">
            <v>3437.269566779717</v>
          </cell>
          <cell r="P4732" t="str">
            <v>1561341V</v>
          </cell>
          <cell r="Q4732" t="str">
            <v>15641V</v>
          </cell>
        </row>
        <row r="4733">
          <cell r="J4733">
            <v>666.38054013769886</v>
          </cell>
          <cell r="P4733" t="str">
            <v>1561441V</v>
          </cell>
          <cell r="Q4733" t="str">
            <v>15641V</v>
          </cell>
        </row>
        <row r="4734">
          <cell r="J4734">
            <v>1039.387245201945</v>
          </cell>
          <cell r="P4734" t="str">
            <v>1561541V</v>
          </cell>
          <cell r="Q4734" t="str">
            <v>15641V</v>
          </cell>
        </row>
        <row r="4735">
          <cell r="J4735">
            <v>954.28214095082137</v>
          </cell>
          <cell r="P4735" t="str">
            <v>1561641V</v>
          </cell>
          <cell r="Q4735" t="str">
            <v>15641V</v>
          </cell>
        </row>
        <row r="4736">
          <cell r="J4736">
            <v>441.91419769402938</v>
          </cell>
          <cell r="P4736" t="str">
            <v>1561741V</v>
          </cell>
          <cell r="Q4736" t="str">
            <v>15641V</v>
          </cell>
        </row>
        <row r="4737">
          <cell r="J4737">
            <v>1675.657338051077</v>
          </cell>
          <cell r="P4737" t="str">
            <v>1561841V</v>
          </cell>
          <cell r="Q4737" t="str">
            <v>15641V</v>
          </cell>
        </row>
        <row r="4738">
          <cell r="J4738">
            <v>555.12025779130784</v>
          </cell>
          <cell r="P4738" t="str">
            <v>1561941V</v>
          </cell>
          <cell r="Q4738" t="str">
            <v>15641V</v>
          </cell>
        </row>
        <row r="4739">
          <cell r="J4739">
            <v>179.33556793840572</v>
          </cell>
          <cell r="P4739" t="str">
            <v>1562041V</v>
          </cell>
          <cell r="Q4739" t="str">
            <v>15641V</v>
          </cell>
        </row>
        <row r="4740">
          <cell r="J4740">
            <v>179.33556793840572</v>
          </cell>
          <cell r="P4740" t="str">
            <v>1562141V</v>
          </cell>
          <cell r="Q4740" t="str">
            <v>15641V</v>
          </cell>
        </row>
        <row r="4741">
          <cell r="J4741">
            <v>179.33556793840572</v>
          </cell>
          <cell r="P4741" t="str">
            <v>1562241V</v>
          </cell>
          <cell r="Q4741" t="str">
            <v>15641V</v>
          </cell>
        </row>
        <row r="4742">
          <cell r="J4742">
            <v>0</v>
          </cell>
        </row>
        <row r="4743">
          <cell r="J4743">
            <v>0</v>
          </cell>
          <cell r="P4743" t="str">
            <v>AAA41V</v>
          </cell>
          <cell r="Q4743" t="str">
            <v>AAA41V</v>
          </cell>
        </row>
        <row r="4744">
          <cell r="J4744">
            <v>0</v>
          </cell>
          <cell r="P4744" t="str">
            <v>BBB41V</v>
          </cell>
          <cell r="Q4744" t="str">
            <v>BBB41V</v>
          </cell>
        </row>
        <row r="4745">
          <cell r="J4745">
            <v>0</v>
          </cell>
          <cell r="P4745" t="str">
            <v>CCC41V</v>
          </cell>
          <cell r="Q4745" t="str">
            <v>CCC41V</v>
          </cell>
        </row>
        <row r="4746">
          <cell r="J4746">
            <v>0</v>
          </cell>
          <cell r="P4746" t="str">
            <v>DDD41V</v>
          </cell>
          <cell r="Q4746" t="str">
            <v>DDD41V</v>
          </cell>
        </row>
        <row r="4747">
          <cell r="J4747">
            <v>0</v>
          </cell>
          <cell r="P4747" t="str">
            <v>EEE41V</v>
          </cell>
          <cell r="Q4747" t="str">
            <v>EEE41V</v>
          </cell>
        </row>
        <row r="4748">
          <cell r="J4748">
            <v>0</v>
          </cell>
          <cell r="P4748" t="str">
            <v>FFF41V</v>
          </cell>
          <cell r="Q4748" t="str">
            <v>FFF41V</v>
          </cell>
        </row>
        <row r="4749">
          <cell r="J4749">
            <v>0</v>
          </cell>
          <cell r="P4749" t="str">
            <v>GGG41V</v>
          </cell>
          <cell r="Q4749" t="str">
            <v>GGG41V</v>
          </cell>
        </row>
        <row r="4750">
          <cell r="J4750">
            <v>0</v>
          </cell>
          <cell r="P4750" t="str">
            <v>HHH41V</v>
          </cell>
          <cell r="Q4750" t="str">
            <v>HHH41V</v>
          </cell>
        </row>
        <row r="4751">
          <cell r="J4751">
            <v>0</v>
          </cell>
          <cell r="P4751" t="str">
            <v>III41V</v>
          </cell>
          <cell r="Q4751" t="str">
            <v>III41V</v>
          </cell>
        </row>
        <row r="4752">
          <cell r="J4752">
            <v>0</v>
          </cell>
          <cell r="P4752" t="str">
            <v>JJJ41V</v>
          </cell>
          <cell r="Q4752" t="str">
            <v>JJJ41V</v>
          </cell>
        </row>
        <row r="4756">
          <cell r="J4756" t="str">
            <v>AGT'08</v>
          </cell>
          <cell r="P4756" t="str">
            <v>22R</v>
          </cell>
        </row>
        <row r="4757">
          <cell r="J4757">
            <v>3630.4070425164869</v>
          </cell>
          <cell r="P4757" t="str">
            <v>1210022R</v>
          </cell>
          <cell r="Q4757" t="str">
            <v>12122R</v>
          </cell>
        </row>
        <row r="4758">
          <cell r="J4758">
            <v>550.38422082056877</v>
          </cell>
          <cell r="P4758" t="str">
            <v>1210122R</v>
          </cell>
          <cell r="Q4758" t="str">
            <v>12122R</v>
          </cell>
        </row>
        <row r="4759">
          <cell r="J4759">
            <v>1655.0971360573951</v>
          </cell>
          <cell r="P4759" t="str">
            <v>1210222R</v>
          </cell>
          <cell r="Q4759" t="str">
            <v>12122R</v>
          </cell>
        </row>
        <row r="4760">
          <cell r="J4760">
            <v>2145.4260630450249</v>
          </cell>
          <cell r="P4760" t="str">
            <v>1210322R</v>
          </cell>
          <cell r="Q4760" t="str">
            <v>12122R</v>
          </cell>
        </row>
        <row r="4761">
          <cell r="J4761">
            <v>1695.8306428225087</v>
          </cell>
          <cell r="P4761" t="str">
            <v>1210422R</v>
          </cell>
          <cell r="Q4761" t="str">
            <v>12122R</v>
          </cell>
        </row>
        <row r="4762">
          <cell r="J4762">
            <v>2620.7111383564575</v>
          </cell>
          <cell r="P4762" t="str">
            <v>1210522R</v>
          </cell>
          <cell r="Q4762" t="str">
            <v>12122R</v>
          </cell>
        </row>
        <row r="4763">
          <cell r="J4763">
            <v>106.71825341190558</v>
          </cell>
          <cell r="P4763" t="str">
            <v>1210622R</v>
          </cell>
          <cell r="Q4763" t="str">
            <v>12122R</v>
          </cell>
        </row>
        <row r="4764">
          <cell r="J4764">
            <v>844.3622616172521</v>
          </cell>
          <cell r="P4764" t="str">
            <v>1210722R</v>
          </cell>
          <cell r="Q4764" t="str">
            <v>12122R</v>
          </cell>
        </row>
        <row r="4765">
          <cell r="J4765">
            <v>392.66675447583998</v>
          </cell>
          <cell r="P4765" t="str">
            <v>1210922R</v>
          </cell>
          <cell r="Q4765" t="str">
            <v>12122R</v>
          </cell>
        </row>
        <row r="4766">
          <cell r="J4766">
            <v>863.4425804857259</v>
          </cell>
          <cell r="P4766" t="str">
            <v>1211022R</v>
          </cell>
          <cell r="Q4766" t="str">
            <v>12122R</v>
          </cell>
        </row>
        <row r="4767">
          <cell r="J4767">
            <v>639.29572488964573</v>
          </cell>
          <cell r="P4767" t="str">
            <v>1211222R</v>
          </cell>
          <cell r="Q4767" t="str">
            <v>12122R</v>
          </cell>
        </row>
        <row r="4768">
          <cell r="J4768">
            <v>1202.3052597875526</v>
          </cell>
          <cell r="P4768" t="str">
            <v>1211322R</v>
          </cell>
          <cell r="Q4768" t="str">
            <v>12122R</v>
          </cell>
        </row>
        <row r="4769">
          <cell r="J4769">
            <v>248.7652474025773</v>
          </cell>
          <cell r="P4769" t="str">
            <v>1211422R</v>
          </cell>
          <cell r="Q4769" t="str">
            <v>12122R</v>
          </cell>
        </row>
        <row r="4770">
          <cell r="J4770">
            <v>972.23984937749071</v>
          </cell>
          <cell r="P4770" t="str">
            <v>1211522R</v>
          </cell>
          <cell r="Q4770" t="str">
            <v>12122R</v>
          </cell>
        </row>
        <row r="4771">
          <cell r="J4771">
            <v>440.38712506407933</v>
          </cell>
          <cell r="P4771" t="str">
            <v>1212122R</v>
          </cell>
          <cell r="Q4771" t="str">
            <v>12122R</v>
          </cell>
        </row>
        <row r="4772">
          <cell r="J4772">
            <v>9254.1033099980832</v>
          </cell>
          <cell r="P4772" t="str">
            <v>1030022R</v>
          </cell>
          <cell r="Q4772" t="str">
            <v>10322R</v>
          </cell>
        </row>
        <row r="4773">
          <cell r="J4773">
            <v>389.01856543462407</v>
          </cell>
          <cell r="P4773" t="str">
            <v>1030122R</v>
          </cell>
          <cell r="Q4773" t="str">
            <v>10322R</v>
          </cell>
        </row>
        <row r="4774">
          <cell r="J4774">
            <v>562.44625777033104</v>
          </cell>
          <cell r="P4774" t="str">
            <v>1030222R</v>
          </cell>
          <cell r="Q4774" t="str">
            <v>10322R</v>
          </cell>
        </row>
        <row r="4775">
          <cell r="J4775">
            <v>1001.3781831035226</v>
          </cell>
          <cell r="P4775" t="str">
            <v>1030322R</v>
          </cell>
          <cell r="Q4775" t="str">
            <v>10322R</v>
          </cell>
        </row>
        <row r="4776">
          <cell r="J4776">
            <v>1236.0842917266307</v>
          </cell>
          <cell r="P4776" t="str">
            <v>1030422R</v>
          </cell>
          <cell r="Q4776" t="str">
            <v>10322R</v>
          </cell>
        </row>
        <row r="4777">
          <cell r="J4777">
            <v>1913.788560456009</v>
          </cell>
          <cell r="P4777" t="str">
            <v>1030522R</v>
          </cell>
          <cell r="Q4777" t="str">
            <v>10322R</v>
          </cell>
        </row>
        <row r="4778">
          <cell r="J4778">
            <v>1275.9502137372408</v>
          </cell>
          <cell r="P4778" t="str">
            <v>1030722R</v>
          </cell>
          <cell r="Q4778" t="str">
            <v>10322R</v>
          </cell>
        </row>
        <row r="4779">
          <cell r="J4779">
            <v>2577.7870587043785</v>
          </cell>
          <cell r="P4779" t="str">
            <v>1031222R</v>
          </cell>
          <cell r="Q4779" t="str">
            <v>10322R</v>
          </cell>
        </row>
        <row r="4780">
          <cell r="J4780">
            <v>126.64024731934634</v>
          </cell>
          <cell r="P4780" t="str">
            <v>1031322R</v>
          </cell>
          <cell r="Q4780" t="str">
            <v>10322R</v>
          </cell>
        </row>
        <row r="4781">
          <cell r="J4781">
            <v>305.49495469334778</v>
          </cell>
          <cell r="P4781" t="str">
            <v>1031422R</v>
          </cell>
          <cell r="Q4781" t="str">
            <v>10322R</v>
          </cell>
        </row>
        <row r="4782">
          <cell r="J4782">
            <v>308.94001824440477</v>
          </cell>
          <cell r="P4782" t="str">
            <v>1031522R</v>
          </cell>
          <cell r="Q4782" t="str">
            <v>10322R</v>
          </cell>
        </row>
        <row r="4783">
          <cell r="J4783">
            <v>326.58688250797957</v>
          </cell>
          <cell r="P4783" t="str">
            <v>1031622R</v>
          </cell>
          <cell r="Q4783" t="str">
            <v>10322R</v>
          </cell>
        </row>
        <row r="4784">
          <cell r="J4784">
            <v>363.25245073374975</v>
          </cell>
          <cell r="P4784" t="str">
            <v>1031722R</v>
          </cell>
          <cell r="Q4784" t="str">
            <v>10322R</v>
          </cell>
        </row>
        <row r="4785">
          <cell r="J4785">
            <v>1339.0950640707988</v>
          </cell>
          <cell r="P4785" t="str">
            <v>1031822R</v>
          </cell>
          <cell r="Q4785" t="str">
            <v>10322R</v>
          </cell>
        </row>
        <row r="4786">
          <cell r="J4786">
            <v>428.88071683007149</v>
          </cell>
          <cell r="P4786" t="str">
            <v>1031922R</v>
          </cell>
          <cell r="Q4786" t="str">
            <v>10322R</v>
          </cell>
        </row>
        <row r="4787">
          <cell r="J4787">
            <v>5062.8809163312126</v>
          </cell>
          <cell r="P4787" t="str">
            <v>1220022R</v>
          </cell>
          <cell r="Q4787" t="str">
            <v>12222R</v>
          </cell>
        </row>
        <row r="4788">
          <cell r="J4788">
            <v>3362.4585399238304</v>
          </cell>
          <cell r="P4788" t="str">
            <v>1220122R</v>
          </cell>
          <cell r="Q4788" t="str">
            <v>12222R</v>
          </cell>
        </row>
        <row r="4789">
          <cell r="J4789">
            <v>1259.0689393047612</v>
          </cell>
          <cell r="P4789" t="str">
            <v>1220222R</v>
          </cell>
          <cell r="Q4789" t="str">
            <v>12222R</v>
          </cell>
        </row>
        <row r="4790">
          <cell r="J4790">
            <v>991.6619197879362</v>
          </cell>
          <cell r="P4790" t="str">
            <v>1220322R</v>
          </cell>
          <cell r="Q4790" t="str">
            <v>12222R</v>
          </cell>
        </row>
        <row r="4791">
          <cell r="J4791">
            <v>1318.3754020897434</v>
          </cell>
          <cell r="P4791" t="str">
            <v>1220422R</v>
          </cell>
          <cell r="Q4791" t="str">
            <v>12222R</v>
          </cell>
        </row>
        <row r="4792">
          <cell r="J4792">
            <v>1617.5218277525487</v>
          </cell>
          <cell r="P4792" t="str">
            <v>1220522R</v>
          </cell>
          <cell r="Q4792" t="str">
            <v>12222R</v>
          </cell>
        </row>
        <row r="4793">
          <cell r="J4793">
            <v>997.77901127144696</v>
          </cell>
          <cell r="P4793" t="str">
            <v>1220622R</v>
          </cell>
          <cell r="Q4793" t="str">
            <v>12222R</v>
          </cell>
        </row>
        <row r="4794">
          <cell r="J4794">
            <v>586.28225242360065</v>
          </cell>
          <cell r="P4794" t="str">
            <v>1220722R</v>
          </cell>
          <cell r="Q4794" t="str">
            <v>12222R</v>
          </cell>
        </row>
        <row r="4795">
          <cell r="J4795">
            <v>1519.4086802279926</v>
          </cell>
          <cell r="P4795" t="str">
            <v>1220822R</v>
          </cell>
          <cell r="Q4795" t="str">
            <v>12222R</v>
          </cell>
        </row>
        <row r="4796">
          <cell r="J4796">
            <v>222.69342058048989</v>
          </cell>
          <cell r="P4796" t="str">
            <v>1220922R</v>
          </cell>
          <cell r="Q4796" t="str">
            <v>12222R</v>
          </cell>
        </row>
        <row r="4797">
          <cell r="J4797">
            <v>360.89589446873566</v>
          </cell>
          <cell r="P4797" t="str">
            <v>1221022R</v>
          </cell>
          <cell r="Q4797" t="str">
            <v>12222R</v>
          </cell>
        </row>
        <row r="4798">
          <cell r="J4798">
            <v>763.12784827052337</v>
          </cell>
          <cell r="P4798" t="str">
            <v>1221122R</v>
          </cell>
          <cell r="Q4798" t="str">
            <v>12222R</v>
          </cell>
        </row>
        <row r="4799">
          <cell r="J4799">
            <v>489.87455442798955</v>
          </cell>
          <cell r="P4799" t="str">
            <v>1221222R</v>
          </cell>
          <cell r="Q4799" t="str">
            <v>12222R</v>
          </cell>
        </row>
        <row r="4800">
          <cell r="J4800">
            <v>134.05493102269148</v>
          </cell>
          <cell r="P4800" t="str">
            <v>1221322R</v>
          </cell>
          <cell r="Q4800" t="str">
            <v>12222R</v>
          </cell>
        </row>
        <row r="4801">
          <cell r="J4801">
            <v>927.65825346306099</v>
          </cell>
          <cell r="P4801" t="str">
            <v>1230022R</v>
          </cell>
          <cell r="Q4801" t="str">
            <v>12322R</v>
          </cell>
        </row>
        <row r="4802">
          <cell r="J4802">
            <v>4781.4428373595738</v>
          </cell>
          <cell r="P4802" t="str">
            <v>1230122R</v>
          </cell>
          <cell r="Q4802" t="str">
            <v>12322R</v>
          </cell>
        </row>
        <row r="4803">
          <cell r="J4803">
            <v>429.34433436677602</v>
          </cell>
          <cell r="P4803" t="str">
            <v>1230322R</v>
          </cell>
          <cell r="Q4803" t="str">
            <v>12322R</v>
          </cell>
        </row>
        <row r="4804">
          <cell r="J4804">
            <v>1094.8325785580062</v>
          </cell>
          <cell r="P4804" t="str">
            <v>1230622R</v>
          </cell>
          <cell r="Q4804" t="str">
            <v>12322R</v>
          </cell>
        </row>
        <row r="4805">
          <cell r="J4805">
            <v>336.53770947704231</v>
          </cell>
          <cell r="P4805" t="str">
            <v>1230822R</v>
          </cell>
          <cell r="Q4805" t="str">
            <v>12322R</v>
          </cell>
        </row>
        <row r="4806">
          <cell r="J4806">
            <v>133.97554260914185</v>
          </cell>
          <cell r="P4806" t="str">
            <v>1231222R</v>
          </cell>
          <cell r="Q4806" t="str">
            <v>12322R</v>
          </cell>
        </row>
        <row r="4807">
          <cell r="J4807">
            <v>181.43009307189834</v>
          </cell>
          <cell r="P4807" t="str">
            <v>1231422R</v>
          </cell>
          <cell r="Q4807" t="str">
            <v>12322R</v>
          </cell>
        </row>
        <row r="4808">
          <cell r="J4808">
            <v>967.71467495364948</v>
          </cell>
          <cell r="P4808" t="str">
            <v>1231622R</v>
          </cell>
          <cell r="Q4808" t="str">
            <v>12322R</v>
          </cell>
        </row>
        <row r="4809">
          <cell r="J4809">
            <v>136.16374393894253</v>
          </cell>
          <cell r="P4809" t="str">
            <v>1231722R</v>
          </cell>
          <cell r="Q4809" t="str">
            <v>12322R</v>
          </cell>
        </row>
        <row r="4810">
          <cell r="J4810">
            <v>1516.6026388419559</v>
          </cell>
          <cell r="P4810" t="str">
            <v>1231822R</v>
          </cell>
          <cell r="Q4810" t="str">
            <v>12322R</v>
          </cell>
        </row>
        <row r="4811">
          <cell r="J4811">
            <v>296.8310690272699</v>
          </cell>
          <cell r="P4811" t="str">
            <v>1231922R</v>
          </cell>
          <cell r="Q4811" t="str">
            <v>12322R</v>
          </cell>
        </row>
        <row r="4812">
          <cell r="J4812">
            <v>129.52788646186121</v>
          </cell>
          <cell r="P4812" t="str">
            <v>1232022R</v>
          </cell>
          <cell r="Q4812" t="str">
            <v>12322R</v>
          </cell>
        </row>
        <row r="4813">
          <cell r="J4813">
            <v>133.97554260914185</v>
          </cell>
          <cell r="P4813" t="str">
            <v>1232322R</v>
          </cell>
          <cell r="Q4813" t="str">
            <v>12322R</v>
          </cell>
        </row>
        <row r="4814">
          <cell r="J4814">
            <v>134.78662286053628</v>
          </cell>
          <cell r="P4814" t="str">
            <v>1232422R</v>
          </cell>
          <cell r="Q4814" t="str">
            <v>12322R</v>
          </cell>
        </row>
        <row r="4815">
          <cell r="J4815">
            <v>137.13511807652822</v>
          </cell>
          <cell r="P4815" t="str">
            <v>1232522R</v>
          </cell>
          <cell r="Q4815" t="str">
            <v>12322R</v>
          </cell>
        </row>
        <row r="4816">
          <cell r="J4816">
            <v>130.01745736181644</v>
          </cell>
          <cell r="P4816" t="str">
            <v>1232622R</v>
          </cell>
          <cell r="Q4816" t="str">
            <v>12322R</v>
          </cell>
        </row>
        <row r="4817">
          <cell r="J4817">
            <v>1788.8079110327762</v>
          </cell>
          <cell r="P4817" t="str">
            <v>1240022R</v>
          </cell>
          <cell r="Q4817" t="str">
            <v>12422R</v>
          </cell>
        </row>
        <row r="4818">
          <cell r="J4818">
            <v>1050.3085786438776</v>
          </cell>
          <cell r="P4818" t="str">
            <v>1240122R</v>
          </cell>
          <cell r="Q4818" t="str">
            <v>12422R</v>
          </cell>
        </row>
        <row r="4819">
          <cell r="J4819">
            <v>2968.6500166759629</v>
          </cell>
          <cell r="P4819" t="str">
            <v>1240222R</v>
          </cell>
          <cell r="Q4819" t="str">
            <v>12422R</v>
          </cell>
        </row>
        <row r="4820">
          <cell r="J4820">
            <v>695.43129774047986</v>
          </cell>
          <cell r="P4820" t="str">
            <v>1240322R</v>
          </cell>
          <cell r="Q4820" t="str">
            <v>12422R</v>
          </cell>
        </row>
        <row r="4821">
          <cell r="J4821">
            <v>2746.1255448186307</v>
          </cell>
          <cell r="P4821" t="str">
            <v>1240422R</v>
          </cell>
          <cell r="Q4821" t="str">
            <v>12422R</v>
          </cell>
        </row>
        <row r="4822">
          <cell r="J4822">
            <v>1663.5233827896225</v>
          </cell>
          <cell r="P4822" t="str">
            <v>1240522R</v>
          </cell>
          <cell r="Q4822" t="str">
            <v>12422R</v>
          </cell>
        </row>
        <row r="4823">
          <cell r="J4823">
            <v>418.20361535164545</v>
          </cell>
          <cell r="P4823" t="str">
            <v>1240622R</v>
          </cell>
          <cell r="Q4823" t="str">
            <v>12422R</v>
          </cell>
        </row>
        <row r="4824">
          <cell r="J4824">
            <v>1169.1426463475345</v>
          </cell>
          <cell r="P4824" t="str">
            <v>1240722R</v>
          </cell>
          <cell r="Q4824" t="str">
            <v>12422R</v>
          </cell>
        </row>
        <row r="4825">
          <cell r="J4825">
            <v>322.23996049216629</v>
          </cell>
          <cell r="P4825" t="str">
            <v>1240822R</v>
          </cell>
          <cell r="Q4825" t="str">
            <v>12422R</v>
          </cell>
        </row>
        <row r="4826">
          <cell r="J4826">
            <v>309.70432581760326</v>
          </cell>
          <cell r="P4826" t="str">
            <v>1240922R</v>
          </cell>
          <cell r="Q4826" t="str">
            <v>12422R</v>
          </cell>
        </row>
        <row r="4827">
          <cell r="J4827">
            <v>356.22896984552716</v>
          </cell>
          <cell r="P4827" t="str">
            <v>1241022R</v>
          </cell>
          <cell r="Q4827" t="str">
            <v>12422R</v>
          </cell>
        </row>
        <row r="4828">
          <cell r="J4828">
            <v>589.97439581772687</v>
          </cell>
          <cell r="P4828" t="str">
            <v>1241122R</v>
          </cell>
          <cell r="Q4828" t="str">
            <v>12422R</v>
          </cell>
        </row>
        <row r="4829">
          <cell r="J4829">
            <v>436.48306776683984</v>
          </cell>
          <cell r="P4829" t="str">
            <v>1241222R</v>
          </cell>
          <cell r="Q4829" t="str">
            <v>12422R</v>
          </cell>
        </row>
        <row r="4830">
          <cell r="J4830">
            <v>382.80528927438519</v>
          </cell>
          <cell r="P4830" t="str">
            <v>1241322R</v>
          </cell>
          <cell r="Q4830" t="str">
            <v>12422R</v>
          </cell>
        </row>
        <row r="4831">
          <cell r="J4831">
            <v>165.06406937438777</v>
          </cell>
          <cell r="P4831" t="str">
            <v>1242122R</v>
          </cell>
          <cell r="Q4831" t="str">
            <v>12422R</v>
          </cell>
        </row>
        <row r="4832">
          <cell r="J4832">
            <v>2494.7138018569553</v>
          </cell>
          <cell r="P4832" t="str">
            <v>0060022R</v>
          </cell>
          <cell r="Q4832" t="str">
            <v>00622R</v>
          </cell>
        </row>
        <row r="4833">
          <cell r="J4833">
            <v>1675.6717971056773</v>
          </cell>
          <cell r="P4833" t="str">
            <v>0060122R</v>
          </cell>
          <cell r="Q4833" t="str">
            <v>00622R</v>
          </cell>
        </row>
        <row r="4834">
          <cell r="J4834">
            <v>1100.7958840585225</v>
          </cell>
          <cell r="P4834" t="str">
            <v>0060222R</v>
          </cell>
          <cell r="Q4834" t="str">
            <v>00622R</v>
          </cell>
        </row>
        <row r="4835">
          <cell r="J4835">
            <v>625.53690028798962</v>
          </cell>
          <cell r="P4835" t="str">
            <v>0060322R</v>
          </cell>
          <cell r="Q4835" t="str">
            <v>00622R</v>
          </cell>
        </row>
        <row r="4836">
          <cell r="J4836">
            <v>166.11587897240767</v>
          </cell>
          <cell r="P4836" t="str">
            <v>0060522R</v>
          </cell>
          <cell r="Q4836" t="str">
            <v>00622R</v>
          </cell>
        </row>
        <row r="4837">
          <cell r="J4837">
            <v>1458.6735545263375</v>
          </cell>
          <cell r="P4837" t="str">
            <v>0060722R</v>
          </cell>
          <cell r="Q4837" t="str">
            <v>00622R</v>
          </cell>
        </row>
        <row r="4838">
          <cell r="J4838">
            <v>846.17474627315778</v>
          </cell>
          <cell r="P4838" t="str">
            <v>0060922R</v>
          </cell>
          <cell r="Q4838" t="str">
            <v>00622R</v>
          </cell>
        </row>
        <row r="4839">
          <cell r="J4839">
            <v>530.66027932567158</v>
          </cell>
          <cell r="P4839" t="str">
            <v>0061122R</v>
          </cell>
          <cell r="Q4839" t="str">
            <v>00622R</v>
          </cell>
        </row>
        <row r="4840">
          <cell r="J4840">
            <v>1259.8299071200006</v>
          </cell>
          <cell r="P4840" t="str">
            <v>0061322R</v>
          </cell>
          <cell r="Q4840" t="str">
            <v>00622R</v>
          </cell>
        </row>
        <row r="4841">
          <cell r="J4841">
            <v>1177.3721696895652</v>
          </cell>
          <cell r="P4841" t="str">
            <v>0061422R</v>
          </cell>
          <cell r="Q4841" t="str">
            <v>00622R</v>
          </cell>
        </row>
        <row r="4842">
          <cell r="J4842">
            <v>181.14451790911903</v>
          </cell>
          <cell r="P4842" t="str">
            <v>0061522R</v>
          </cell>
          <cell r="Q4842" t="str">
            <v>00622R</v>
          </cell>
        </row>
        <row r="4843">
          <cell r="J4843">
            <v>88.430989889386709</v>
          </cell>
          <cell r="P4843" t="str">
            <v>0061622R</v>
          </cell>
          <cell r="Q4843" t="str">
            <v>00622R</v>
          </cell>
        </row>
        <row r="4844">
          <cell r="J4844">
            <v>276.76049213073611</v>
          </cell>
          <cell r="P4844" t="str">
            <v>0061722R</v>
          </cell>
          <cell r="Q4844" t="str">
            <v>00622R</v>
          </cell>
        </row>
        <row r="4845">
          <cell r="J4845">
            <v>273.69855606190146</v>
          </cell>
          <cell r="P4845" t="str">
            <v>0061822R</v>
          </cell>
          <cell r="Q4845" t="str">
            <v>00622R</v>
          </cell>
        </row>
        <row r="4846">
          <cell r="J4846">
            <v>95.137414579506085</v>
          </cell>
          <cell r="P4846" t="str">
            <v>0061922R</v>
          </cell>
          <cell r="Q4846" t="str">
            <v>00622R</v>
          </cell>
        </row>
        <row r="4847">
          <cell r="J4847">
            <v>0</v>
          </cell>
          <cell r="P4847" t="str">
            <v>0062022R</v>
          </cell>
          <cell r="Q4847" t="str">
            <v>00622R</v>
          </cell>
        </row>
        <row r="4848">
          <cell r="J4848">
            <v>106.18364741467795</v>
          </cell>
          <cell r="P4848" t="str">
            <v>0062122R</v>
          </cell>
          <cell r="Q4848" t="str">
            <v>00622R</v>
          </cell>
        </row>
        <row r="4849">
          <cell r="J4849">
            <v>91.348520219789847</v>
          </cell>
          <cell r="P4849" t="str">
            <v>0062222R</v>
          </cell>
          <cell r="Q4849" t="str">
            <v>00622R</v>
          </cell>
        </row>
        <row r="4850">
          <cell r="J4850">
            <v>191.16713232524583</v>
          </cell>
          <cell r="P4850" t="str">
            <v>0063122R</v>
          </cell>
          <cell r="Q4850" t="str">
            <v>00622R</v>
          </cell>
        </row>
        <row r="4851">
          <cell r="J4851">
            <v>547.61230114626994</v>
          </cell>
          <cell r="P4851" t="str">
            <v>0067122R</v>
          </cell>
          <cell r="Q4851" t="str">
            <v>00622R</v>
          </cell>
        </row>
        <row r="4852">
          <cell r="J4852">
            <v>1418.663521244845</v>
          </cell>
          <cell r="P4852" t="str">
            <v>1250022R</v>
          </cell>
          <cell r="Q4852" t="str">
            <v>12522R</v>
          </cell>
        </row>
        <row r="4853">
          <cell r="J4853">
            <v>359.80900652788375</v>
          </cell>
          <cell r="P4853" t="str">
            <v>1250122R</v>
          </cell>
          <cell r="Q4853" t="str">
            <v>12522R</v>
          </cell>
        </row>
        <row r="4854">
          <cell r="J4854">
            <v>1973.9313765211168</v>
          </cell>
          <cell r="P4854" t="str">
            <v>1250222R</v>
          </cell>
          <cell r="Q4854" t="str">
            <v>12522R</v>
          </cell>
        </row>
        <row r="4855">
          <cell r="J4855">
            <v>5516.5111979011081</v>
          </cell>
          <cell r="P4855" t="str">
            <v>1250322R</v>
          </cell>
          <cell r="Q4855" t="str">
            <v>12522R</v>
          </cell>
        </row>
        <row r="4856">
          <cell r="J4856">
            <v>1005.1471013272036</v>
          </cell>
          <cell r="P4856" t="str">
            <v>1250622R</v>
          </cell>
          <cell r="Q4856" t="str">
            <v>12522R</v>
          </cell>
        </row>
        <row r="4857">
          <cell r="J4857">
            <v>164.08610503310422</v>
          </cell>
          <cell r="P4857" t="str">
            <v>1250722R</v>
          </cell>
          <cell r="Q4857" t="str">
            <v>12522R</v>
          </cell>
        </row>
        <row r="4858">
          <cell r="J4858">
            <v>49.637712020325239</v>
          </cell>
          <cell r="P4858" t="str">
            <v>1251222R</v>
          </cell>
          <cell r="Q4858" t="str">
            <v>12522R</v>
          </cell>
        </row>
        <row r="4859">
          <cell r="J4859">
            <v>0</v>
          </cell>
          <cell r="P4859" t="str">
            <v>1251322R</v>
          </cell>
          <cell r="Q4859" t="str">
            <v>12522R</v>
          </cell>
        </row>
        <row r="4860">
          <cell r="J4860">
            <v>153.47489021421526</v>
          </cell>
          <cell r="P4860" t="str">
            <v>1251422R</v>
          </cell>
          <cell r="Q4860" t="str">
            <v>12522R</v>
          </cell>
        </row>
        <row r="4861">
          <cell r="J4861">
            <v>62.647565419255905</v>
          </cell>
          <cell r="P4861" t="str">
            <v>1251522R</v>
          </cell>
          <cell r="Q4861" t="str">
            <v>12522R</v>
          </cell>
        </row>
        <row r="4862">
          <cell r="J4862">
            <v>2354.2877388357601</v>
          </cell>
          <cell r="P4862" t="str">
            <v>1251822R</v>
          </cell>
          <cell r="Q4862" t="str">
            <v>12522R</v>
          </cell>
        </row>
        <row r="4863">
          <cell r="J4863">
            <v>51.472312148995002</v>
          </cell>
          <cell r="P4863" t="str">
            <v>1251922R</v>
          </cell>
          <cell r="Q4863" t="str">
            <v>12522R</v>
          </cell>
        </row>
        <row r="4864">
          <cell r="J4864">
            <v>277.41714695776005</v>
          </cell>
          <cell r="P4864" t="str">
            <v>1252122R</v>
          </cell>
          <cell r="Q4864" t="str">
            <v>12522R</v>
          </cell>
        </row>
        <row r="4865">
          <cell r="J4865">
            <v>80.802391632792194</v>
          </cell>
          <cell r="P4865" t="str">
            <v>1252222R</v>
          </cell>
          <cell r="Q4865" t="str">
            <v>12522R</v>
          </cell>
        </row>
        <row r="4866">
          <cell r="J4866">
            <v>71.375325640128295</v>
          </cell>
          <cell r="P4866" t="str">
            <v>1252422R</v>
          </cell>
          <cell r="Q4866" t="str">
            <v>12522R</v>
          </cell>
        </row>
        <row r="4867">
          <cell r="J4867">
            <v>69.404448349688181</v>
          </cell>
          <cell r="P4867" t="str">
            <v>1252622R</v>
          </cell>
          <cell r="Q4867" t="str">
            <v>12522R</v>
          </cell>
        </row>
        <row r="4868">
          <cell r="J4868">
            <v>48.71825991029251</v>
          </cell>
          <cell r="P4868" t="str">
            <v>1252822R</v>
          </cell>
          <cell r="Q4868" t="str">
            <v>12522R</v>
          </cell>
        </row>
        <row r="4869">
          <cell r="J4869">
            <v>121.53853402376458</v>
          </cell>
          <cell r="P4869" t="str">
            <v>1253022R</v>
          </cell>
          <cell r="Q4869" t="str">
            <v>12522R</v>
          </cell>
        </row>
        <row r="4870">
          <cell r="J4870">
            <v>4206.1767708131829</v>
          </cell>
          <cell r="P4870" t="str">
            <v>1253222R</v>
          </cell>
          <cell r="Q4870" t="str">
            <v>12522R</v>
          </cell>
        </row>
        <row r="4871">
          <cell r="J4871">
            <v>1087.9141378137965</v>
          </cell>
          <cell r="P4871" t="str">
            <v>1560022R</v>
          </cell>
          <cell r="Q4871" t="str">
            <v>15622R</v>
          </cell>
        </row>
        <row r="4872">
          <cell r="J4872">
            <v>711.03940856658789</v>
          </cell>
          <cell r="P4872" t="str">
            <v>1560122R</v>
          </cell>
          <cell r="Q4872" t="str">
            <v>15622R</v>
          </cell>
        </row>
        <row r="4873">
          <cell r="J4873">
            <v>785.68801314253108</v>
          </cell>
          <cell r="P4873" t="str">
            <v>1560222R</v>
          </cell>
          <cell r="Q4873" t="str">
            <v>15622R</v>
          </cell>
        </row>
        <row r="4874">
          <cell r="J4874">
            <v>1004.9764801471356</v>
          </cell>
          <cell r="P4874" t="str">
            <v>1560322R</v>
          </cell>
          <cell r="Q4874" t="str">
            <v>15622R</v>
          </cell>
        </row>
        <row r="4875">
          <cell r="J4875">
            <v>614.5395633869299</v>
          </cell>
          <cell r="P4875" t="str">
            <v>1560422R</v>
          </cell>
          <cell r="Q4875" t="str">
            <v>15622R</v>
          </cell>
        </row>
        <row r="4876">
          <cell r="J4876">
            <v>801.87911190426769</v>
          </cell>
          <cell r="P4876" t="str">
            <v>1560522R</v>
          </cell>
          <cell r="Q4876" t="str">
            <v>15622R</v>
          </cell>
        </row>
        <row r="4877">
          <cell r="J4877">
            <v>649.729425267338</v>
          </cell>
          <cell r="P4877" t="str">
            <v>1560622R</v>
          </cell>
          <cell r="Q4877" t="str">
            <v>15622R</v>
          </cell>
        </row>
        <row r="4878">
          <cell r="J4878">
            <v>121.36877640725487</v>
          </cell>
          <cell r="P4878" t="str">
            <v>1560722R</v>
          </cell>
          <cell r="Q4878" t="str">
            <v>15622R</v>
          </cell>
        </row>
        <row r="4879">
          <cell r="J4879">
            <v>568.61671726653663</v>
          </cell>
          <cell r="P4879" t="str">
            <v>1560822R</v>
          </cell>
          <cell r="Q4879" t="str">
            <v>15622R</v>
          </cell>
        </row>
        <row r="4880">
          <cell r="J4880">
            <v>242.06117859888113</v>
          </cell>
          <cell r="P4880" t="str">
            <v>1560922R</v>
          </cell>
          <cell r="Q4880" t="str">
            <v>15622R</v>
          </cell>
        </row>
        <row r="4881">
          <cell r="J4881">
            <v>123.41862997094157</v>
          </cell>
          <cell r="P4881" t="str">
            <v>1561022R</v>
          </cell>
          <cell r="Q4881" t="str">
            <v>15622R</v>
          </cell>
        </row>
        <row r="4882">
          <cell r="J4882">
            <v>118.64713358917514</v>
          </cell>
          <cell r="P4882" t="str">
            <v>1561122R</v>
          </cell>
          <cell r="Q4882" t="str">
            <v>15622R</v>
          </cell>
        </row>
        <row r="4883">
          <cell r="J4883">
            <v>121.22274837708447</v>
          </cell>
          <cell r="P4883" t="str">
            <v>1561222R</v>
          </cell>
          <cell r="Q4883" t="str">
            <v>15622R</v>
          </cell>
        </row>
        <row r="4884">
          <cell r="J4884">
            <v>547.2414584538086</v>
          </cell>
          <cell r="P4884" t="str">
            <v>1561322R</v>
          </cell>
          <cell r="Q4884" t="str">
            <v>15622R</v>
          </cell>
        </row>
        <row r="4885">
          <cell r="J4885">
            <v>118.19018817593161</v>
          </cell>
          <cell r="P4885" t="str">
            <v>1561422R</v>
          </cell>
          <cell r="Q4885" t="str">
            <v>15622R</v>
          </cell>
        </row>
        <row r="4886">
          <cell r="J4886">
            <v>235.55170179357347</v>
          </cell>
          <cell r="P4886" t="str">
            <v>1561522R</v>
          </cell>
          <cell r="Q4886" t="str">
            <v>15622R</v>
          </cell>
        </row>
        <row r="4887">
          <cell r="J4887">
            <v>318.14716925238935</v>
          </cell>
          <cell r="P4887" t="str">
            <v>1561622R</v>
          </cell>
          <cell r="Q4887" t="str">
            <v>15622R</v>
          </cell>
        </row>
        <row r="4888">
          <cell r="J4888">
            <v>118.19018817593161</v>
          </cell>
          <cell r="P4888" t="str">
            <v>1561722R</v>
          </cell>
          <cell r="Q4888" t="str">
            <v>15622R</v>
          </cell>
        </row>
        <row r="4889">
          <cell r="J4889">
            <v>157.54294644038819</v>
          </cell>
          <cell r="P4889" t="str">
            <v>1561822R</v>
          </cell>
          <cell r="Q4889" t="str">
            <v>15622R</v>
          </cell>
        </row>
        <row r="4890">
          <cell r="J4890">
            <v>118.19018817593161</v>
          </cell>
          <cell r="P4890" t="str">
            <v>1561922R</v>
          </cell>
          <cell r="Q4890" t="str">
            <v>15622R</v>
          </cell>
        </row>
        <row r="4891">
          <cell r="J4891">
            <v>118.19018817593161</v>
          </cell>
          <cell r="P4891" t="str">
            <v>1562022R</v>
          </cell>
          <cell r="Q4891" t="str">
            <v>15622R</v>
          </cell>
        </row>
        <row r="4892">
          <cell r="J4892">
            <v>118.19018817593161</v>
          </cell>
          <cell r="P4892" t="str">
            <v>1562122R</v>
          </cell>
          <cell r="Q4892" t="str">
            <v>15622R</v>
          </cell>
        </row>
        <row r="4893">
          <cell r="J4893">
            <v>118.19018817593161</v>
          </cell>
          <cell r="P4893" t="str">
            <v>1562222R</v>
          </cell>
          <cell r="Q4893" t="str">
            <v>15622R</v>
          </cell>
        </row>
        <row r="4894">
          <cell r="J4894">
            <v>0</v>
          </cell>
        </row>
        <row r="4895">
          <cell r="J4895">
            <v>0</v>
          </cell>
          <cell r="P4895" t="str">
            <v>AAA22R</v>
          </cell>
          <cell r="Q4895" t="str">
            <v>AAA22R</v>
          </cell>
        </row>
        <row r="4896">
          <cell r="J4896">
            <v>0</v>
          </cell>
          <cell r="P4896" t="str">
            <v>BBB22R</v>
          </cell>
          <cell r="Q4896" t="str">
            <v>BBB22R</v>
          </cell>
        </row>
        <row r="4897">
          <cell r="J4897">
            <v>0</v>
          </cell>
          <cell r="P4897" t="str">
            <v>CCC22R</v>
          </cell>
          <cell r="Q4897" t="str">
            <v>CCC22R</v>
          </cell>
        </row>
        <row r="4898">
          <cell r="J4898">
            <v>0</v>
          </cell>
          <cell r="P4898" t="str">
            <v>DDD22R</v>
          </cell>
          <cell r="Q4898" t="str">
            <v>DDD22R</v>
          </cell>
        </row>
        <row r="4899">
          <cell r="J4899">
            <v>0</v>
          </cell>
          <cell r="P4899" t="str">
            <v>EEE22R</v>
          </cell>
          <cell r="Q4899" t="str">
            <v>EEE22R</v>
          </cell>
        </row>
        <row r="4900">
          <cell r="J4900">
            <v>0</v>
          </cell>
          <cell r="P4900" t="str">
            <v>FFF22R</v>
          </cell>
          <cell r="Q4900" t="str">
            <v>FFF22R</v>
          </cell>
        </row>
        <row r="4901">
          <cell r="J4901">
            <v>0</v>
          </cell>
          <cell r="P4901" t="str">
            <v>GGG22R</v>
          </cell>
          <cell r="Q4901" t="str">
            <v>GGG22R</v>
          </cell>
        </row>
        <row r="4902">
          <cell r="J4902">
            <v>0</v>
          </cell>
          <cell r="P4902" t="str">
            <v>HHH22R</v>
          </cell>
          <cell r="Q4902" t="str">
            <v>HHH22R</v>
          </cell>
        </row>
        <row r="4903">
          <cell r="J4903">
            <v>0</v>
          </cell>
          <cell r="P4903" t="str">
            <v>III22R</v>
          </cell>
          <cell r="Q4903" t="str">
            <v>III22R</v>
          </cell>
        </row>
        <row r="4904">
          <cell r="J4904">
            <v>0</v>
          </cell>
          <cell r="P4904" t="str">
            <v>JJJ22R</v>
          </cell>
          <cell r="Q4904" t="str">
            <v>JJJ22R</v>
          </cell>
        </row>
        <row r="4908">
          <cell r="J4908" t="str">
            <v>AGT'08</v>
          </cell>
          <cell r="P4908" t="str">
            <v>22V</v>
          </cell>
        </row>
        <row r="4909">
          <cell r="J4909">
            <v>709.57334223616999</v>
          </cell>
          <cell r="P4909" t="str">
            <v>1210022V</v>
          </cell>
          <cell r="Q4909" t="str">
            <v>12122V</v>
          </cell>
        </row>
        <row r="4910">
          <cell r="J4910">
            <v>107.57415532418941</v>
          </cell>
          <cell r="P4910" t="str">
            <v>1210122V</v>
          </cell>
          <cell r="Q4910" t="str">
            <v>12122V</v>
          </cell>
        </row>
        <row r="4911">
          <cell r="J4911">
            <v>323.49342451244502</v>
          </cell>
          <cell r="P4911" t="str">
            <v>1210222V</v>
          </cell>
          <cell r="Q4911" t="str">
            <v>12122V</v>
          </cell>
        </row>
        <row r="4912">
          <cell r="J4912">
            <v>419.32960250655651</v>
          </cell>
          <cell r="P4912" t="str">
            <v>1210322V</v>
          </cell>
          <cell r="Q4912" t="str">
            <v>12122V</v>
          </cell>
        </row>
        <row r="4913">
          <cell r="J4913">
            <v>331.45490381705895</v>
          </cell>
          <cell r="P4913" t="str">
            <v>1210422V</v>
          </cell>
          <cell r="Q4913" t="str">
            <v>12122V</v>
          </cell>
        </row>
        <row r="4914">
          <cell r="J4914">
            <v>512.22541706786978</v>
          </cell>
          <cell r="P4914" t="str">
            <v>1210522V</v>
          </cell>
          <cell r="Q4914" t="str">
            <v>12122V</v>
          </cell>
        </row>
        <row r="4915">
          <cell r="J4915">
            <v>20.85838498666044</v>
          </cell>
          <cell r="P4915" t="str">
            <v>1210622V</v>
          </cell>
          <cell r="Q4915" t="str">
            <v>12122V</v>
          </cell>
        </row>
        <row r="4916">
          <cell r="J4916">
            <v>165.03299630515812</v>
          </cell>
          <cell r="P4916" t="str">
            <v>1210722V</v>
          </cell>
          <cell r="Q4916" t="str">
            <v>12122V</v>
          </cell>
        </row>
        <row r="4917">
          <cell r="J4917">
            <v>76.747829677334266</v>
          </cell>
          <cell r="P4917" t="str">
            <v>1210922V</v>
          </cell>
          <cell r="Q4917" t="str">
            <v>12122V</v>
          </cell>
        </row>
        <row r="4918">
          <cell r="J4918">
            <v>168.76229868692326</v>
          </cell>
          <cell r="P4918" t="str">
            <v>1211022V</v>
          </cell>
          <cell r="Q4918" t="str">
            <v>12122V</v>
          </cell>
        </row>
        <row r="4919">
          <cell r="J4919">
            <v>124.95216070118659</v>
          </cell>
          <cell r="P4919" t="str">
            <v>1211222V</v>
          </cell>
          <cell r="Q4919" t="str">
            <v>12122V</v>
          </cell>
        </row>
        <row r="4920">
          <cell r="J4920">
            <v>234.99396943220472</v>
          </cell>
          <cell r="P4920" t="str">
            <v>1211322V</v>
          </cell>
          <cell r="Q4920" t="str">
            <v>12122V</v>
          </cell>
        </row>
        <row r="4921">
          <cell r="J4921">
            <v>48.621872413870619</v>
          </cell>
          <cell r="P4921" t="str">
            <v>1211422V</v>
          </cell>
          <cell r="Q4921" t="str">
            <v>12122V</v>
          </cell>
        </row>
        <row r="4922">
          <cell r="J4922">
            <v>190.0270331394504</v>
          </cell>
          <cell r="P4922" t="str">
            <v>1211522V</v>
          </cell>
          <cell r="Q4922" t="str">
            <v>12122V</v>
          </cell>
        </row>
        <row r="4923">
          <cell r="J4923">
            <v>86.074911311567121</v>
          </cell>
          <cell r="P4923" t="str">
            <v>1212122V</v>
          </cell>
          <cell r="Q4923" t="str">
            <v>12122V</v>
          </cell>
        </row>
        <row r="4924">
          <cell r="J4924">
            <v>1922.7493751242509</v>
          </cell>
          <cell r="P4924" t="str">
            <v>1030022V</v>
          </cell>
          <cell r="Q4924" t="str">
            <v>10322V</v>
          </cell>
        </row>
        <row r="4925">
          <cell r="J4925">
            <v>80.827410127682015</v>
          </cell>
          <cell r="P4925" t="str">
            <v>1030122V</v>
          </cell>
          <cell r="Q4925" t="str">
            <v>10322V</v>
          </cell>
        </row>
        <row r="4926">
          <cell r="J4926">
            <v>116.8609377313187</v>
          </cell>
          <cell r="P4926" t="str">
            <v>1030222V</v>
          </cell>
          <cell r="Q4926" t="str">
            <v>10322V</v>
          </cell>
        </row>
        <row r="4927">
          <cell r="J4927">
            <v>208.05897787472941</v>
          </cell>
          <cell r="P4927" t="str">
            <v>1030322V</v>
          </cell>
          <cell r="Q4927" t="str">
            <v>10322V</v>
          </cell>
        </row>
        <row r="4928">
          <cell r="J4928">
            <v>256.82448314041721</v>
          </cell>
          <cell r="P4928" t="str">
            <v>1030422V</v>
          </cell>
          <cell r="Q4928" t="str">
            <v>10322V</v>
          </cell>
        </row>
        <row r="4929">
          <cell r="J4929">
            <v>397.63288083905081</v>
          </cell>
          <cell r="P4929" t="str">
            <v>1030522V</v>
          </cell>
          <cell r="Q4929" t="str">
            <v>10322V</v>
          </cell>
        </row>
        <row r="4930">
          <cell r="J4930">
            <v>265.107530569966</v>
          </cell>
          <cell r="P4930" t="str">
            <v>1030722V</v>
          </cell>
          <cell r="Q4930" t="str">
            <v>10322V</v>
          </cell>
        </row>
        <row r="4931">
          <cell r="J4931">
            <v>535.5935945703477</v>
          </cell>
          <cell r="P4931" t="str">
            <v>1031222V</v>
          </cell>
          <cell r="Q4931" t="str">
            <v>10322V</v>
          </cell>
        </row>
        <row r="4932">
          <cell r="J4932">
            <v>26.312377141476304</v>
          </cell>
          <cell r="P4932" t="str">
            <v>1031322V</v>
          </cell>
          <cell r="Q4932" t="str">
            <v>10322V</v>
          </cell>
        </row>
        <row r="4933">
          <cell r="J4933">
            <v>63.473489928044501</v>
          </cell>
          <cell r="P4933" t="str">
            <v>1031422V</v>
          </cell>
          <cell r="Q4933" t="str">
            <v>10322V</v>
          </cell>
        </row>
        <row r="4934">
          <cell r="J4934">
            <v>64.18927983962908</v>
          </cell>
          <cell r="P4934" t="str">
            <v>1031522V</v>
          </cell>
          <cell r="Q4934" t="str">
            <v>10322V</v>
          </cell>
        </row>
        <row r="4935">
          <cell r="J4935">
            <v>67.855815223887248</v>
          </cell>
          <cell r="P4935" t="str">
            <v>1031622V</v>
          </cell>
          <cell r="Q4935" t="str">
            <v>10322V</v>
          </cell>
        </row>
        <row r="4936">
          <cell r="J4936">
            <v>75.473916733356191</v>
          </cell>
          <cell r="P4936" t="str">
            <v>1031722V</v>
          </cell>
          <cell r="Q4936" t="str">
            <v>10322V</v>
          </cell>
        </row>
        <row r="4937">
          <cell r="J4937">
            <v>278.22730214091735</v>
          </cell>
          <cell r="P4937" t="str">
            <v>1031822V</v>
          </cell>
          <cell r="Q4937" t="str">
            <v>10322V</v>
          </cell>
        </row>
        <row r="4938">
          <cell r="J4938">
            <v>89.109674126604659</v>
          </cell>
          <cell r="P4938" t="str">
            <v>1031922V</v>
          </cell>
          <cell r="Q4938" t="str">
            <v>10322V</v>
          </cell>
        </row>
        <row r="4939">
          <cell r="J4939">
            <v>1022.4511422910618</v>
          </cell>
          <cell r="P4939" t="str">
            <v>1220022V</v>
          </cell>
          <cell r="Q4939" t="str">
            <v>12222V</v>
          </cell>
        </row>
        <row r="4940">
          <cell r="J4940">
            <v>679.0500570459244</v>
          </cell>
          <cell r="P4940" t="str">
            <v>1220122V</v>
          </cell>
          <cell r="Q4940" t="str">
            <v>12222V</v>
          </cell>
        </row>
        <row r="4941">
          <cell r="J4941">
            <v>254.26955452631955</v>
          </cell>
          <cell r="P4941" t="str">
            <v>1220222V</v>
          </cell>
          <cell r="Q4941" t="str">
            <v>12222V</v>
          </cell>
        </row>
        <row r="4942">
          <cell r="J4942">
            <v>200.26658327734322</v>
          </cell>
          <cell r="P4942" t="str">
            <v>1220322V</v>
          </cell>
          <cell r="Q4942" t="str">
            <v>12222V</v>
          </cell>
        </row>
        <row r="4943">
          <cell r="J4943">
            <v>266.24652211095145</v>
          </cell>
          <cell r="P4943" t="str">
            <v>1220422V</v>
          </cell>
          <cell r="Q4943" t="str">
            <v>12222V</v>
          </cell>
        </row>
        <row r="4944">
          <cell r="J4944">
            <v>326.65928110842378</v>
          </cell>
          <cell r="P4944" t="str">
            <v>1220522V</v>
          </cell>
          <cell r="Q4944" t="str">
            <v>12222V</v>
          </cell>
        </row>
        <row r="4945">
          <cell r="J4945">
            <v>201.50193273117748</v>
          </cell>
          <cell r="P4945" t="str">
            <v>1220622V</v>
          </cell>
          <cell r="Q4945" t="str">
            <v>12222V</v>
          </cell>
        </row>
        <row r="4946">
          <cell r="J4946">
            <v>118.39997199260006</v>
          </cell>
          <cell r="P4946" t="str">
            <v>1220722V</v>
          </cell>
          <cell r="Q4946" t="str">
            <v>12222V</v>
          </cell>
        </row>
        <row r="4947">
          <cell r="J4947">
            <v>306.84528559518458</v>
          </cell>
          <cell r="P4947" t="str">
            <v>1220822V</v>
          </cell>
          <cell r="Q4947" t="str">
            <v>12222V</v>
          </cell>
        </row>
        <row r="4948">
          <cell r="J4948">
            <v>44.973039266786031</v>
          </cell>
          <cell r="P4948" t="str">
            <v>1220922V</v>
          </cell>
          <cell r="Q4948" t="str">
            <v>12222V</v>
          </cell>
        </row>
        <row r="4949">
          <cell r="J4949">
            <v>72.883092777758748</v>
          </cell>
          <cell r="P4949" t="str">
            <v>1221022V</v>
          </cell>
          <cell r="Q4949" t="str">
            <v>12222V</v>
          </cell>
        </row>
        <row r="4950">
          <cell r="J4950">
            <v>154.11402185294264</v>
          </cell>
          <cell r="P4950" t="str">
            <v>1221122V</v>
          </cell>
          <cell r="Q4950" t="str">
            <v>12222V</v>
          </cell>
        </row>
        <row r="4951">
          <cell r="J4951">
            <v>98.930392800385107</v>
          </cell>
          <cell r="P4951" t="str">
            <v>1221222V</v>
          </cell>
          <cell r="Q4951" t="str">
            <v>12222V</v>
          </cell>
        </row>
        <row r="4952">
          <cell r="J4952">
            <v>27.072455311317697</v>
          </cell>
          <cell r="P4952" t="str">
            <v>1221322V</v>
          </cell>
          <cell r="Q4952" t="str">
            <v>12222V</v>
          </cell>
        </row>
        <row r="4953">
          <cell r="J4953">
            <v>121.67214941752854</v>
          </cell>
          <cell r="P4953" t="str">
            <v>1230022V</v>
          </cell>
          <cell r="Q4953" t="str">
            <v>12322V</v>
          </cell>
        </row>
        <row r="4954">
          <cell r="J4954">
            <v>627.13658307547303</v>
          </cell>
          <cell r="P4954" t="str">
            <v>1230122V</v>
          </cell>
          <cell r="Q4954" t="str">
            <v>12322V</v>
          </cell>
        </row>
        <row r="4955">
          <cell r="J4955">
            <v>56.313031019374193</v>
          </cell>
          <cell r="P4955" t="str">
            <v>1230322V</v>
          </cell>
          <cell r="Q4955" t="str">
            <v>12322V</v>
          </cell>
        </row>
        <row r="4956">
          <cell r="J4956">
            <v>143.59882272183313</v>
          </cell>
          <cell r="P4956" t="str">
            <v>1230622V</v>
          </cell>
          <cell r="Q4956" t="str">
            <v>12322V</v>
          </cell>
        </row>
        <row r="4957">
          <cell r="J4957">
            <v>44.140464787827227</v>
          </cell>
          <cell r="P4957" t="str">
            <v>1230822V</v>
          </cell>
          <cell r="Q4957" t="str">
            <v>12322V</v>
          </cell>
        </row>
        <row r="4958">
          <cell r="J4958">
            <v>17.572303353934501</v>
          </cell>
          <cell r="P4958" t="str">
            <v>1231222V</v>
          </cell>
          <cell r="Q4958" t="str">
            <v>12322V</v>
          </cell>
        </row>
        <row r="4959">
          <cell r="J4959">
            <v>23.796467406689317</v>
          </cell>
          <cell r="P4959" t="str">
            <v>1231422V</v>
          </cell>
          <cell r="Q4959" t="str">
            <v>12322V</v>
          </cell>
        </row>
        <row r="4960">
          <cell r="J4960">
            <v>126.92597094344046</v>
          </cell>
          <cell r="P4960" t="str">
            <v>1231622V</v>
          </cell>
          <cell r="Q4960" t="str">
            <v>12322V</v>
          </cell>
        </row>
        <row r="4961">
          <cell r="J4961">
            <v>17.859309003009685</v>
          </cell>
          <cell r="P4961" t="str">
            <v>1231722V</v>
          </cell>
          <cell r="Q4961" t="str">
            <v>12322V</v>
          </cell>
        </row>
        <row r="4962">
          <cell r="J4962">
            <v>198.91840792805897</v>
          </cell>
          <cell r="P4962" t="str">
            <v>1231822V</v>
          </cell>
          <cell r="Q4962" t="str">
            <v>12322V</v>
          </cell>
        </row>
        <row r="4963">
          <cell r="J4963">
            <v>38.932520729077737</v>
          </cell>
          <cell r="P4963" t="str">
            <v>1231922V</v>
          </cell>
          <cell r="Q4963" t="str">
            <v>12322V</v>
          </cell>
        </row>
        <row r="4964">
          <cell r="J4964">
            <v>16.988946410480878</v>
          </cell>
          <cell r="P4964" t="str">
            <v>1232022V</v>
          </cell>
          <cell r="Q4964" t="str">
            <v>12322V</v>
          </cell>
        </row>
        <row r="4965">
          <cell r="J4965">
            <v>17.572303353934501</v>
          </cell>
          <cell r="P4965" t="str">
            <v>1232322V</v>
          </cell>
          <cell r="Q4965" t="str">
            <v>12322V</v>
          </cell>
        </row>
        <row r="4966">
          <cell r="J4966">
            <v>17.678685070659242</v>
          </cell>
          <cell r="P4966" t="str">
            <v>1232422V</v>
          </cell>
          <cell r="Q4966" t="str">
            <v>12322V</v>
          </cell>
        </row>
        <row r="4967">
          <cell r="J4967">
            <v>17.986714951016324</v>
          </cell>
          <cell r="P4967" t="str">
            <v>1232522V</v>
          </cell>
          <cell r="Q4967" t="str">
            <v>12322V</v>
          </cell>
        </row>
        <row r="4968">
          <cell r="J4968">
            <v>17.053158789842996</v>
          </cell>
          <cell r="P4968" t="str">
            <v>1232622V</v>
          </cell>
          <cell r="Q4968" t="str">
            <v>12322V</v>
          </cell>
        </row>
        <row r="4969">
          <cell r="J4969">
            <v>328.63333858284568</v>
          </cell>
          <cell r="P4969" t="str">
            <v>1240022V</v>
          </cell>
          <cell r="Q4969" t="str">
            <v>12422V</v>
          </cell>
        </row>
        <row r="4970">
          <cell r="J4970">
            <v>192.95890442627569</v>
          </cell>
          <cell r="P4970" t="str">
            <v>1240122V</v>
          </cell>
          <cell r="Q4970" t="str">
            <v>12422V</v>
          </cell>
        </row>
        <row r="4971">
          <cell r="J4971">
            <v>545.38967546323875</v>
          </cell>
          <cell r="P4971" t="str">
            <v>1240222V</v>
          </cell>
          <cell r="Q4971" t="str">
            <v>12422V</v>
          </cell>
        </row>
        <row r="4972">
          <cell r="J4972">
            <v>127.76213014370296</v>
          </cell>
          <cell r="P4972" t="str">
            <v>1240322V</v>
          </cell>
          <cell r="Q4972" t="str">
            <v>12422V</v>
          </cell>
        </row>
        <row r="4973">
          <cell r="J4973">
            <v>504.50828196546718</v>
          </cell>
          <cell r="P4973" t="str">
            <v>1240422V</v>
          </cell>
          <cell r="Q4973" t="str">
            <v>12422V</v>
          </cell>
        </row>
        <row r="4974">
          <cell r="J4974">
            <v>305.61651685739071</v>
          </cell>
          <cell r="P4974" t="str">
            <v>1240522V</v>
          </cell>
          <cell r="Q4974" t="str">
            <v>12422V</v>
          </cell>
        </row>
        <row r="4975">
          <cell r="J4975">
            <v>76.830860078809565</v>
          </cell>
          <cell r="P4975" t="str">
            <v>1240622V</v>
          </cell>
          <cell r="Q4975" t="str">
            <v>12422V</v>
          </cell>
        </row>
        <row r="4976">
          <cell r="J4976">
            <v>214.79067080318464</v>
          </cell>
          <cell r="P4976" t="str">
            <v>1240722V</v>
          </cell>
          <cell r="Q4976" t="str">
            <v>12422V</v>
          </cell>
        </row>
        <row r="4977">
          <cell r="J4977">
            <v>59.200763473929328</v>
          </cell>
          <cell r="P4977" t="str">
            <v>1240822V</v>
          </cell>
          <cell r="Q4977" t="str">
            <v>12422V</v>
          </cell>
        </row>
        <row r="4978">
          <cell r="J4978">
            <v>56.897761877755784</v>
          </cell>
          <cell r="P4978" t="str">
            <v>1240922V</v>
          </cell>
          <cell r="Q4978" t="str">
            <v>12422V</v>
          </cell>
        </row>
        <row r="4979">
          <cell r="J4979">
            <v>65.445101700536043</v>
          </cell>
          <cell r="P4979" t="str">
            <v>1241022V</v>
          </cell>
          <cell r="Q4979" t="str">
            <v>12422V</v>
          </cell>
        </row>
        <row r="4980">
          <cell r="J4980">
            <v>108.38796842308034</v>
          </cell>
          <cell r="P4980" t="str">
            <v>1241122V</v>
          </cell>
          <cell r="Q4980" t="str">
            <v>12422V</v>
          </cell>
        </row>
        <row r="4981">
          <cell r="J4981">
            <v>80.189095156830717</v>
          </cell>
          <cell r="P4981" t="str">
            <v>1241222V</v>
          </cell>
          <cell r="Q4981" t="str">
            <v>12422V</v>
          </cell>
        </row>
        <row r="4982">
          <cell r="J4982">
            <v>70.327607265992356</v>
          </cell>
          <cell r="P4982" t="str">
            <v>1241322V</v>
          </cell>
          <cell r="Q4982" t="str">
            <v>12422V</v>
          </cell>
        </row>
        <row r="4983">
          <cell r="J4983">
            <v>30.324975568369723</v>
          </cell>
          <cell r="P4983" t="str">
            <v>1242122V</v>
          </cell>
          <cell r="Q4983" t="str">
            <v>12422V</v>
          </cell>
        </row>
        <row r="4984">
          <cell r="J4984">
            <v>404.0518167272603</v>
          </cell>
          <cell r="P4984" t="str">
            <v>0060022V</v>
          </cell>
          <cell r="Q4984" t="str">
            <v>00622V</v>
          </cell>
        </row>
        <row r="4985">
          <cell r="J4985">
            <v>271.39715720304685</v>
          </cell>
          <cell r="P4985" t="str">
            <v>0060122V</v>
          </cell>
          <cell r="Q4985" t="str">
            <v>00622V</v>
          </cell>
        </row>
        <row r="4986">
          <cell r="J4986">
            <v>178.28841788130649</v>
          </cell>
          <cell r="P4986" t="str">
            <v>0060222V</v>
          </cell>
          <cell r="Q4986" t="str">
            <v>00622V</v>
          </cell>
        </row>
        <row r="4987">
          <cell r="J4987">
            <v>101.3139546520988</v>
          </cell>
          <cell r="P4987" t="str">
            <v>0060322V</v>
          </cell>
          <cell r="Q4987" t="str">
            <v>00622V</v>
          </cell>
        </row>
        <row r="4988">
          <cell r="J4988">
            <v>26.904658416563109</v>
          </cell>
          <cell r="P4988" t="str">
            <v>0060522V</v>
          </cell>
          <cell r="Q4988" t="str">
            <v>00622V</v>
          </cell>
        </row>
        <row r="4989">
          <cell r="J4989">
            <v>236.25142863268229</v>
          </cell>
          <cell r="P4989" t="str">
            <v>0060722V</v>
          </cell>
          <cell r="Q4989" t="str">
            <v>00622V</v>
          </cell>
        </row>
        <row r="4990">
          <cell r="J4990">
            <v>137.049165016806</v>
          </cell>
          <cell r="P4990" t="str">
            <v>0060922V</v>
          </cell>
          <cell r="Q4990" t="str">
            <v>00622V</v>
          </cell>
        </row>
        <row r="4991">
          <cell r="J4991">
            <v>85.947434037095491</v>
          </cell>
          <cell r="P4991" t="str">
            <v>0061122V</v>
          </cell>
          <cell r="Q4991" t="str">
            <v>00622V</v>
          </cell>
        </row>
        <row r="4992">
          <cell r="J4992">
            <v>204.04607629150314</v>
          </cell>
          <cell r="P4992" t="str">
            <v>0061322V</v>
          </cell>
          <cell r="Q4992" t="str">
            <v>00622V</v>
          </cell>
        </row>
        <row r="4993">
          <cell r="J4993">
            <v>190.69095772552328</v>
          </cell>
          <cell r="P4993" t="str">
            <v>0061422V</v>
          </cell>
          <cell r="Q4993" t="str">
            <v>00622V</v>
          </cell>
        </row>
        <row r="4994">
          <cell r="J4994">
            <v>29.338744787831956</v>
          </cell>
          <cell r="P4994" t="str">
            <v>0061522V</v>
          </cell>
          <cell r="Q4994" t="str">
            <v>00622V</v>
          </cell>
        </row>
        <row r="4995">
          <cell r="J4995">
            <v>14.322565615823464</v>
          </cell>
          <cell r="P4995" t="str">
            <v>0061622V</v>
          </cell>
          <cell r="Q4995" t="str">
            <v>00622V</v>
          </cell>
        </row>
        <row r="4996">
          <cell r="J4996">
            <v>44.825013418579942</v>
          </cell>
          <cell r="P4996" t="str">
            <v>0061722V</v>
          </cell>
          <cell r="Q4996" t="str">
            <v>00622V</v>
          </cell>
        </row>
        <row r="4997">
          <cell r="J4997">
            <v>44.329092471498029</v>
          </cell>
          <cell r="P4997" t="str">
            <v>0061822V</v>
          </cell>
          <cell r="Q4997" t="str">
            <v>00622V</v>
          </cell>
        </row>
        <row r="4998">
          <cell r="J4998">
            <v>15.408759582349887</v>
          </cell>
          <cell r="P4998" t="str">
            <v>0061922V</v>
          </cell>
          <cell r="Q4998" t="str">
            <v>00622V</v>
          </cell>
        </row>
        <row r="4999">
          <cell r="J4999">
            <v>0</v>
          </cell>
          <cell r="P4999" t="str">
            <v>0062022V</v>
          </cell>
          <cell r="Q4999" t="str">
            <v>00622V</v>
          </cell>
        </row>
        <row r="5000">
          <cell r="J5000">
            <v>17.197842739592716</v>
          </cell>
          <cell r="P5000" t="str">
            <v>0062122V</v>
          </cell>
          <cell r="Q5000" t="str">
            <v>00622V</v>
          </cell>
        </row>
        <row r="5001">
          <cell r="J5001">
            <v>14.795098148204033</v>
          </cell>
          <cell r="P5001" t="str">
            <v>0062222V</v>
          </cell>
          <cell r="Q5001" t="str">
            <v>00622V</v>
          </cell>
        </row>
        <row r="5002">
          <cell r="J5002">
            <v>30.962039435970951</v>
          </cell>
          <cell r="P5002" t="str">
            <v>0063122V</v>
          </cell>
          <cell r="Q5002" t="str">
            <v>00622V</v>
          </cell>
        </row>
        <row r="5003">
          <cell r="J5003">
            <v>88.693037644497053</v>
          </cell>
          <cell r="P5003" t="str">
            <v>0067122V</v>
          </cell>
          <cell r="Q5003" t="str">
            <v>00622V</v>
          </cell>
        </row>
        <row r="5004">
          <cell r="J5004">
            <v>276.87380285256495</v>
          </cell>
          <cell r="P5004" t="str">
            <v>1250022V</v>
          </cell>
          <cell r="Q5004" t="str">
            <v>12522V</v>
          </cell>
        </row>
        <row r="5005">
          <cell r="J5005">
            <v>70.222210161971816</v>
          </cell>
          <cell r="P5005" t="str">
            <v>1250122V</v>
          </cell>
          <cell r="Q5005" t="str">
            <v>12522V</v>
          </cell>
        </row>
        <row r="5006">
          <cell r="J5006">
            <v>385.24278562391646</v>
          </cell>
          <cell r="P5006" t="str">
            <v>1250222V</v>
          </cell>
          <cell r="Q5006" t="str">
            <v>12522V</v>
          </cell>
        </row>
        <row r="5007">
          <cell r="J5007">
            <v>1076.6312173174083</v>
          </cell>
          <cell r="P5007" t="str">
            <v>1250322V</v>
          </cell>
          <cell r="Q5007" t="str">
            <v>12522V</v>
          </cell>
        </row>
        <row r="5008">
          <cell r="J5008">
            <v>196.16977260858494</v>
          </cell>
          <cell r="P5008" t="str">
            <v>1250622V</v>
          </cell>
          <cell r="Q5008" t="str">
            <v>12522V</v>
          </cell>
        </row>
        <row r="5009">
          <cell r="J5009">
            <v>32.023903635667011</v>
          </cell>
          <cell r="P5009" t="str">
            <v>1250722V</v>
          </cell>
          <cell r="Q5009" t="str">
            <v>12522V</v>
          </cell>
        </row>
        <row r="5010">
          <cell r="J5010">
            <v>9.6875558482736039</v>
          </cell>
          <cell r="P5010" t="str">
            <v>1251222V</v>
          </cell>
          <cell r="Q5010" t="str">
            <v>12522V</v>
          </cell>
        </row>
        <row r="5011">
          <cell r="J5011">
            <v>0</v>
          </cell>
          <cell r="P5011" t="str">
            <v>1251322V</v>
          </cell>
          <cell r="Q5011" t="str">
            <v>12522V</v>
          </cell>
        </row>
        <row r="5012">
          <cell r="J5012">
            <v>29.95296337689922</v>
          </cell>
          <cell r="P5012" t="str">
            <v>1251422V</v>
          </cell>
          <cell r="Q5012" t="str">
            <v>12522V</v>
          </cell>
        </row>
        <row r="5013">
          <cell r="J5013">
            <v>12.22662697484742</v>
          </cell>
          <cell r="P5013" t="str">
            <v>1251522V</v>
          </cell>
          <cell r="Q5013" t="str">
            <v>12522V</v>
          </cell>
        </row>
        <row r="5014">
          <cell r="J5014">
            <v>459.47512535505848</v>
          </cell>
          <cell r="P5014" t="str">
            <v>1251822V</v>
          </cell>
          <cell r="Q5014" t="str">
            <v>12522V</v>
          </cell>
        </row>
        <row r="5015">
          <cell r="J5015">
            <v>10.045606017839447</v>
          </cell>
          <cell r="P5015" t="str">
            <v>1251922V</v>
          </cell>
          <cell r="Q5015" t="str">
            <v>12522V</v>
          </cell>
        </row>
        <row r="5016">
          <cell r="J5016">
            <v>54.142183332736408</v>
          </cell>
          <cell r="P5016" t="str">
            <v>1252122V</v>
          </cell>
          <cell r="Q5016" t="str">
            <v>12522V</v>
          </cell>
        </row>
        <row r="5017">
          <cell r="J5017">
            <v>15.769817941975759</v>
          </cell>
          <cell r="P5017" t="str">
            <v>1252222V</v>
          </cell>
          <cell r="Q5017" t="str">
            <v>12522V</v>
          </cell>
        </row>
        <row r="5018">
          <cell r="J5018">
            <v>13.929982369943389</v>
          </cell>
          <cell r="P5018" t="str">
            <v>1252422V</v>
          </cell>
          <cell r="Q5018" t="str">
            <v>12522V</v>
          </cell>
        </row>
        <row r="5019">
          <cell r="J5019">
            <v>13.545335635754299</v>
          </cell>
          <cell r="P5019" t="str">
            <v>1252622V</v>
          </cell>
          <cell r="Q5019" t="str">
            <v>12522V</v>
          </cell>
        </row>
        <row r="5020">
          <cell r="J5020">
            <v>9.5081107589812461</v>
          </cell>
          <cell r="P5020" t="str">
            <v>1252822V</v>
          </cell>
          <cell r="Q5020" t="str">
            <v>12522V</v>
          </cell>
        </row>
        <row r="5021">
          <cell r="J5021">
            <v>23.720096840692463</v>
          </cell>
          <cell r="P5021" t="str">
            <v>1253022V</v>
          </cell>
          <cell r="Q5021" t="str">
            <v>12522V</v>
          </cell>
        </row>
        <row r="5022">
          <cell r="J5022">
            <v>820.89948783857835</v>
          </cell>
          <cell r="P5022" t="str">
            <v>1253222V</v>
          </cell>
          <cell r="Q5022" t="str">
            <v>12522V</v>
          </cell>
        </row>
        <row r="5023">
          <cell r="J5023">
            <v>105.68617180785395</v>
          </cell>
          <cell r="P5023" t="str">
            <v>1560022V</v>
          </cell>
          <cell r="Q5023" t="str">
            <v>15622V</v>
          </cell>
        </row>
        <row r="5024">
          <cell r="J5024">
            <v>69.074415419339857</v>
          </cell>
          <cell r="P5024" t="str">
            <v>1560122V</v>
          </cell>
          <cell r="Q5024" t="str">
            <v>15622V</v>
          </cell>
        </row>
        <row r="5025">
          <cell r="J5025">
            <v>76.326205771365039</v>
          </cell>
          <cell r="P5025" t="str">
            <v>1560222V</v>
          </cell>
          <cell r="Q5025" t="str">
            <v>15622V</v>
          </cell>
        </row>
        <row r="5026">
          <cell r="J5026">
            <v>97.629135656899962</v>
          </cell>
          <cell r="P5026" t="str">
            <v>1560322V</v>
          </cell>
          <cell r="Q5026" t="str">
            <v>15622V</v>
          </cell>
        </row>
        <row r="5027">
          <cell r="J5027">
            <v>59.699871176737133</v>
          </cell>
          <cell r="P5027" t="str">
            <v>1560422V</v>
          </cell>
          <cell r="Q5027" t="str">
            <v>15622V</v>
          </cell>
        </row>
        <row r="5028">
          <cell r="J5028">
            <v>77.899101265608124</v>
          </cell>
          <cell r="P5028" t="str">
            <v>1560522V</v>
          </cell>
          <cell r="Q5028" t="str">
            <v>15622V</v>
          </cell>
        </row>
        <row r="5029">
          <cell r="J5029">
            <v>63.118414662219266</v>
          </cell>
          <cell r="P5029" t="str">
            <v>1560622V</v>
          </cell>
          <cell r="Q5029" t="str">
            <v>15622V</v>
          </cell>
        </row>
        <row r="5030">
          <cell r="J5030">
            <v>11.790453777227754</v>
          </cell>
          <cell r="P5030" t="str">
            <v>1560722V</v>
          </cell>
          <cell r="Q5030" t="str">
            <v>15622V</v>
          </cell>
        </row>
        <row r="5031">
          <cell r="J5031">
            <v>55.238664509509931</v>
          </cell>
          <cell r="P5031" t="str">
            <v>1560822V</v>
          </cell>
          <cell r="Q5031" t="str">
            <v>15622V</v>
          </cell>
        </row>
        <row r="5032">
          <cell r="J5032">
            <v>23.515200713194133</v>
          </cell>
          <cell r="P5032" t="str">
            <v>1560922V</v>
          </cell>
          <cell r="Q5032" t="str">
            <v>15622V</v>
          </cell>
        </row>
        <row r="5033">
          <cell r="J5033">
            <v>11.989588220271287</v>
          </cell>
          <cell r="P5033" t="str">
            <v>1561022V</v>
          </cell>
          <cell r="Q5033" t="str">
            <v>15622V</v>
          </cell>
        </row>
        <row r="5034">
          <cell r="J5034">
            <v>11.526057902155088</v>
          </cell>
          <cell r="P5034" t="str">
            <v>1561122V</v>
          </cell>
          <cell r="Q5034" t="str">
            <v>15622V</v>
          </cell>
        </row>
        <row r="5035">
          <cell r="J5035">
            <v>11.77626778317827</v>
          </cell>
          <cell r="P5035" t="str">
            <v>1561222V</v>
          </cell>
          <cell r="Q5035" t="str">
            <v>15622V</v>
          </cell>
        </row>
        <row r="5036">
          <cell r="J5036">
            <v>53.162150199420239</v>
          </cell>
          <cell r="P5036" t="str">
            <v>1561322V</v>
          </cell>
          <cell r="Q5036" t="str">
            <v>15622V</v>
          </cell>
        </row>
        <row r="5037">
          <cell r="J5037">
            <v>11.48166762375692</v>
          </cell>
          <cell r="P5037" t="str">
            <v>1561422V</v>
          </cell>
          <cell r="Q5037" t="str">
            <v>15622V</v>
          </cell>
        </row>
        <row r="5038">
          <cell r="J5038">
            <v>22.882833084065339</v>
          </cell>
          <cell r="P5038" t="str">
            <v>1561522V</v>
          </cell>
          <cell r="Q5038" t="str">
            <v>15622V</v>
          </cell>
        </row>
        <row r="5039">
          <cell r="J5039">
            <v>30.906626930465791</v>
          </cell>
          <cell r="P5039" t="str">
            <v>1561622V</v>
          </cell>
          <cell r="Q5039" t="str">
            <v>15622V</v>
          </cell>
        </row>
        <row r="5040">
          <cell r="J5040">
            <v>11.48166762375692</v>
          </cell>
          <cell r="P5040" t="str">
            <v>1561722V</v>
          </cell>
          <cell r="Q5040" t="str">
            <v>15622V</v>
          </cell>
        </row>
        <row r="5041">
          <cell r="J5041">
            <v>15.304618559396033</v>
          </cell>
          <cell r="P5041" t="str">
            <v>1561822V</v>
          </cell>
          <cell r="Q5041" t="str">
            <v>15622V</v>
          </cell>
        </row>
        <row r="5042">
          <cell r="J5042">
            <v>11.48166762375692</v>
          </cell>
          <cell r="P5042" t="str">
            <v>1561922V</v>
          </cell>
          <cell r="Q5042" t="str">
            <v>15622V</v>
          </cell>
        </row>
        <row r="5043">
          <cell r="J5043">
            <v>11.48166762375692</v>
          </cell>
          <cell r="P5043" t="str">
            <v>1562022V</v>
          </cell>
          <cell r="Q5043" t="str">
            <v>15622V</v>
          </cell>
        </row>
        <row r="5044">
          <cell r="J5044">
            <v>11.48166762375692</v>
          </cell>
          <cell r="P5044" t="str">
            <v>1562122V</v>
          </cell>
          <cell r="Q5044" t="str">
            <v>15622V</v>
          </cell>
        </row>
        <row r="5045">
          <cell r="J5045">
            <v>11.48166762375692</v>
          </cell>
          <cell r="P5045" t="str">
            <v>1562222V</v>
          </cell>
          <cell r="Q5045" t="str">
            <v>15622V</v>
          </cell>
        </row>
        <row r="5046">
          <cell r="J5046">
            <v>0</v>
          </cell>
        </row>
        <row r="5047">
          <cell r="J5047">
            <v>0</v>
          </cell>
          <cell r="P5047" t="str">
            <v>AAA22V</v>
          </cell>
          <cell r="Q5047" t="str">
            <v>AAA22V</v>
          </cell>
        </row>
        <row r="5048">
          <cell r="J5048">
            <v>0</v>
          </cell>
          <cell r="P5048" t="str">
            <v>BBB22V</v>
          </cell>
          <cell r="Q5048" t="str">
            <v>BBB22V</v>
          </cell>
        </row>
        <row r="5049">
          <cell r="J5049">
            <v>0</v>
          </cell>
          <cell r="P5049" t="str">
            <v>CCC22V</v>
          </cell>
          <cell r="Q5049" t="str">
            <v>CCC22V</v>
          </cell>
        </row>
        <row r="5050">
          <cell r="J5050">
            <v>0</v>
          </cell>
          <cell r="P5050" t="str">
            <v>DDD22V</v>
          </cell>
          <cell r="Q5050" t="str">
            <v>DDD22V</v>
          </cell>
        </row>
        <row r="5051">
          <cell r="J5051">
            <v>0</v>
          </cell>
          <cell r="P5051" t="str">
            <v>EEE22V</v>
          </cell>
          <cell r="Q5051" t="str">
            <v>EEE22V</v>
          </cell>
        </row>
        <row r="5052">
          <cell r="J5052">
            <v>0</v>
          </cell>
          <cell r="P5052" t="str">
            <v>FFF22V</v>
          </cell>
          <cell r="Q5052" t="str">
            <v>FFF22V</v>
          </cell>
        </row>
        <row r="5053">
          <cell r="J5053">
            <v>0</v>
          </cell>
          <cell r="P5053" t="str">
            <v>GGG22V</v>
          </cell>
          <cell r="Q5053" t="str">
            <v>GGG22V</v>
          </cell>
        </row>
        <row r="5054">
          <cell r="J5054">
            <v>0</v>
          </cell>
          <cell r="P5054" t="str">
            <v>HHH22V</v>
          </cell>
          <cell r="Q5054" t="str">
            <v>HHH22V</v>
          </cell>
        </row>
        <row r="5055">
          <cell r="J5055">
            <v>0</v>
          </cell>
          <cell r="P5055" t="str">
            <v>III22V</v>
          </cell>
          <cell r="Q5055" t="str">
            <v>III22V</v>
          </cell>
        </row>
        <row r="5056">
          <cell r="J5056">
            <v>0</v>
          </cell>
          <cell r="P5056" t="str">
            <v>JJJ22V</v>
          </cell>
          <cell r="Q5056" t="str">
            <v>JJJ22V</v>
          </cell>
        </row>
        <row r="5060">
          <cell r="J5060" t="str">
            <v>AGT'08</v>
          </cell>
          <cell r="P5060" t="str">
            <v>32R</v>
          </cell>
        </row>
        <row r="5061">
          <cell r="J5061">
            <v>47068.000827968448</v>
          </cell>
          <cell r="P5061" t="str">
            <v>1210032R</v>
          </cell>
          <cell r="Q5061" t="str">
            <v>12132R</v>
          </cell>
        </row>
        <row r="5062">
          <cell r="J5062">
            <v>31038.70641605428</v>
          </cell>
          <cell r="P5062" t="str">
            <v>1210132R</v>
          </cell>
          <cell r="Q5062" t="str">
            <v>12132R</v>
          </cell>
        </row>
        <row r="5063">
          <cell r="J5063">
            <v>21863.001545728079</v>
          </cell>
          <cell r="P5063" t="str">
            <v>1210232R</v>
          </cell>
          <cell r="Q5063" t="str">
            <v>12132R</v>
          </cell>
        </row>
        <row r="5064">
          <cell r="J5064">
            <v>36569.018737644183</v>
          </cell>
          <cell r="P5064" t="str">
            <v>1210332R</v>
          </cell>
          <cell r="Q5064" t="str">
            <v>12132R</v>
          </cell>
        </row>
        <row r="5065">
          <cell r="J5065">
            <v>22273.631265260145</v>
          </cell>
          <cell r="P5065" t="str">
            <v>1210432R</v>
          </cell>
          <cell r="Q5065" t="str">
            <v>12132R</v>
          </cell>
        </row>
        <row r="5066">
          <cell r="J5066">
            <v>27571.560428238092</v>
          </cell>
          <cell r="P5066" t="str">
            <v>1210532R</v>
          </cell>
          <cell r="Q5066" t="str">
            <v>12132R</v>
          </cell>
        </row>
        <row r="5067">
          <cell r="J5067">
            <v>6551.2034421287863</v>
          </cell>
          <cell r="P5067" t="str">
            <v>1210632R</v>
          </cell>
          <cell r="Q5067" t="str">
            <v>12132R</v>
          </cell>
        </row>
        <row r="5068">
          <cell r="J5068">
            <v>20300.475911565962</v>
          </cell>
          <cell r="P5068" t="str">
            <v>1210732R</v>
          </cell>
          <cell r="Q5068" t="str">
            <v>12132R</v>
          </cell>
        </row>
        <row r="5069">
          <cell r="J5069">
            <v>16994.877890845488</v>
          </cell>
          <cell r="P5069" t="str">
            <v>1210932R</v>
          </cell>
          <cell r="Q5069" t="str">
            <v>12132R</v>
          </cell>
        </row>
        <row r="5070">
          <cell r="J5070">
            <v>20260.881206092105</v>
          </cell>
          <cell r="P5070" t="str">
            <v>1211032R</v>
          </cell>
          <cell r="Q5070" t="str">
            <v>12132R</v>
          </cell>
        </row>
        <row r="5071">
          <cell r="J5071">
            <v>20495.862880023738</v>
          </cell>
          <cell r="P5071" t="str">
            <v>1211232R</v>
          </cell>
          <cell r="Q5071" t="str">
            <v>12132R</v>
          </cell>
        </row>
        <row r="5072">
          <cell r="J5072">
            <v>26832.291852616843</v>
          </cell>
          <cell r="P5072" t="str">
            <v>1211332R</v>
          </cell>
          <cell r="Q5072" t="str">
            <v>12132R</v>
          </cell>
        </row>
        <row r="5073">
          <cell r="J5073">
            <v>11442.888884002523</v>
          </cell>
          <cell r="P5073" t="str">
            <v>1211432R</v>
          </cell>
          <cell r="Q5073" t="str">
            <v>12132R</v>
          </cell>
        </row>
        <row r="5074">
          <cell r="J5074">
            <v>5944.5288946058636</v>
          </cell>
          <cell r="P5074" t="str">
            <v>1211532R</v>
          </cell>
          <cell r="Q5074" t="str">
            <v>12132R</v>
          </cell>
        </row>
        <row r="5075">
          <cell r="J5075">
            <v>16586.967215600289</v>
          </cell>
          <cell r="P5075" t="str">
            <v>1212132R</v>
          </cell>
          <cell r="Q5075" t="str">
            <v>12132R</v>
          </cell>
        </row>
        <row r="5076">
          <cell r="J5076">
            <v>94880.331055412127</v>
          </cell>
          <cell r="P5076" t="str">
            <v>1030032R</v>
          </cell>
          <cell r="Q5076" t="str">
            <v>10332R</v>
          </cell>
        </row>
        <row r="5077">
          <cell r="J5077">
            <v>32440.733904255536</v>
          </cell>
          <cell r="P5077" t="str">
            <v>1030132R</v>
          </cell>
          <cell r="Q5077" t="str">
            <v>10332R</v>
          </cell>
        </row>
        <row r="5078">
          <cell r="J5078">
            <v>9712.2930857646479</v>
          </cell>
          <cell r="P5078" t="str">
            <v>1030232R</v>
          </cell>
          <cell r="Q5078" t="str">
            <v>10332R</v>
          </cell>
        </row>
        <row r="5079">
          <cell r="J5079">
            <v>23343.316779473465</v>
          </cell>
          <cell r="P5079" t="str">
            <v>1030332R</v>
          </cell>
          <cell r="Q5079" t="str">
            <v>10332R</v>
          </cell>
        </row>
        <row r="5080">
          <cell r="J5080">
            <v>26673.217658846705</v>
          </cell>
          <cell r="P5080" t="str">
            <v>1030432R</v>
          </cell>
          <cell r="Q5080" t="str">
            <v>10332R</v>
          </cell>
        </row>
        <row r="5081">
          <cell r="J5081">
            <v>28908.085199037865</v>
          </cell>
          <cell r="P5081" t="str">
            <v>1030532R</v>
          </cell>
          <cell r="Q5081" t="str">
            <v>10332R</v>
          </cell>
        </row>
        <row r="5082">
          <cell r="J5082">
            <v>26089.177207377408</v>
          </cell>
          <cell r="P5082" t="str">
            <v>1030732R</v>
          </cell>
          <cell r="Q5082" t="str">
            <v>10332R</v>
          </cell>
        </row>
        <row r="5083">
          <cell r="J5083">
            <v>29799.542826717661</v>
          </cell>
          <cell r="P5083" t="str">
            <v>1031232R</v>
          </cell>
          <cell r="Q5083" t="str">
            <v>10332R</v>
          </cell>
        </row>
        <row r="5084">
          <cell r="J5084">
            <v>4298.2757755367984</v>
          </cell>
          <cell r="P5084" t="str">
            <v>1031332R</v>
          </cell>
          <cell r="Q5084" t="str">
            <v>10332R</v>
          </cell>
        </row>
        <row r="5085">
          <cell r="J5085">
            <v>4824.864018252053</v>
          </cell>
          <cell r="P5085" t="str">
            <v>1031432R</v>
          </cell>
          <cell r="Q5085" t="str">
            <v>10332R</v>
          </cell>
        </row>
        <row r="5086">
          <cell r="J5086">
            <v>7175.1066292286387</v>
          </cell>
          <cell r="P5086" t="str">
            <v>1031532R</v>
          </cell>
          <cell r="Q5086" t="str">
            <v>10332R</v>
          </cell>
        </row>
        <row r="5087">
          <cell r="J5087">
            <v>11196.491701239926</v>
          </cell>
          <cell r="P5087" t="str">
            <v>1031632R</v>
          </cell>
          <cell r="Q5087" t="str">
            <v>10332R</v>
          </cell>
        </row>
        <row r="5088">
          <cell r="J5088">
            <v>21424.447185752972</v>
          </cell>
          <cell r="P5088" t="str">
            <v>1031732R</v>
          </cell>
          <cell r="Q5088" t="str">
            <v>10332R</v>
          </cell>
        </row>
        <row r="5089">
          <cell r="J5089">
            <v>9684.4983514532705</v>
          </cell>
          <cell r="P5089" t="str">
            <v>1031832R</v>
          </cell>
          <cell r="Q5089" t="str">
            <v>10332R</v>
          </cell>
        </row>
        <row r="5090">
          <cell r="J5090">
            <v>9422.5060357340335</v>
          </cell>
          <cell r="P5090" t="str">
            <v>1031932R</v>
          </cell>
          <cell r="Q5090" t="str">
            <v>10332R</v>
          </cell>
        </row>
        <row r="5091">
          <cell r="J5091">
            <v>54407.477019019716</v>
          </cell>
          <cell r="P5091" t="str">
            <v>1220032R</v>
          </cell>
          <cell r="Q5091" t="str">
            <v>12232R</v>
          </cell>
        </row>
        <row r="5092">
          <cell r="J5092">
            <v>28299.468874330334</v>
          </cell>
          <cell r="P5092" t="str">
            <v>1220132R</v>
          </cell>
          <cell r="Q5092" t="str">
            <v>12232R</v>
          </cell>
        </row>
        <row r="5093">
          <cell r="J5093">
            <v>29566.767605968274</v>
          </cell>
          <cell r="P5093" t="str">
            <v>1220232R</v>
          </cell>
          <cell r="Q5093" t="str">
            <v>12232R</v>
          </cell>
        </row>
        <row r="5094">
          <cell r="J5094">
            <v>8615.6796678103146</v>
          </cell>
          <cell r="P5094" t="str">
            <v>1220332R</v>
          </cell>
          <cell r="Q5094" t="str">
            <v>12232R</v>
          </cell>
        </row>
        <row r="5095">
          <cell r="J5095">
            <v>20440.990130010869</v>
          </cell>
          <cell r="P5095" t="str">
            <v>1220432R</v>
          </cell>
          <cell r="Q5095" t="str">
            <v>12232R</v>
          </cell>
        </row>
        <row r="5096">
          <cell r="J5096">
            <v>39769.155958918207</v>
          </cell>
          <cell r="P5096" t="str">
            <v>1220532R</v>
          </cell>
          <cell r="Q5096" t="str">
            <v>12232R</v>
          </cell>
        </row>
        <row r="5097">
          <cell r="J5097">
            <v>38781.937801825617</v>
          </cell>
          <cell r="P5097" t="str">
            <v>1220632R</v>
          </cell>
          <cell r="Q5097" t="str">
            <v>12232R</v>
          </cell>
        </row>
        <row r="5098">
          <cell r="J5098">
            <v>16136.395396596066</v>
          </cell>
          <cell r="P5098" t="str">
            <v>1220732R</v>
          </cell>
          <cell r="Q5098" t="str">
            <v>12232R</v>
          </cell>
        </row>
        <row r="5099">
          <cell r="J5099">
            <v>25405.919330956887</v>
          </cell>
          <cell r="P5099" t="str">
            <v>1220832R</v>
          </cell>
          <cell r="Q5099" t="str">
            <v>12232R</v>
          </cell>
        </row>
        <row r="5100">
          <cell r="J5100">
            <v>9213.2765126400445</v>
          </cell>
          <cell r="P5100" t="str">
            <v>1220932R</v>
          </cell>
          <cell r="Q5100" t="str">
            <v>12232R</v>
          </cell>
        </row>
        <row r="5101">
          <cell r="J5101">
            <v>12457.010178238414</v>
          </cell>
          <cell r="P5101" t="str">
            <v>1221032R</v>
          </cell>
          <cell r="Q5101" t="str">
            <v>12232R</v>
          </cell>
        </row>
        <row r="5102">
          <cell r="J5102">
            <v>18701.644743230048</v>
          </cell>
          <cell r="P5102" t="str">
            <v>1221132R</v>
          </cell>
          <cell r="Q5102" t="str">
            <v>12232R</v>
          </cell>
        </row>
        <row r="5103">
          <cell r="J5103">
            <v>14665.581233701938</v>
          </cell>
          <cell r="P5103" t="str">
            <v>1221232R</v>
          </cell>
          <cell r="Q5103" t="str">
            <v>12232R</v>
          </cell>
        </row>
        <row r="5104">
          <cell r="J5104">
            <v>134.98119211061962</v>
          </cell>
          <cell r="P5104" t="str">
            <v>1221332R</v>
          </cell>
          <cell r="Q5104" t="str">
            <v>12232R</v>
          </cell>
        </row>
        <row r="5105">
          <cell r="J5105">
            <v>25108.310256590416</v>
          </cell>
          <cell r="P5105" t="str">
            <v>1230032R</v>
          </cell>
          <cell r="Q5105" t="str">
            <v>12332R</v>
          </cell>
        </row>
        <row r="5106">
          <cell r="J5106">
            <v>36922.327987292956</v>
          </cell>
          <cell r="P5106" t="str">
            <v>1230132R</v>
          </cell>
          <cell r="Q5106" t="str">
            <v>12332R</v>
          </cell>
        </row>
        <row r="5107">
          <cell r="J5107">
            <v>18566.543339610602</v>
          </cell>
          <cell r="P5107" t="str">
            <v>1230332R</v>
          </cell>
          <cell r="Q5107" t="str">
            <v>12332R</v>
          </cell>
        </row>
        <row r="5108">
          <cell r="J5108">
            <v>32627.850778207034</v>
          </cell>
          <cell r="P5108" t="str">
            <v>1230632R</v>
          </cell>
          <cell r="Q5108" t="str">
            <v>12332R</v>
          </cell>
        </row>
        <row r="5109">
          <cell r="J5109">
            <v>14739.794105167754</v>
          </cell>
          <cell r="P5109" t="str">
            <v>1230832R</v>
          </cell>
          <cell r="Q5109" t="str">
            <v>12332R</v>
          </cell>
        </row>
        <row r="5110">
          <cell r="J5110">
            <v>2133.5748018215531</v>
          </cell>
          <cell r="P5110" t="str">
            <v>1231232R</v>
          </cell>
          <cell r="Q5110" t="str">
            <v>12332R</v>
          </cell>
        </row>
        <row r="5111">
          <cell r="J5111">
            <v>2954.4166059341746</v>
          </cell>
          <cell r="P5111" t="str">
            <v>1231432R</v>
          </cell>
          <cell r="Q5111" t="str">
            <v>12332R</v>
          </cell>
        </row>
        <row r="5112">
          <cell r="J5112">
            <v>14980.056648721407</v>
          </cell>
          <cell r="P5112" t="str">
            <v>1231632R</v>
          </cell>
          <cell r="Q5112" t="str">
            <v>12332R</v>
          </cell>
        </row>
        <row r="5113">
          <cell r="J5113">
            <v>10529.947315915508</v>
          </cell>
          <cell r="P5113" t="str">
            <v>1231732R</v>
          </cell>
          <cell r="Q5113" t="str">
            <v>12332R</v>
          </cell>
        </row>
        <row r="5114">
          <cell r="J5114">
            <v>17306.343656374665</v>
          </cell>
          <cell r="P5114" t="str">
            <v>1231832R</v>
          </cell>
          <cell r="Q5114" t="str">
            <v>12332R</v>
          </cell>
        </row>
        <row r="5115">
          <cell r="J5115">
            <v>4450.2063209072467</v>
          </cell>
          <cell r="P5115" t="str">
            <v>1231932R</v>
          </cell>
          <cell r="Q5115" t="str">
            <v>12332R</v>
          </cell>
        </row>
        <row r="5116">
          <cell r="J5116">
            <v>3063.5157970056521</v>
          </cell>
          <cell r="P5116" t="str">
            <v>1232032R</v>
          </cell>
          <cell r="Q5116" t="str">
            <v>12332R</v>
          </cell>
        </row>
        <row r="5117">
          <cell r="J5117">
            <v>2326.9006462371012</v>
          </cell>
          <cell r="P5117" t="str">
            <v>1232332R</v>
          </cell>
          <cell r="Q5117" t="str">
            <v>12332R</v>
          </cell>
        </row>
        <row r="5118">
          <cell r="J5118">
            <v>4572.7300376701587</v>
          </cell>
          <cell r="P5118" t="str">
            <v>1232432R</v>
          </cell>
          <cell r="Q5118" t="str">
            <v>12332R</v>
          </cell>
        </row>
        <row r="5119">
          <cell r="J5119">
            <v>4770.969737806814</v>
          </cell>
          <cell r="P5119" t="str">
            <v>1232532R</v>
          </cell>
          <cell r="Q5119" t="str">
            <v>12332R</v>
          </cell>
        </row>
        <row r="5120">
          <cell r="J5120">
            <v>2311.332430265998</v>
          </cell>
          <cell r="P5120" t="str">
            <v>1232632R</v>
          </cell>
          <cell r="Q5120" t="str">
            <v>12332R</v>
          </cell>
        </row>
        <row r="5121">
          <cell r="J5121">
            <v>38359.592512771698</v>
          </cell>
          <cell r="P5121" t="str">
            <v>1240032R</v>
          </cell>
          <cell r="Q5121" t="str">
            <v>12432R</v>
          </cell>
        </row>
        <row r="5122">
          <cell r="J5122">
            <v>34411.105206246524</v>
          </cell>
          <cell r="P5122" t="str">
            <v>1240132R</v>
          </cell>
          <cell r="Q5122" t="str">
            <v>12432R</v>
          </cell>
        </row>
        <row r="5123">
          <cell r="J5123">
            <v>43128.851106625109</v>
          </cell>
          <cell r="P5123" t="str">
            <v>1240232R</v>
          </cell>
          <cell r="Q5123" t="str">
            <v>12432R</v>
          </cell>
        </row>
        <row r="5124">
          <cell r="J5124">
            <v>12616.969008820528</v>
          </cell>
          <cell r="P5124" t="str">
            <v>1240332R</v>
          </cell>
          <cell r="Q5124" t="str">
            <v>12432R</v>
          </cell>
        </row>
        <row r="5125">
          <cell r="J5125">
            <v>26451.863748459265</v>
          </cell>
          <cell r="P5125" t="str">
            <v>1240432R</v>
          </cell>
          <cell r="Q5125" t="str">
            <v>12432R</v>
          </cell>
        </row>
        <row r="5126">
          <cell r="J5126">
            <v>10704.707860247621</v>
          </cell>
          <cell r="P5126" t="str">
            <v>1240532R</v>
          </cell>
          <cell r="Q5126" t="str">
            <v>12432R</v>
          </cell>
        </row>
        <row r="5127">
          <cell r="J5127">
            <v>10250.532677135679</v>
          </cell>
          <cell r="P5127" t="str">
            <v>1240632R</v>
          </cell>
          <cell r="Q5127" t="str">
            <v>12432R</v>
          </cell>
        </row>
        <row r="5128">
          <cell r="J5128">
            <v>19342.501352792791</v>
          </cell>
          <cell r="P5128" t="str">
            <v>1240732R</v>
          </cell>
          <cell r="Q5128" t="str">
            <v>12432R</v>
          </cell>
        </row>
        <row r="5129">
          <cell r="J5129">
            <v>7263.9559205264477</v>
          </cell>
          <cell r="P5129" t="str">
            <v>1240832R</v>
          </cell>
          <cell r="Q5129" t="str">
            <v>12432R</v>
          </cell>
        </row>
        <row r="5130">
          <cell r="J5130">
            <v>14513.301863825011</v>
          </cell>
          <cell r="P5130" t="str">
            <v>1240932R</v>
          </cell>
          <cell r="Q5130" t="str">
            <v>12432R</v>
          </cell>
        </row>
        <row r="5131">
          <cell r="J5131">
            <v>13750.80747658385</v>
          </cell>
          <cell r="P5131" t="str">
            <v>1241032R</v>
          </cell>
          <cell r="Q5131" t="str">
            <v>12432R</v>
          </cell>
        </row>
        <row r="5132">
          <cell r="J5132">
            <v>12163.3289605217</v>
          </cell>
          <cell r="P5132" t="str">
            <v>1241132R</v>
          </cell>
          <cell r="Q5132" t="str">
            <v>12432R</v>
          </cell>
        </row>
        <row r="5133">
          <cell r="J5133">
            <v>6417.7900558154552</v>
          </cell>
          <cell r="P5133" t="str">
            <v>1241232R</v>
          </cell>
          <cell r="Q5133" t="str">
            <v>12432R</v>
          </cell>
        </row>
        <row r="5134">
          <cell r="J5134">
            <v>2440.1127664289152</v>
          </cell>
          <cell r="P5134" t="str">
            <v>1241332R</v>
          </cell>
          <cell r="Q5134" t="str">
            <v>12432R</v>
          </cell>
        </row>
        <row r="5135">
          <cell r="J5135">
            <v>5570.3177075425092</v>
          </cell>
          <cell r="P5135" t="str">
            <v>1242132R</v>
          </cell>
          <cell r="Q5135" t="str">
            <v>12432R</v>
          </cell>
        </row>
        <row r="5136">
          <cell r="J5136">
            <v>59151.341213596177</v>
          </cell>
          <cell r="P5136" t="str">
            <v>0060032R</v>
          </cell>
          <cell r="Q5136" t="str">
            <v>00632R</v>
          </cell>
        </row>
        <row r="5137">
          <cell r="J5137">
            <v>28674.160565052811</v>
          </cell>
          <cell r="P5137" t="str">
            <v>0060132R</v>
          </cell>
          <cell r="Q5137" t="str">
            <v>00632R</v>
          </cell>
        </row>
        <row r="5138">
          <cell r="J5138">
            <v>19692.529766882086</v>
          </cell>
          <cell r="P5138" t="str">
            <v>0060232R</v>
          </cell>
          <cell r="Q5138" t="str">
            <v>00632R</v>
          </cell>
        </row>
        <row r="5139">
          <cell r="J5139">
            <v>7153.0725129253688</v>
          </cell>
          <cell r="P5139" t="str">
            <v>0060332R</v>
          </cell>
          <cell r="Q5139" t="str">
            <v>00632R</v>
          </cell>
        </row>
        <row r="5140">
          <cell r="J5140">
            <v>8271.0593813988235</v>
          </cell>
          <cell r="P5140" t="str">
            <v>0060532R</v>
          </cell>
          <cell r="Q5140" t="str">
            <v>00632R</v>
          </cell>
        </row>
        <row r="5141">
          <cell r="J5141">
            <v>18414.968115887194</v>
          </cell>
          <cell r="P5141" t="str">
            <v>0060732R</v>
          </cell>
          <cell r="Q5141" t="str">
            <v>00632R</v>
          </cell>
        </row>
        <row r="5142">
          <cell r="J5142">
            <v>30919.826020026645</v>
          </cell>
          <cell r="P5142" t="str">
            <v>0060932R</v>
          </cell>
          <cell r="Q5142" t="str">
            <v>00632R</v>
          </cell>
        </row>
        <row r="5143">
          <cell r="J5143">
            <v>17902.56491224423</v>
          </cell>
          <cell r="P5143" t="str">
            <v>0061132R</v>
          </cell>
          <cell r="Q5143" t="str">
            <v>00632R</v>
          </cell>
        </row>
        <row r="5144">
          <cell r="J5144">
            <v>26328.930417381071</v>
          </cell>
          <cell r="P5144" t="str">
            <v>0061332R</v>
          </cell>
          <cell r="Q5144" t="str">
            <v>00632R</v>
          </cell>
        </row>
        <row r="5145">
          <cell r="J5145">
            <v>37688.861835775533</v>
          </cell>
          <cell r="P5145" t="str">
            <v>0061432R</v>
          </cell>
          <cell r="Q5145" t="str">
            <v>00632R</v>
          </cell>
        </row>
        <row r="5146">
          <cell r="J5146">
            <v>5383.5757528629911</v>
          </cell>
          <cell r="P5146" t="str">
            <v>0061532R</v>
          </cell>
          <cell r="Q5146" t="str">
            <v>00632R</v>
          </cell>
        </row>
        <row r="5147">
          <cell r="J5147">
            <v>3497.7893871390347</v>
          </cell>
          <cell r="P5147" t="str">
            <v>0061632R</v>
          </cell>
          <cell r="Q5147" t="str">
            <v>00632R</v>
          </cell>
        </row>
        <row r="5148">
          <cell r="J5148">
            <v>3172.5480054305212</v>
          </cell>
          <cell r="P5148" t="str">
            <v>0061732R</v>
          </cell>
          <cell r="Q5148" t="str">
            <v>00632R</v>
          </cell>
        </row>
        <row r="5149">
          <cell r="J5149">
            <v>5574.4002823198171</v>
          </cell>
          <cell r="P5149" t="str">
            <v>0061832R</v>
          </cell>
          <cell r="Q5149" t="str">
            <v>00632R</v>
          </cell>
        </row>
        <row r="5150">
          <cell r="J5150">
            <v>3921.9087860091295</v>
          </cell>
          <cell r="P5150" t="str">
            <v>0061932R</v>
          </cell>
          <cell r="Q5150" t="str">
            <v>00632R</v>
          </cell>
        </row>
        <row r="5151">
          <cell r="J5151">
            <v>0</v>
          </cell>
          <cell r="P5151" t="str">
            <v>0062032R</v>
          </cell>
          <cell r="Q5151" t="str">
            <v>00632R</v>
          </cell>
        </row>
        <row r="5152">
          <cell r="J5152">
            <v>1871.2618103827861</v>
          </cell>
          <cell r="P5152" t="str">
            <v>0062132R</v>
          </cell>
          <cell r="Q5152" t="str">
            <v>00632R</v>
          </cell>
        </row>
        <row r="5153">
          <cell r="J5153">
            <v>1846.4582745702928</v>
          </cell>
          <cell r="P5153" t="str">
            <v>0062232R</v>
          </cell>
          <cell r="Q5153" t="str">
            <v>00632R</v>
          </cell>
        </row>
        <row r="5154">
          <cell r="J5154">
            <v>6421.6137791062893</v>
          </cell>
          <cell r="P5154" t="str">
            <v>0063132R</v>
          </cell>
          <cell r="Q5154" t="str">
            <v>00632R</v>
          </cell>
        </row>
        <row r="5155">
          <cell r="J5155">
            <v>10384.80518910361</v>
          </cell>
          <cell r="P5155" t="str">
            <v>0067132R</v>
          </cell>
          <cell r="Q5155" t="str">
            <v>00632R</v>
          </cell>
        </row>
        <row r="5156">
          <cell r="J5156">
            <v>21835.917761631514</v>
          </cell>
          <cell r="P5156" t="str">
            <v>1250032R</v>
          </cell>
          <cell r="Q5156" t="str">
            <v>12532R</v>
          </cell>
        </row>
        <row r="5157">
          <cell r="J5157">
            <v>18101.949784953402</v>
          </cell>
          <cell r="P5157" t="str">
            <v>1250132R</v>
          </cell>
          <cell r="Q5157" t="str">
            <v>12532R</v>
          </cell>
        </row>
        <row r="5158">
          <cell r="J5158">
            <v>30242.517695324204</v>
          </cell>
          <cell r="P5158" t="str">
            <v>1250232R</v>
          </cell>
          <cell r="Q5158" t="str">
            <v>12532R</v>
          </cell>
        </row>
        <row r="5159">
          <cell r="J5159">
            <v>41795.813081801272</v>
          </cell>
          <cell r="P5159" t="str">
            <v>1250332R</v>
          </cell>
          <cell r="Q5159" t="str">
            <v>12532R</v>
          </cell>
        </row>
        <row r="5160">
          <cell r="J5160">
            <v>58303.180137729985</v>
          </cell>
          <cell r="P5160" t="str">
            <v>1250632R</v>
          </cell>
          <cell r="Q5160" t="str">
            <v>12532R</v>
          </cell>
        </row>
        <row r="5161">
          <cell r="J5161">
            <v>5908.3467787493728</v>
          </cell>
          <cell r="P5161" t="str">
            <v>1250732R</v>
          </cell>
          <cell r="Q5161" t="str">
            <v>12532R</v>
          </cell>
        </row>
        <row r="5162">
          <cell r="J5162">
            <v>6358.11611413627</v>
          </cell>
          <cell r="P5162" t="str">
            <v>1251232R</v>
          </cell>
          <cell r="Q5162" t="str">
            <v>12532R</v>
          </cell>
        </row>
        <row r="5163">
          <cell r="J5163">
            <v>0</v>
          </cell>
          <cell r="P5163" t="str">
            <v>1251332R</v>
          </cell>
          <cell r="Q5163" t="str">
            <v>12532R</v>
          </cell>
        </row>
        <row r="5164">
          <cell r="J5164">
            <v>6681.966709571403</v>
          </cell>
          <cell r="P5164" t="str">
            <v>1251432R</v>
          </cell>
          <cell r="Q5164" t="str">
            <v>12532R</v>
          </cell>
        </row>
        <row r="5165">
          <cell r="J5165">
            <v>9244.6769037099148</v>
          </cell>
          <cell r="P5165" t="str">
            <v>1251532R</v>
          </cell>
          <cell r="Q5165" t="str">
            <v>12532R</v>
          </cell>
        </row>
        <row r="5166">
          <cell r="J5166">
            <v>51103.528713193962</v>
          </cell>
          <cell r="P5166" t="str">
            <v>1251832R</v>
          </cell>
          <cell r="Q5166" t="str">
            <v>12532R</v>
          </cell>
        </row>
        <row r="5167">
          <cell r="J5167">
            <v>3534.2911907583239</v>
          </cell>
          <cell r="P5167" t="str">
            <v>1251932R</v>
          </cell>
          <cell r="Q5167" t="str">
            <v>12532R</v>
          </cell>
        </row>
        <row r="5168">
          <cell r="J5168">
            <v>7031.1179614416105</v>
          </cell>
          <cell r="P5168" t="str">
            <v>1252132R</v>
          </cell>
          <cell r="Q5168" t="str">
            <v>12532R</v>
          </cell>
        </row>
        <row r="5169">
          <cell r="J5169">
            <v>11474.852730728031</v>
          </cell>
          <cell r="P5169" t="str">
            <v>1252232R</v>
          </cell>
          <cell r="Q5169" t="str">
            <v>12532R</v>
          </cell>
        </row>
        <row r="5170">
          <cell r="J5170">
            <v>2331.5545118347741</v>
          </cell>
          <cell r="P5170" t="str">
            <v>1252432R</v>
          </cell>
          <cell r="Q5170" t="str">
            <v>12532R</v>
          </cell>
        </row>
        <row r="5171">
          <cell r="J5171">
            <v>2535.7985489372404</v>
          </cell>
          <cell r="P5171" t="str">
            <v>1252632R</v>
          </cell>
          <cell r="Q5171" t="str">
            <v>12532R</v>
          </cell>
        </row>
        <row r="5172">
          <cell r="J5172">
            <v>1846.4582745702928</v>
          </cell>
          <cell r="P5172" t="str">
            <v>1252832R</v>
          </cell>
          <cell r="Q5172" t="str">
            <v>12532R</v>
          </cell>
        </row>
        <row r="5173">
          <cell r="J5173">
            <v>15467.69087961034</v>
          </cell>
          <cell r="P5173" t="str">
            <v>1253032R</v>
          </cell>
          <cell r="Q5173" t="str">
            <v>12532R</v>
          </cell>
        </row>
        <row r="5174">
          <cell r="J5174">
            <v>45481.141959006076</v>
          </cell>
          <cell r="P5174" t="str">
            <v>1253232R</v>
          </cell>
          <cell r="Q5174" t="str">
            <v>12532R</v>
          </cell>
        </row>
        <row r="5175">
          <cell r="J5175">
            <v>14300.932083601878</v>
          </cell>
          <cell r="P5175" t="str">
            <v>1560032R</v>
          </cell>
          <cell r="Q5175" t="str">
            <v>15632R</v>
          </cell>
        </row>
        <row r="5176">
          <cell r="J5176">
            <v>13442.691813938987</v>
          </cell>
          <cell r="P5176" t="str">
            <v>1560132R</v>
          </cell>
          <cell r="Q5176" t="str">
            <v>15632R</v>
          </cell>
        </row>
        <row r="5177">
          <cell r="J5177">
            <v>10616.030374469501</v>
          </cell>
          <cell r="P5177" t="str">
            <v>1560232R</v>
          </cell>
          <cell r="Q5177" t="str">
            <v>15632R</v>
          </cell>
        </row>
        <row r="5178">
          <cell r="J5178">
            <v>24827.013697491577</v>
          </cell>
          <cell r="P5178" t="str">
            <v>1560332R</v>
          </cell>
          <cell r="Q5178" t="str">
            <v>15632R</v>
          </cell>
        </row>
        <row r="5179">
          <cell r="J5179">
            <v>8500.6120625486801</v>
          </cell>
          <cell r="P5179" t="str">
            <v>1560432R</v>
          </cell>
          <cell r="Q5179" t="str">
            <v>15632R</v>
          </cell>
        </row>
        <row r="5180">
          <cell r="J5180">
            <v>9849.008325687355</v>
          </cell>
          <cell r="P5180" t="str">
            <v>1560532R</v>
          </cell>
          <cell r="Q5180" t="str">
            <v>15632R</v>
          </cell>
        </row>
        <row r="5181">
          <cell r="J5181">
            <v>13469.265734083619</v>
          </cell>
          <cell r="P5181" t="str">
            <v>1560632R</v>
          </cell>
          <cell r="Q5181" t="str">
            <v>15632R</v>
          </cell>
        </row>
        <row r="5182">
          <cell r="J5182">
            <v>3226.6289370492264</v>
          </cell>
          <cell r="P5182" t="str">
            <v>1560732R</v>
          </cell>
          <cell r="Q5182" t="str">
            <v>15632R</v>
          </cell>
        </row>
        <row r="5183">
          <cell r="J5183">
            <v>12493.171299375559</v>
          </cell>
          <cell r="P5183" t="str">
            <v>1560832R</v>
          </cell>
          <cell r="Q5183" t="str">
            <v>15632R</v>
          </cell>
        </row>
        <row r="5184">
          <cell r="J5184">
            <v>6331.36421143199</v>
          </cell>
          <cell r="P5184" t="str">
            <v>1560932R</v>
          </cell>
          <cell r="Q5184" t="str">
            <v>15632R</v>
          </cell>
        </row>
        <row r="5185">
          <cell r="J5185">
            <v>3800.7748836178193</v>
          </cell>
          <cell r="P5185" t="str">
            <v>1561032R</v>
          </cell>
          <cell r="Q5185" t="str">
            <v>15632R</v>
          </cell>
        </row>
        <row r="5186">
          <cell r="J5186">
            <v>3088.5970497072954</v>
          </cell>
          <cell r="P5186" t="str">
            <v>1561132R</v>
          </cell>
          <cell r="Q5186" t="str">
            <v>15632R</v>
          </cell>
        </row>
        <row r="5187">
          <cell r="J5187">
            <v>3277.7810831914881</v>
          </cell>
          <cell r="P5187" t="str">
            <v>1561232R</v>
          </cell>
          <cell r="Q5187" t="str">
            <v>15632R</v>
          </cell>
        </row>
        <row r="5188">
          <cell r="J5188">
            <v>8470.2873983177124</v>
          </cell>
          <cell r="P5188" t="str">
            <v>1561332R</v>
          </cell>
          <cell r="Q5188" t="str">
            <v>15632R</v>
          </cell>
        </row>
        <row r="5189">
          <cell r="J5189">
            <v>1846.4582745702928</v>
          </cell>
          <cell r="P5189" t="str">
            <v>1561432R</v>
          </cell>
          <cell r="Q5189" t="str">
            <v>15632R</v>
          </cell>
        </row>
        <row r="5190">
          <cell r="J5190">
            <v>4323.4025252011343</v>
          </cell>
          <cell r="P5190" t="str">
            <v>1561532R</v>
          </cell>
          <cell r="Q5190" t="str">
            <v>15632R</v>
          </cell>
        </row>
        <row r="5191">
          <cell r="J5191">
            <v>5747.2531305794537</v>
          </cell>
          <cell r="P5191" t="str">
            <v>1561632R</v>
          </cell>
          <cell r="Q5191" t="str">
            <v>15632R</v>
          </cell>
        </row>
        <row r="5192">
          <cell r="J5192">
            <v>1952.3000228621679</v>
          </cell>
          <cell r="P5192" t="str">
            <v>1561732R</v>
          </cell>
          <cell r="Q5192" t="str">
            <v>15632R</v>
          </cell>
        </row>
        <row r="5193">
          <cell r="J5193">
            <v>6585.6854741175275</v>
          </cell>
          <cell r="P5193" t="str">
            <v>1561832R</v>
          </cell>
          <cell r="Q5193" t="str">
            <v>15632R</v>
          </cell>
        </row>
        <row r="5194">
          <cell r="J5194">
            <v>1849.3371369758436</v>
          </cell>
          <cell r="P5194" t="str">
            <v>1561932R</v>
          </cell>
          <cell r="Q5194" t="str">
            <v>15632R</v>
          </cell>
        </row>
        <row r="5195">
          <cell r="J5195">
            <v>1846.4582745702928</v>
          </cell>
          <cell r="P5195" t="str">
            <v>1562032R</v>
          </cell>
          <cell r="Q5195" t="str">
            <v>15632R</v>
          </cell>
        </row>
        <row r="5196">
          <cell r="J5196">
            <v>1846.4582745702928</v>
          </cell>
          <cell r="P5196" t="str">
            <v>1562132R</v>
          </cell>
          <cell r="Q5196" t="str">
            <v>15632R</v>
          </cell>
        </row>
        <row r="5197">
          <cell r="J5197">
            <v>1846.4582745702928</v>
          </cell>
          <cell r="P5197" t="str">
            <v>1562232R</v>
          </cell>
          <cell r="Q5197" t="str">
            <v>15632R</v>
          </cell>
        </row>
        <row r="5198">
          <cell r="J5198">
            <v>0</v>
          </cell>
        </row>
        <row r="5199">
          <cell r="J5199">
            <v>0</v>
          </cell>
          <cell r="P5199" t="str">
            <v>AAA32R</v>
          </cell>
          <cell r="Q5199" t="str">
            <v>AAA32R</v>
          </cell>
        </row>
        <row r="5200">
          <cell r="J5200">
            <v>0</v>
          </cell>
          <cell r="P5200" t="str">
            <v>BBB32R</v>
          </cell>
          <cell r="Q5200" t="str">
            <v>BBB32R</v>
          </cell>
        </row>
        <row r="5201">
          <cell r="J5201">
            <v>0</v>
          </cell>
          <cell r="P5201" t="str">
            <v>CCC32R</v>
          </cell>
          <cell r="Q5201" t="str">
            <v>CCC32R</v>
          </cell>
        </row>
        <row r="5202">
          <cell r="J5202">
            <v>0</v>
          </cell>
          <cell r="P5202" t="str">
            <v>DDD32R</v>
          </cell>
          <cell r="Q5202" t="str">
            <v>DDD32R</v>
          </cell>
        </row>
        <row r="5203">
          <cell r="J5203">
            <v>0</v>
          </cell>
          <cell r="P5203" t="str">
            <v>EEE32R</v>
          </cell>
          <cell r="Q5203" t="str">
            <v>EEE32R</v>
          </cell>
        </row>
        <row r="5204">
          <cell r="J5204">
            <v>0</v>
          </cell>
          <cell r="P5204" t="str">
            <v>FFF32R</v>
          </cell>
          <cell r="Q5204" t="str">
            <v>FFF32R</v>
          </cell>
        </row>
        <row r="5205">
          <cell r="J5205">
            <v>0</v>
          </cell>
          <cell r="P5205" t="str">
            <v>GGG32R</v>
          </cell>
          <cell r="Q5205" t="str">
            <v>GGG32R</v>
          </cell>
        </row>
        <row r="5206">
          <cell r="J5206">
            <v>0</v>
          </cell>
          <cell r="P5206" t="str">
            <v>HHH32R</v>
          </cell>
          <cell r="Q5206" t="str">
            <v>HHH32R</v>
          </cell>
        </row>
        <row r="5207">
          <cell r="J5207">
            <v>0</v>
          </cell>
          <cell r="P5207" t="str">
            <v>III32R</v>
          </cell>
          <cell r="Q5207" t="str">
            <v>III32R</v>
          </cell>
        </row>
        <row r="5208">
          <cell r="J5208">
            <v>0</v>
          </cell>
          <cell r="P5208" t="str">
            <v>JJJ32R</v>
          </cell>
          <cell r="Q5208" t="str">
            <v>JJJ32R</v>
          </cell>
        </row>
        <row r="5212">
          <cell r="J5212" t="str">
            <v>AGT'08</v>
          </cell>
          <cell r="P5212" t="str">
            <v>32V</v>
          </cell>
        </row>
        <row r="5213">
          <cell r="J5213">
            <v>12883.7857044337</v>
          </cell>
          <cell r="P5213" t="str">
            <v>1210032V</v>
          </cell>
          <cell r="Q5213" t="str">
            <v>12132V</v>
          </cell>
        </row>
        <row r="5214">
          <cell r="J5214">
            <v>1953.2334179361435</v>
          </cell>
          <cell r="P5214" t="str">
            <v>1210132V</v>
          </cell>
          <cell r="Q5214" t="str">
            <v>12132V</v>
          </cell>
        </row>
        <row r="5215">
          <cell r="J5215">
            <v>5873.6986159558401</v>
          </cell>
          <cell r="P5215" t="str">
            <v>1210232V</v>
          </cell>
          <cell r="Q5215" t="str">
            <v>12132V</v>
          </cell>
        </row>
        <row r="5216">
          <cell r="J5216">
            <v>7613.8045451286134</v>
          </cell>
          <cell r="P5216" t="str">
            <v>1210332V</v>
          </cell>
          <cell r="Q5216" t="str">
            <v>12132V</v>
          </cell>
        </row>
        <row r="5217">
          <cell r="J5217">
            <v>6018.2558972760216</v>
          </cell>
          <cell r="P5217" t="str">
            <v>1210432V</v>
          </cell>
          <cell r="Q5217" t="str">
            <v>12132V</v>
          </cell>
        </row>
        <row r="5218">
          <cell r="J5218">
            <v>9300.5220363396093</v>
          </cell>
          <cell r="P5218" t="str">
            <v>1210532V</v>
          </cell>
          <cell r="Q5218" t="str">
            <v>12132V</v>
          </cell>
        </row>
        <row r="5219">
          <cell r="J5219">
            <v>378.72753429802162</v>
          </cell>
          <cell r="P5219" t="str">
            <v>1210632V</v>
          </cell>
          <cell r="Q5219" t="str">
            <v>12132V</v>
          </cell>
        </row>
        <row r="5220">
          <cell r="J5220">
            <v>2996.5186570503565</v>
          </cell>
          <cell r="P5220" t="str">
            <v>1210732V</v>
          </cell>
          <cell r="Q5220" t="str">
            <v>12132V</v>
          </cell>
        </row>
        <row r="5221">
          <cell r="J5221">
            <v>1393.5171066700659</v>
          </cell>
          <cell r="P5221" t="str">
            <v>1210932V</v>
          </cell>
          <cell r="Q5221" t="str">
            <v>12132V</v>
          </cell>
        </row>
        <row r="5222">
          <cell r="J5222">
            <v>3064.2319290319138</v>
          </cell>
          <cell r="P5222" t="str">
            <v>1211032V</v>
          </cell>
          <cell r="Q5222" t="str">
            <v>12132V</v>
          </cell>
        </row>
        <row r="5223">
          <cell r="J5223">
            <v>2268.7673929613893</v>
          </cell>
          <cell r="P5223" t="str">
            <v>1211232V</v>
          </cell>
          <cell r="Q5223" t="str">
            <v>12132V</v>
          </cell>
        </row>
        <row r="5224">
          <cell r="J5224">
            <v>4266.8062112613561</v>
          </cell>
          <cell r="P5224" t="str">
            <v>1211332V</v>
          </cell>
          <cell r="Q5224" t="str">
            <v>12132V</v>
          </cell>
        </row>
        <row r="5225">
          <cell r="J5225">
            <v>882.83162210472233</v>
          </cell>
          <cell r="P5225" t="str">
            <v>1211432V</v>
          </cell>
          <cell r="Q5225" t="str">
            <v>12132V</v>
          </cell>
        </row>
        <row r="5226">
          <cell r="J5226">
            <v>3450.3375863902465</v>
          </cell>
          <cell r="P5226" t="str">
            <v>1211532V</v>
          </cell>
          <cell r="Q5226" t="str">
            <v>12132V</v>
          </cell>
        </row>
        <row r="5227">
          <cell r="J5227">
            <v>1562.8697498295671</v>
          </cell>
          <cell r="P5227" t="str">
            <v>1212132V</v>
          </cell>
          <cell r="Q5227" t="str">
            <v>12132V</v>
          </cell>
        </row>
        <row r="5228">
          <cell r="J5228">
            <v>34911.529841815442</v>
          </cell>
          <cell r="P5228" t="str">
            <v>1030032V</v>
          </cell>
          <cell r="Q5228" t="str">
            <v>10332V</v>
          </cell>
        </row>
        <row r="5229">
          <cell r="J5229">
            <v>1467.5904084102908</v>
          </cell>
          <cell r="P5229" t="str">
            <v>1030132V</v>
          </cell>
          <cell r="Q5229" t="str">
            <v>10332V</v>
          </cell>
        </row>
        <row r="5230">
          <cell r="J5230">
            <v>2121.8543444778547</v>
          </cell>
          <cell r="P5230" t="str">
            <v>1030232V</v>
          </cell>
          <cell r="Q5230" t="str">
            <v>10332V</v>
          </cell>
        </row>
        <row r="5231">
          <cell r="J5231">
            <v>3777.7451959706723</v>
          </cell>
          <cell r="P5231" t="str">
            <v>1030332V</v>
          </cell>
          <cell r="Q5231" t="str">
            <v>10332V</v>
          </cell>
        </row>
        <row r="5232">
          <cell r="J5232">
            <v>4663.1847724231329</v>
          </cell>
          <cell r="P5232" t="str">
            <v>1030432V</v>
          </cell>
          <cell r="Q5232" t="str">
            <v>10332V</v>
          </cell>
        </row>
        <row r="5233">
          <cell r="J5233">
            <v>7219.8552578400822</v>
          </cell>
          <cell r="P5233" t="str">
            <v>1030532V</v>
          </cell>
          <cell r="Q5233" t="str">
            <v>10332V</v>
          </cell>
        </row>
        <row r="5234">
          <cell r="J5234">
            <v>4813.5807945251572</v>
          </cell>
          <cell r="P5234" t="str">
            <v>1030732V</v>
          </cell>
          <cell r="Q5234" t="str">
            <v>10332V</v>
          </cell>
        </row>
        <row r="5235">
          <cell r="J5235">
            <v>9724.8200945167773</v>
          </cell>
          <cell r="P5235" t="str">
            <v>1031232V</v>
          </cell>
          <cell r="Q5235" t="str">
            <v>10332V</v>
          </cell>
        </row>
        <row r="5236">
          <cell r="J5236">
            <v>477.75615047301255</v>
          </cell>
          <cell r="P5236" t="str">
            <v>1031332V</v>
          </cell>
          <cell r="Q5236" t="str">
            <v>10332V</v>
          </cell>
        </row>
        <row r="5237">
          <cell r="J5237">
            <v>1152.4937500728072</v>
          </cell>
          <cell r="P5237" t="str">
            <v>1031432V</v>
          </cell>
          <cell r="Q5237" t="str">
            <v>10332V</v>
          </cell>
        </row>
        <row r="5238">
          <cell r="J5238">
            <v>1165.4904105747203</v>
          </cell>
          <cell r="P5238" t="str">
            <v>1031532V</v>
          </cell>
          <cell r="Q5238" t="str">
            <v>10332V</v>
          </cell>
        </row>
        <row r="5239">
          <cell r="J5239">
            <v>1232.064016651351</v>
          </cell>
          <cell r="P5239" t="str">
            <v>1031632V</v>
          </cell>
          <cell r="Q5239" t="str">
            <v>10332V</v>
          </cell>
        </row>
        <row r="5240">
          <cell r="J5240">
            <v>1370.3865570857265</v>
          </cell>
          <cell r="P5240" t="str">
            <v>1031732V</v>
          </cell>
          <cell r="Q5240" t="str">
            <v>10332V</v>
          </cell>
        </row>
        <row r="5241">
          <cell r="J5241">
            <v>5051.7976430873805</v>
          </cell>
          <cell r="P5241" t="str">
            <v>1031832V</v>
          </cell>
          <cell r="Q5241" t="str">
            <v>10332V</v>
          </cell>
        </row>
        <row r="5242">
          <cell r="J5242">
            <v>1617.9722056934047</v>
          </cell>
          <cell r="P5242" t="str">
            <v>1031932V</v>
          </cell>
          <cell r="Q5242" t="str">
            <v>10332V</v>
          </cell>
        </row>
        <row r="5243">
          <cell r="J5243">
            <v>18564.735491637246</v>
          </cell>
          <cell r="P5243" t="str">
            <v>1220032V</v>
          </cell>
          <cell r="Q5243" t="str">
            <v>12232V</v>
          </cell>
        </row>
        <row r="5244">
          <cell r="J5244">
            <v>12329.57172544308</v>
          </cell>
          <cell r="P5244" t="str">
            <v>1220132V</v>
          </cell>
          <cell r="Q5244" t="str">
            <v>12232V</v>
          </cell>
        </row>
        <row r="5245">
          <cell r="J5245">
            <v>4616.7947084299958</v>
          </cell>
          <cell r="P5245" t="str">
            <v>1220232V</v>
          </cell>
          <cell r="Q5245" t="str">
            <v>12232V</v>
          </cell>
        </row>
        <row r="5246">
          <cell r="J5246">
            <v>3636.2580005798122</v>
          </cell>
          <cell r="P5246" t="str">
            <v>1220332V</v>
          </cell>
          <cell r="Q5246" t="str">
            <v>12232V</v>
          </cell>
        </row>
        <row r="5247">
          <cell r="J5247">
            <v>4834.2615643057325</v>
          </cell>
          <cell r="P5247" t="str">
            <v>1220432V</v>
          </cell>
          <cell r="Q5247" t="str">
            <v>12232V</v>
          </cell>
        </row>
        <row r="5248">
          <cell r="J5248">
            <v>5931.1813531525686</v>
          </cell>
          <cell r="P5248" t="str">
            <v>1220532V</v>
          </cell>
          <cell r="Q5248" t="str">
            <v>12232V</v>
          </cell>
        </row>
        <row r="5249">
          <cell r="J5249">
            <v>3658.6883494752824</v>
          </cell>
          <cell r="P5249" t="str">
            <v>1220632V</v>
          </cell>
          <cell r="Q5249" t="str">
            <v>12232V</v>
          </cell>
        </row>
        <row r="5250">
          <cell r="J5250">
            <v>2149.7987251836448</v>
          </cell>
          <cell r="P5250" t="str">
            <v>1220732V</v>
          </cell>
          <cell r="Q5250" t="str">
            <v>12232V</v>
          </cell>
        </row>
        <row r="5251">
          <cell r="J5251">
            <v>5571.4168905577681</v>
          </cell>
          <cell r="P5251" t="str">
            <v>1220832V</v>
          </cell>
          <cell r="Q5251" t="str">
            <v>12232V</v>
          </cell>
        </row>
        <row r="5252">
          <cell r="J5252">
            <v>816.57943710842335</v>
          </cell>
          <cell r="P5252" t="str">
            <v>1220932V</v>
          </cell>
          <cell r="Q5252" t="str">
            <v>12232V</v>
          </cell>
        </row>
        <row r="5253">
          <cell r="J5253">
            <v>1323.3447382137867</v>
          </cell>
          <cell r="P5253" t="str">
            <v>1221032V</v>
          </cell>
          <cell r="Q5253" t="str">
            <v>12232V</v>
          </cell>
        </row>
        <row r="5254">
          <cell r="J5254">
            <v>2798.2618757130031</v>
          </cell>
          <cell r="P5254" t="str">
            <v>1221132V</v>
          </cell>
          <cell r="Q5254" t="str">
            <v>12232V</v>
          </cell>
        </row>
        <row r="5255">
          <cell r="J5255">
            <v>1796.2878600805561</v>
          </cell>
          <cell r="P5255" t="str">
            <v>1221232V</v>
          </cell>
          <cell r="Q5255" t="str">
            <v>12232V</v>
          </cell>
        </row>
        <row r="5256">
          <cell r="J5256">
            <v>491.5569567828905</v>
          </cell>
          <cell r="P5256" t="str">
            <v>1221332V</v>
          </cell>
          <cell r="Q5256" t="str">
            <v>12232V</v>
          </cell>
        </row>
        <row r="5257">
          <cell r="J5257">
            <v>2209.2119390408707</v>
          </cell>
          <cell r="P5257" t="str">
            <v>1230032V</v>
          </cell>
          <cell r="Q5257" t="str">
            <v>12332V</v>
          </cell>
        </row>
        <row r="5258">
          <cell r="J5258">
            <v>11386.97420381098</v>
          </cell>
          <cell r="P5258" t="str">
            <v>1230132V</v>
          </cell>
          <cell r="Q5258" t="str">
            <v>12332V</v>
          </cell>
        </row>
        <row r="5259">
          <cell r="J5259">
            <v>1022.4806666697827</v>
          </cell>
          <cell r="P5259" t="str">
            <v>1230332V</v>
          </cell>
          <cell r="Q5259" t="str">
            <v>12332V</v>
          </cell>
        </row>
        <row r="5260">
          <cell r="J5260">
            <v>2607.3364784627129</v>
          </cell>
          <cell r="P5260" t="str">
            <v>1230632V</v>
          </cell>
          <cell r="Q5260" t="str">
            <v>12332V</v>
          </cell>
        </row>
        <row r="5261">
          <cell r="J5261">
            <v>801.4623089253364</v>
          </cell>
          <cell r="P5261" t="str">
            <v>1230832V</v>
          </cell>
          <cell r="Q5261" t="str">
            <v>12332V</v>
          </cell>
        </row>
        <row r="5262">
          <cell r="J5262">
            <v>319.06186051454216</v>
          </cell>
          <cell r="P5262" t="str">
            <v>1231232V</v>
          </cell>
          <cell r="Q5262" t="str">
            <v>12332V</v>
          </cell>
        </row>
        <row r="5263">
          <cell r="J5263">
            <v>432.07455570996501</v>
          </cell>
          <cell r="P5263" t="str">
            <v>1231432V</v>
          </cell>
          <cell r="Q5263" t="str">
            <v>12332V</v>
          </cell>
        </row>
        <row r="5264">
          <cell r="J5264">
            <v>2304.6060394672995</v>
          </cell>
          <cell r="P5264" t="str">
            <v>1231632V</v>
          </cell>
          <cell r="Q5264" t="str">
            <v>12332V</v>
          </cell>
        </row>
        <row r="5265">
          <cell r="J5265">
            <v>324.27304737648637</v>
          </cell>
          <cell r="P5265" t="str">
            <v>1231732V</v>
          </cell>
          <cell r="Q5265" t="str">
            <v>12332V</v>
          </cell>
        </row>
        <row r="5266">
          <cell r="J5266">
            <v>3611.7790619581369</v>
          </cell>
          <cell r="P5266" t="str">
            <v>1231832V</v>
          </cell>
          <cell r="Q5266" t="str">
            <v>12332V</v>
          </cell>
        </row>
        <row r="5267">
          <cell r="J5267">
            <v>706.90120971302451</v>
          </cell>
          <cell r="P5267" t="str">
            <v>1231932V</v>
          </cell>
          <cell r="Q5267" t="str">
            <v>12332V</v>
          </cell>
        </row>
        <row r="5268">
          <cell r="J5268">
            <v>308.46979708532149</v>
          </cell>
          <cell r="P5268" t="str">
            <v>1232032V</v>
          </cell>
          <cell r="Q5268" t="str">
            <v>12332V</v>
          </cell>
        </row>
        <row r="5269">
          <cell r="J5269">
            <v>319.06186051454216</v>
          </cell>
          <cell r="P5269" t="str">
            <v>1232332V</v>
          </cell>
          <cell r="Q5269" t="str">
            <v>12332V</v>
          </cell>
        </row>
        <row r="5270">
          <cell r="J5270">
            <v>320.99344271974724</v>
          </cell>
          <cell r="P5270" t="str">
            <v>1232432V</v>
          </cell>
          <cell r="Q5270" t="str">
            <v>12332V</v>
          </cell>
        </row>
        <row r="5271">
          <cell r="J5271">
            <v>326.58636840178713</v>
          </cell>
          <cell r="P5271" t="str">
            <v>1232532V</v>
          </cell>
          <cell r="Q5271" t="str">
            <v>12332V</v>
          </cell>
        </row>
        <row r="5272">
          <cell r="J5272">
            <v>309.6357069159626</v>
          </cell>
          <cell r="P5272" t="str">
            <v>1232632V</v>
          </cell>
          <cell r="Q5272" t="str">
            <v>12332V</v>
          </cell>
        </row>
        <row r="5273">
          <cell r="J5273">
            <v>5967.0244886747259</v>
          </cell>
          <cell r="P5273" t="str">
            <v>1240032V</v>
          </cell>
          <cell r="Q5273" t="str">
            <v>12432V</v>
          </cell>
        </row>
        <row r="5274">
          <cell r="J5274">
            <v>3503.5718317092842</v>
          </cell>
          <cell r="P5274" t="str">
            <v>1240132V</v>
          </cell>
          <cell r="Q5274" t="str">
            <v>12432V</v>
          </cell>
        </row>
        <row r="5275">
          <cell r="J5275">
            <v>9902.6883985451786</v>
          </cell>
          <cell r="P5275" t="str">
            <v>1240232V</v>
          </cell>
          <cell r="Q5275" t="str">
            <v>12432V</v>
          </cell>
        </row>
        <row r="5276">
          <cell r="J5276">
            <v>2319.7882557509856</v>
          </cell>
          <cell r="P5276" t="str">
            <v>1240332V</v>
          </cell>
          <cell r="Q5276" t="str">
            <v>12432V</v>
          </cell>
        </row>
        <row r="5277">
          <cell r="J5277">
            <v>9160.4013342312137</v>
          </cell>
          <cell r="P5277" t="str">
            <v>1240432V</v>
          </cell>
          <cell r="Q5277" t="str">
            <v>12432V</v>
          </cell>
        </row>
        <row r="5278">
          <cell r="J5278">
            <v>5549.1060283033476</v>
          </cell>
          <cell r="P5278" t="str">
            <v>1240532V</v>
          </cell>
          <cell r="Q5278" t="str">
            <v>12432V</v>
          </cell>
        </row>
        <row r="5279">
          <cell r="J5279">
            <v>1395.0246969865116</v>
          </cell>
          <cell r="P5279" t="str">
            <v>1240632V</v>
          </cell>
          <cell r="Q5279" t="str">
            <v>12432V</v>
          </cell>
        </row>
        <row r="5280">
          <cell r="J5280">
            <v>3899.9731376869381</v>
          </cell>
          <cell r="P5280" t="str">
            <v>1240732V</v>
          </cell>
          <cell r="Q5280" t="str">
            <v>12432V</v>
          </cell>
        </row>
        <row r="5281">
          <cell r="J5281">
            <v>1074.913479321649</v>
          </cell>
          <cell r="P5281" t="str">
            <v>1240832V</v>
          </cell>
          <cell r="Q5281" t="str">
            <v>12432V</v>
          </cell>
        </row>
        <row r="5282">
          <cell r="J5282">
            <v>1033.0976763934232</v>
          </cell>
          <cell r="P5282" t="str">
            <v>1240932V</v>
          </cell>
          <cell r="Q5282" t="str">
            <v>12432V</v>
          </cell>
        </row>
        <row r="5283">
          <cell r="J5283">
            <v>1188.2924787695013</v>
          </cell>
          <cell r="P5283" t="str">
            <v>1241032V</v>
          </cell>
          <cell r="Q5283" t="str">
            <v>12432V</v>
          </cell>
        </row>
        <row r="5284">
          <cell r="J5284">
            <v>1968.0098940880346</v>
          </cell>
          <cell r="P5284" t="str">
            <v>1241132V</v>
          </cell>
          <cell r="Q5284" t="str">
            <v>12432V</v>
          </cell>
        </row>
        <row r="5285">
          <cell r="J5285">
            <v>1456.0004672345622</v>
          </cell>
          <cell r="P5285" t="str">
            <v>1241232V</v>
          </cell>
          <cell r="Q5285" t="str">
            <v>12432V</v>
          </cell>
        </row>
        <row r="5286">
          <cell r="J5286">
            <v>1276.9445625806018</v>
          </cell>
          <cell r="P5286" t="str">
            <v>1241332V</v>
          </cell>
          <cell r="Q5286" t="str">
            <v>12432V</v>
          </cell>
        </row>
        <row r="5287">
          <cell r="J5287">
            <v>550.61325371074383</v>
          </cell>
          <cell r="P5287" t="str">
            <v>1242132V</v>
          </cell>
          <cell r="Q5287" t="str">
            <v>12432V</v>
          </cell>
        </row>
        <row r="5288">
          <cell r="J5288">
            <v>7336.4044424156418</v>
          </cell>
          <cell r="P5288" t="str">
            <v>0060032V</v>
          </cell>
          <cell r="Q5288" t="str">
            <v>00632V</v>
          </cell>
        </row>
        <row r="5289">
          <cell r="J5289">
            <v>4927.7820995602897</v>
          </cell>
          <cell r="P5289" t="str">
            <v>0060132V</v>
          </cell>
          <cell r="Q5289" t="str">
            <v>00632V</v>
          </cell>
        </row>
        <row r="5290">
          <cell r="J5290">
            <v>3237.1985147107716</v>
          </cell>
          <cell r="P5290" t="str">
            <v>0060232V</v>
          </cell>
          <cell r="Q5290" t="str">
            <v>00632V</v>
          </cell>
        </row>
        <row r="5291">
          <cell r="J5291">
            <v>1839.5664026678028</v>
          </cell>
          <cell r="P5291" t="str">
            <v>0060332V</v>
          </cell>
          <cell r="Q5291" t="str">
            <v>00632V</v>
          </cell>
        </row>
        <row r="5292">
          <cell r="J5292">
            <v>488.51025377813238</v>
          </cell>
          <cell r="P5292" t="str">
            <v>0060532V</v>
          </cell>
          <cell r="Q5292" t="str">
            <v>00632V</v>
          </cell>
        </row>
        <row r="5293">
          <cell r="J5293">
            <v>4289.638008775024</v>
          </cell>
          <cell r="P5293" t="str">
            <v>0060732V</v>
          </cell>
          <cell r="Q5293" t="str">
            <v>00632V</v>
          </cell>
        </row>
        <row r="5294">
          <cell r="J5294">
            <v>2488.41376633963</v>
          </cell>
          <cell r="P5294" t="str">
            <v>0060932V</v>
          </cell>
          <cell r="Q5294" t="str">
            <v>00632V</v>
          </cell>
        </row>
        <row r="5295">
          <cell r="J5295">
            <v>1560.5551337233558</v>
          </cell>
          <cell r="P5295" t="str">
            <v>0061132V</v>
          </cell>
          <cell r="Q5295" t="str">
            <v>00632V</v>
          </cell>
        </row>
        <row r="5296">
          <cell r="J5296">
            <v>3704.8825882966844</v>
          </cell>
          <cell r="P5296" t="str">
            <v>0061332V</v>
          </cell>
          <cell r="Q5296" t="str">
            <v>00632V</v>
          </cell>
        </row>
        <row r="5297">
          <cell r="J5297">
            <v>3462.3925236063401</v>
          </cell>
          <cell r="P5297" t="str">
            <v>0061432V</v>
          </cell>
          <cell r="Q5297" t="str">
            <v>00632V</v>
          </cell>
        </row>
        <row r="5298">
          <cell r="J5298">
            <v>532.70617451929331</v>
          </cell>
          <cell r="P5298" t="str">
            <v>0061532V</v>
          </cell>
          <cell r="Q5298" t="str">
            <v>00632V</v>
          </cell>
        </row>
        <row r="5299">
          <cell r="J5299">
            <v>260.05608602830381</v>
          </cell>
          <cell r="P5299" t="str">
            <v>0061632V</v>
          </cell>
          <cell r="Q5299" t="str">
            <v>00632V</v>
          </cell>
        </row>
        <row r="5300">
          <cell r="J5300">
            <v>813.89171873812177</v>
          </cell>
          <cell r="P5300" t="str">
            <v>0061732V</v>
          </cell>
          <cell r="Q5300" t="str">
            <v>00632V</v>
          </cell>
        </row>
        <row r="5301">
          <cell r="J5301">
            <v>804.88723840010846</v>
          </cell>
          <cell r="P5301" t="str">
            <v>0061832V</v>
          </cell>
          <cell r="Q5301" t="str">
            <v>00632V</v>
          </cell>
        </row>
        <row r="5302">
          <cell r="J5302">
            <v>279.77820559676684</v>
          </cell>
          <cell r="P5302" t="str">
            <v>0061932V</v>
          </cell>
          <cell r="Q5302" t="str">
            <v>00632V</v>
          </cell>
        </row>
        <row r="5303">
          <cell r="J5303">
            <v>0</v>
          </cell>
          <cell r="P5303" t="str">
            <v>0062032V</v>
          </cell>
          <cell r="Q5303" t="str">
            <v>00632V</v>
          </cell>
        </row>
        <row r="5304">
          <cell r="J5304">
            <v>312.26274614149384</v>
          </cell>
          <cell r="P5304" t="str">
            <v>0062132V</v>
          </cell>
          <cell r="Q5304" t="str">
            <v>00632V</v>
          </cell>
        </row>
        <row r="5305">
          <cell r="J5305">
            <v>268.63590085953598</v>
          </cell>
          <cell r="P5305" t="str">
            <v>0062232V</v>
          </cell>
          <cell r="Q5305" t="str">
            <v>00632V</v>
          </cell>
        </row>
        <row r="5306">
          <cell r="J5306">
            <v>562.18047849450647</v>
          </cell>
          <cell r="P5306" t="str">
            <v>0063132V</v>
          </cell>
          <cell r="Q5306" t="str">
            <v>00632V</v>
          </cell>
        </row>
        <row r="5307">
          <cell r="J5307">
            <v>1610.4073003726894</v>
          </cell>
          <cell r="P5307" t="str">
            <v>0067132V</v>
          </cell>
          <cell r="Q5307" t="str">
            <v>00632V</v>
          </cell>
        </row>
        <row r="5308">
          <cell r="J5308">
            <v>5027.2220372348793</v>
          </cell>
          <cell r="P5308" t="str">
            <v>1250032V</v>
          </cell>
          <cell r="Q5308" t="str">
            <v>12532V</v>
          </cell>
        </row>
        <row r="5309">
          <cell r="J5309">
            <v>1275.0308580750352</v>
          </cell>
          <cell r="P5309" t="str">
            <v>1250132V</v>
          </cell>
          <cell r="Q5309" t="str">
            <v>12532V</v>
          </cell>
        </row>
        <row r="5310">
          <cell r="J5310">
            <v>6994.8872071714277</v>
          </cell>
          <cell r="P5310" t="str">
            <v>1250232V</v>
          </cell>
          <cell r="Q5310" t="str">
            <v>12532V</v>
          </cell>
        </row>
        <row r="5311">
          <cell r="J5311">
            <v>19548.487888380037</v>
          </cell>
          <cell r="P5311" t="str">
            <v>1250332V</v>
          </cell>
          <cell r="Q5311" t="str">
            <v>12532V</v>
          </cell>
        </row>
        <row r="5312">
          <cell r="J5312">
            <v>3561.8718482455229</v>
          </cell>
          <cell r="P5312" t="str">
            <v>1250632V</v>
          </cell>
          <cell r="Q5312" t="str">
            <v>12532V</v>
          </cell>
        </row>
        <row r="5313">
          <cell r="J5313">
            <v>581.46084034262742</v>
          </cell>
          <cell r="P5313" t="str">
            <v>1250732V</v>
          </cell>
          <cell r="Q5313" t="str">
            <v>12532V</v>
          </cell>
        </row>
        <row r="5314">
          <cell r="J5314">
            <v>175.89780522976454</v>
          </cell>
          <cell r="P5314" t="str">
            <v>1251232V</v>
          </cell>
          <cell r="Q5314" t="str">
            <v>12532V</v>
          </cell>
        </row>
        <row r="5315">
          <cell r="J5315">
            <v>0</v>
          </cell>
          <cell r="P5315" t="str">
            <v>1251332V</v>
          </cell>
          <cell r="Q5315" t="str">
            <v>12532V</v>
          </cell>
        </row>
        <row r="5316">
          <cell r="J5316">
            <v>543.85859556752894</v>
          </cell>
          <cell r="P5316" t="str">
            <v>1251432V</v>
          </cell>
          <cell r="Q5316" t="str">
            <v>12532V</v>
          </cell>
        </row>
        <row r="5317">
          <cell r="J5317">
            <v>221.99994342452788</v>
          </cell>
          <cell r="P5317" t="str">
            <v>1251532V</v>
          </cell>
          <cell r="Q5317" t="str">
            <v>12532V</v>
          </cell>
        </row>
        <row r="5318">
          <cell r="J5318">
            <v>8342.7303412169222</v>
          </cell>
          <cell r="P5318" t="str">
            <v>1251832V</v>
          </cell>
          <cell r="Q5318" t="str">
            <v>12532V</v>
          </cell>
        </row>
        <row r="5319">
          <cell r="J5319">
            <v>182.39895371088548</v>
          </cell>
          <cell r="P5319" t="str">
            <v>1251932V</v>
          </cell>
          <cell r="Q5319" t="str">
            <v>12532V</v>
          </cell>
        </row>
        <row r="5320">
          <cell r="J5320">
            <v>983.06439392275036</v>
          </cell>
          <cell r="P5320" t="str">
            <v>1252132V</v>
          </cell>
          <cell r="Q5320" t="str">
            <v>12532V</v>
          </cell>
        </row>
        <row r="5321">
          <cell r="J5321">
            <v>286.33397404989643</v>
          </cell>
          <cell r="P5321" t="str">
            <v>1252232V</v>
          </cell>
          <cell r="Q5321" t="str">
            <v>12532V</v>
          </cell>
        </row>
        <row r="5322">
          <cell r="J5322">
            <v>252.92791743740094</v>
          </cell>
          <cell r="P5322" t="str">
            <v>1252432V</v>
          </cell>
          <cell r="Q5322" t="str">
            <v>12532V</v>
          </cell>
        </row>
        <row r="5323">
          <cell r="J5323">
            <v>245.94385278865869</v>
          </cell>
          <cell r="P5323" t="str">
            <v>1252632V</v>
          </cell>
          <cell r="Q5323" t="str">
            <v>12532V</v>
          </cell>
        </row>
        <row r="5324">
          <cell r="J5324">
            <v>172.63960493031462</v>
          </cell>
          <cell r="P5324" t="str">
            <v>1252832V</v>
          </cell>
          <cell r="Q5324" t="str">
            <v>12532V</v>
          </cell>
        </row>
        <row r="5325">
          <cell r="J5325">
            <v>430.68788861318637</v>
          </cell>
          <cell r="P5325" t="str">
            <v>1253032V</v>
          </cell>
          <cell r="Q5325" t="str">
            <v>12532V</v>
          </cell>
        </row>
        <row r="5326">
          <cell r="J5326">
            <v>14905.14434048666</v>
          </cell>
          <cell r="P5326" t="str">
            <v>1253232V</v>
          </cell>
          <cell r="Q5326" t="str">
            <v>12532V</v>
          </cell>
        </row>
        <row r="5327">
          <cell r="J5327">
            <v>1918.9531348560135</v>
          </cell>
          <cell r="P5327" t="str">
            <v>1560032V</v>
          </cell>
          <cell r="Q5327" t="str">
            <v>15632V</v>
          </cell>
        </row>
        <row r="5328">
          <cell r="J5328">
            <v>1254.1902477864057</v>
          </cell>
          <cell r="P5328" t="str">
            <v>1560132V</v>
          </cell>
          <cell r="Q5328" t="str">
            <v>15632V</v>
          </cell>
        </row>
        <row r="5329">
          <cell r="J5329">
            <v>1385.861644254783</v>
          </cell>
          <cell r="P5329" t="str">
            <v>1560232V</v>
          </cell>
          <cell r="Q5329" t="str">
            <v>15632V</v>
          </cell>
        </row>
        <row r="5330">
          <cell r="J5330">
            <v>1772.6608194561247</v>
          </cell>
          <cell r="P5330" t="str">
            <v>1560332V</v>
          </cell>
          <cell r="Q5330" t="str">
            <v>15632V</v>
          </cell>
        </row>
        <row r="5331">
          <cell r="J5331">
            <v>1083.9758218642019</v>
          </cell>
          <cell r="P5331" t="str">
            <v>1560432V</v>
          </cell>
          <cell r="Q5331" t="str">
            <v>15632V</v>
          </cell>
        </row>
        <row r="5332">
          <cell r="J5332">
            <v>1414.4208463514062</v>
          </cell>
          <cell r="P5332" t="str">
            <v>1560532V</v>
          </cell>
          <cell r="Q5332" t="str">
            <v>15632V</v>
          </cell>
        </row>
        <row r="5333">
          <cell r="J5333">
            <v>1146.0466171810629</v>
          </cell>
          <cell r="P5333" t="str">
            <v>1560632V</v>
          </cell>
          <cell r="Q5333" t="str">
            <v>15632V</v>
          </cell>
        </row>
        <row r="5334">
          <cell r="J5334">
            <v>214.08030823862939</v>
          </cell>
          <cell r="P5334" t="str">
            <v>1560732V</v>
          </cell>
          <cell r="Q5334" t="str">
            <v>15632V</v>
          </cell>
        </row>
        <row r="5335">
          <cell r="J5335">
            <v>1002.973299274205</v>
          </cell>
          <cell r="P5335" t="str">
            <v>1560832V</v>
          </cell>
          <cell r="Q5335" t="str">
            <v>15632V</v>
          </cell>
        </row>
        <row r="5336">
          <cell r="J5336">
            <v>426.96757157021807</v>
          </cell>
          <cell r="P5336" t="str">
            <v>1560932V</v>
          </cell>
          <cell r="Q5336" t="str">
            <v>15632V</v>
          </cell>
        </row>
        <row r="5337">
          <cell r="J5337">
            <v>217.69600986921671</v>
          </cell>
          <cell r="P5337" t="str">
            <v>1561032V</v>
          </cell>
          <cell r="Q5337" t="str">
            <v>15632V</v>
          </cell>
        </row>
        <row r="5338">
          <cell r="J5338">
            <v>209.27964903568196</v>
          </cell>
          <cell r="P5338" t="str">
            <v>1561132V</v>
          </cell>
          <cell r="Q5338" t="str">
            <v>15632V</v>
          </cell>
        </row>
        <row r="5339">
          <cell r="J5339">
            <v>213.82273189456652</v>
          </cell>
          <cell r="P5339" t="str">
            <v>1561232V</v>
          </cell>
          <cell r="Q5339" t="str">
            <v>15632V</v>
          </cell>
        </row>
        <row r="5340">
          <cell r="J5340">
            <v>965.26984595805447</v>
          </cell>
          <cell r="P5340" t="str">
            <v>1561332V</v>
          </cell>
          <cell r="Q5340" t="str">
            <v>15632V</v>
          </cell>
        </row>
        <row r="5341">
          <cell r="J5341">
            <v>208.47365083901923</v>
          </cell>
          <cell r="P5341" t="str">
            <v>1561432V</v>
          </cell>
          <cell r="Q5341" t="str">
            <v>15632V</v>
          </cell>
        </row>
        <row r="5342">
          <cell r="J5342">
            <v>415.4856168022439</v>
          </cell>
          <cell r="P5342" t="str">
            <v>1561532V</v>
          </cell>
          <cell r="Q5342" t="str">
            <v>15632V</v>
          </cell>
        </row>
        <row r="5343">
          <cell r="J5343">
            <v>561.17434874895582</v>
          </cell>
          <cell r="P5343" t="str">
            <v>1561632V</v>
          </cell>
          <cell r="Q5343" t="str">
            <v>15632V</v>
          </cell>
        </row>
        <row r="5344">
          <cell r="J5344">
            <v>208.47365083901923</v>
          </cell>
          <cell r="P5344" t="str">
            <v>1561732V</v>
          </cell>
          <cell r="Q5344" t="str">
            <v>15632V</v>
          </cell>
        </row>
        <row r="5345">
          <cell r="J5345">
            <v>277.88730786581567</v>
          </cell>
          <cell r="P5345" t="str">
            <v>1561832V</v>
          </cell>
          <cell r="Q5345" t="str">
            <v>15632V</v>
          </cell>
        </row>
        <row r="5346">
          <cell r="J5346">
            <v>208.47365083901923</v>
          </cell>
          <cell r="P5346" t="str">
            <v>1561932V</v>
          </cell>
          <cell r="Q5346" t="str">
            <v>15632V</v>
          </cell>
        </row>
        <row r="5347">
          <cell r="J5347">
            <v>208.47365083901923</v>
          </cell>
          <cell r="P5347" t="str">
            <v>1562032V</v>
          </cell>
          <cell r="Q5347" t="str">
            <v>15632V</v>
          </cell>
        </row>
        <row r="5348">
          <cell r="J5348">
            <v>208.47365083901923</v>
          </cell>
          <cell r="P5348" t="str">
            <v>1562132V</v>
          </cell>
          <cell r="Q5348" t="str">
            <v>15632V</v>
          </cell>
        </row>
        <row r="5349">
          <cell r="J5349">
            <v>208.47365083901923</v>
          </cell>
          <cell r="P5349" t="str">
            <v>1562232V</v>
          </cell>
          <cell r="Q5349" t="str">
            <v>15632V</v>
          </cell>
        </row>
        <row r="5350">
          <cell r="J5350">
            <v>0</v>
          </cell>
        </row>
        <row r="5351">
          <cell r="J5351">
            <v>0</v>
          </cell>
          <cell r="P5351" t="str">
            <v>AAA32V</v>
          </cell>
          <cell r="Q5351" t="str">
            <v>AAA32V</v>
          </cell>
        </row>
        <row r="5352">
          <cell r="J5352">
            <v>0</v>
          </cell>
          <cell r="P5352" t="str">
            <v>BBB32V</v>
          </cell>
          <cell r="Q5352" t="str">
            <v>BBB32V</v>
          </cell>
        </row>
        <row r="5353">
          <cell r="J5353">
            <v>0</v>
          </cell>
          <cell r="P5353" t="str">
            <v>CCC32V</v>
          </cell>
          <cell r="Q5353" t="str">
            <v>CCC32V</v>
          </cell>
        </row>
        <row r="5354">
          <cell r="J5354">
            <v>0</v>
          </cell>
          <cell r="P5354" t="str">
            <v>DDD32V</v>
          </cell>
          <cell r="Q5354" t="str">
            <v>DDD32V</v>
          </cell>
        </row>
        <row r="5355">
          <cell r="J5355">
            <v>0</v>
          </cell>
          <cell r="P5355" t="str">
            <v>EEE32V</v>
          </cell>
          <cell r="Q5355" t="str">
            <v>EEE32V</v>
          </cell>
        </row>
        <row r="5356">
          <cell r="J5356">
            <v>0</v>
          </cell>
          <cell r="P5356" t="str">
            <v>FFF32V</v>
          </cell>
          <cell r="Q5356" t="str">
            <v>FFF32V</v>
          </cell>
        </row>
        <row r="5357">
          <cell r="J5357">
            <v>0</v>
          </cell>
          <cell r="P5357" t="str">
            <v>GGG32V</v>
          </cell>
          <cell r="Q5357" t="str">
            <v>GGG32V</v>
          </cell>
        </row>
        <row r="5358">
          <cell r="J5358">
            <v>0</v>
          </cell>
          <cell r="P5358" t="str">
            <v>HHH32V</v>
          </cell>
          <cell r="Q5358" t="str">
            <v>HHH32V</v>
          </cell>
        </row>
        <row r="5359">
          <cell r="J5359">
            <v>0</v>
          </cell>
          <cell r="P5359" t="str">
            <v>III32V</v>
          </cell>
          <cell r="Q5359" t="str">
            <v>III32V</v>
          </cell>
        </row>
        <row r="5360">
          <cell r="J5360">
            <v>0</v>
          </cell>
          <cell r="P5360" t="str">
            <v>JJJ32V</v>
          </cell>
          <cell r="Q5360" t="str">
            <v>JJJ32V</v>
          </cell>
        </row>
        <row r="5364">
          <cell r="J5364" t="str">
            <v>AGT'08</v>
          </cell>
          <cell r="P5364" t="str">
            <v>42R</v>
          </cell>
        </row>
        <row r="5365">
          <cell r="J5365">
            <v>104450.09778262478</v>
          </cell>
          <cell r="P5365" t="str">
            <v>1210042R</v>
          </cell>
          <cell r="Q5365" t="str">
            <v>12142R</v>
          </cell>
        </row>
        <row r="5366">
          <cell r="J5366">
            <v>51105.997788285364</v>
          </cell>
          <cell r="P5366" t="str">
            <v>1210142R</v>
          </cell>
          <cell r="Q5366" t="str">
            <v>12142R</v>
          </cell>
        </row>
        <row r="5367">
          <cell r="J5367">
            <v>73373.876517090379</v>
          </cell>
          <cell r="P5367" t="str">
            <v>1210242R</v>
          </cell>
          <cell r="Q5367" t="str">
            <v>12142R</v>
          </cell>
        </row>
        <row r="5368">
          <cell r="J5368">
            <v>43620.416071985426</v>
          </cell>
          <cell r="P5368" t="str">
            <v>1210342R</v>
          </cell>
          <cell r="Q5368" t="str">
            <v>12142R</v>
          </cell>
        </row>
        <row r="5369">
          <cell r="J5369">
            <v>18801.580582901963</v>
          </cell>
          <cell r="P5369" t="str">
            <v>1210442R</v>
          </cell>
          <cell r="Q5369" t="str">
            <v>12142R</v>
          </cell>
        </row>
        <row r="5370">
          <cell r="J5370">
            <v>64313.676156492715</v>
          </cell>
          <cell r="P5370" t="str">
            <v>1210542R</v>
          </cell>
          <cell r="Q5370" t="str">
            <v>12142R</v>
          </cell>
        </row>
        <row r="5371">
          <cell r="J5371">
            <v>459.00330264257661</v>
          </cell>
          <cell r="P5371" t="str">
            <v>1210642R</v>
          </cell>
          <cell r="Q5371" t="str">
            <v>12142R</v>
          </cell>
        </row>
        <row r="5372">
          <cell r="J5372">
            <v>24766.383076548522</v>
          </cell>
          <cell r="P5372" t="str">
            <v>1210742R</v>
          </cell>
          <cell r="Q5372" t="str">
            <v>12142R</v>
          </cell>
        </row>
        <row r="5373">
          <cell r="J5373">
            <v>22287.371099309905</v>
          </cell>
          <cell r="P5373" t="str">
            <v>1210942R</v>
          </cell>
          <cell r="Q5373" t="str">
            <v>12142R</v>
          </cell>
        </row>
        <row r="5374">
          <cell r="J5374">
            <v>29443.136086196439</v>
          </cell>
          <cell r="P5374" t="str">
            <v>1211042R</v>
          </cell>
          <cell r="Q5374" t="str">
            <v>12142R</v>
          </cell>
        </row>
        <row r="5375">
          <cell r="J5375">
            <v>14120.952098428756</v>
          </cell>
          <cell r="P5375" t="str">
            <v>1211242R</v>
          </cell>
          <cell r="Q5375" t="str">
            <v>12142R</v>
          </cell>
        </row>
        <row r="5376">
          <cell r="J5376">
            <v>41834.171222763689</v>
          </cell>
          <cell r="P5376" t="str">
            <v>1211342R</v>
          </cell>
          <cell r="Q5376" t="str">
            <v>12142R</v>
          </cell>
        </row>
        <row r="5377">
          <cell r="J5377">
            <v>7467.0607197154404</v>
          </cell>
          <cell r="P5377" t="str">
            <v>1211442R</v>
          </cell>
          <cell r="Q5377" t="str">
            <v>12142R</v>
          </cell>
        </row>
        <row r="5378">
          <cell r="J5378">
            <v>11475.351001772267</v>
          </cell>
          <cell r="P5378" t="str">
            <v>1211542R</v>
          </cell>
          <cell r="Q5378" t="str">
            <v>12142R</v>
          </cell>
        </row>
        <row r="5379">
          <cell r="J5379">
            <v>34555.222994765165</v>
          </cell>
          <cell r="P5379" t="str">
            <v>1212142R</v>
          </cell>
          <cell r="Q5379" t="str">
            <v>12142R</v>
          </cell>
        </row>
        <row r="5380">
          <cell r="J5380">
            <v>269286.66813138226</v>
          </cell>
          <cell r="P5380" t="str">
            <v>1030042R</v>
          </cell>
          <cell r="Q5380" t="str">
            <v>10342R</v>
          </cell>
        </row>
        <row r="5381">
          <cell r="J5381">
            <v>47270.945900784696</v>
          </cell>
          <cell r="P5381" t="str">
            <v>1030142R</v>
          </cell>
          <cell r="Q5381" t="str">
            <v>10342R</v>
          </cell>
        </row>
        <row r="5382">
          <cell r="J5382">
            <v>17595.085761234517</v>
          </cell>
          <cell r="P5382" t="str">
            <v>1030242R</v>
          </cell>
          <cell r="Q5382" t="str">
            <v>10342R</v>
          </cell>
        </row>
        <row r="5383">
          <cell r="J5383">
            <v>72488.916297813601</v>
          </cell>
          <cell r="P5383" t="str">
            <v>1030342R</v>
          </cell>
          <cell r="Q5383" t="str">
            <v>10342R</v>
          </cell>
        </row>
        <row r="5384">
          <cell r="J5384">
            <v>79425.849793384041</v>
          </cell>
          <cell r="P5384" t="str">
            <v>1030442R</v>
          </cell>
          <cell r="Q5384" t="str">
            <v>10342R</v>
          </cell>
        </row>
        <row r="5385">
          <cell r="J5385">
            <v>116030.63634603543</v>
          </cell>
          <cell r="P5385" t="str">
            <v>1030542R</v>
          </cell>
          <cell r="Q5385" t="str">
            <v>10342R</v>
          </cell>
        </row>
        <row r="5386">
          <cell r="J5386">
            <v>64869.931246546679</v>
          </cell>
          <cell r="P5386" t="str">
            <v>1030742R</v>
          </cell>
          <cell r="Q5386" t="str">
            <v>10342R</v>
          </cell>
        </row>
        <row r="5387">
          <cell r="J5387">
            <v>90456.010812049339</v>
          </cell>
          <cell r="P5387" t="str">
            <v>1031242R</v>
          </cell>
          <cell r="Q5387" t="str">
            <v>10342R</v>
          </cell>
        </row>
        <row r="5388">
          <cell r="J5388">
            <v>3800.465749738164</v>
          </cell>
          <cell r="P5388" t="str">
            <v>1031342R</v>
          </cell>
          <cell r="Q5388" t="str">
            <v>10342R</v>
          </cell>
        </row>
        <row r="5389">
          <cell r="J5389">
            <v>7896.4499813918583</v>
          </cell>
          <cell r="P5389" t="str">
            <v>1031442R</v>
          </cell>
          <cell r="Q5389" t="str">
            <v>10342R</v>
          </cell>
        </row>
        <row r="5390">
          <cell r="J5390">
            <v>7355.7365685844443</v>
          </cell>
          <cell r="P5390" t="str">
            <v>1031542R</v>
          </cell>
          <cell r="Q5390" t="str">
            <v>10342R</v>
          </cell>
        </row>
        <row r="5391">
          <cell r="J5391">
            <v>12661.022252834344</v>
          </cell>
          <cell r="P5391" t="str">
            <v>1031642R</v>
          </cell>
          <cell r="Q5391" t="str">
            <v>10342R</v>
          </cell>
        </row>
        <row r="5392">
          <cell r="J5392">
            <v>11502.831033664628</v>
          </cell>
          <cell r="P5392" t="str">
            <v>1031742R</v>
          </cell>
          <cell r="Q5392" t="str">
            <v>10342R</v>
          </cell>
        </row>
        <row r="5393">
          <cell r="J5393">
            <v>30239.092272078997</v>
          </cell>
          <cell r="P5393" t="str">
            <v>1031842R</v>
          </cell>
          <cell r="Q5393" t="str">
            <v>10342R</v>
          </cell>
        </row>
        <row r="5394">
          <cell r="J5394">
            <v>12490.791829408477</v>
          </cell>
          <cell r="P5394" t="str">
            <v>1031942R</v>
          </cell>
          <cell r="Q5394" t="str">
            <v>10342R</v>
          </cell>
        </row>
        <row r="5395">
          <cell r="J5395">
            <v>187507.43970243054</v>
          </cell>
          <cell r="P5395" t="str">
            <v>1220042R</v>
          </cell>
          <cell r="Q5395" t="str">
            <v>12242R</v>
          </cell>
        </row>
        <row r="5396">
          <cell r="J5396">
            <v>117882.15032486692</v>
          </cell>
          <cell r="P5396" t="str">
            <v>1220142R</v>
          </cell>
          <cell r="Q5396" t="str">
            <v>12242R</v>
          </cell>
        </row>
        <row r="5397">
          <cell r="J5397">
            <v>35571.374815869443</v>
          </cell>
          <cell r="P5397" t="str">
            <v>1220242R</v>
          </cell>
          <cell r="Q5397" t="str">
            <v>12242R</v>
          </cell>
        </row>
        <row r="5398">
          <cell r="J5398">
            <v>43350.494050876034</v>
          </cell>
          <cell r="P5398" t="str">
            <v>1220342R</v>
          </cell>
          <cell r="Q5398" t="str">
            <v>12242R</v>
          </cell>
        </row>
        <row r="5399">
          <cell r="J5399">
            <v>72663.631871641599</v>
          </cell>
          <cell r="P5399" t="str">
            <v>1220442R</v>
          </cell>
          <cell r="Q5399" t="str">
            <v>12242R</v>
          </cell>
        </row>
        <row r="5400">
          <cell r="J5400">
            <v>76030.618175752563</v>
          </cell>
          <cell r="P5400" t="str">
            <v>1220542R</v>
          </cell>
          <cell r="Q5400" t="str">
            <v>12242R</v>
          </cell>
        </row>
        <row r="5401">
          <cell r="J5401">
            <v>79698.037176199243</v>
          </cell>
          <cell r="P5401" t="str">
            <v>1220642R</v>
          </cell>
          <cell r="Q5401" t="str">
            <v>12242R</v>
          </cell>
        </row>
        <row r="5402">
          <cell r="J5402">
            <v>71548.468891941127</v>
          </cell>
          <cell r="P5402" t="str">
            <v>1220742R</v>
          </cell>
          <cell r="Q5402" t="str">
            <v>12242R</v>
          </cell>
        </row>
        <row r="5403">
          <cell r="J5403">
            <v>133882.76982403238</v>
          </cell>
          <cell r="P5403" t="str">
            <v>1220842R</v>
          </cell>
          <cell r="Q5403" t="str">
            <v>12242R</v>
          </cell>
        </row>
        <row r="5404">
          <cell r="J5404">
            <v>14200.05205999956</v>
          </cell>
          <cell r="P5404" t="str">
            <v>1220942R</v>
          </cell>
          <cell r="Q5404" t="str">
            <v>12242R</v>
          </cell>
        </row>
        <row r="5405">
          <cell r="J5405">
            <v>10538.712451528367</v>
          </cell>
          <cell r="P5405" t="str">
            <v>1221042R</v>
          </cell>
          <cell r="Q5405" t="str">
            <v>12242R</v>
          </cell>
        </row>
        <row r="5406">
          <cell r="J5406">
            <v>31471.696662998329</v>
          </cell>
          <cell r="P5406" t="str">
            <v>1221142R</v>
          </cell>
          <cell r="Q5406" t="str">
            <v>12242R</v>
          </cell>
        </row>
        <row r="5407">
          <cell r="J5407">
            <v>51023.163188043553</v>
          </cell>
          <cell r="P5407" t="str">
            <v>1221242R</v>
          </cell>
          <cell r="Q5407" t="str">
            <v>12242R</v>
          </cell>
        </row>
        <row r="5408">
          <cell r="J5408">
            <v>3818.5859826147876</v>
          </cell>
          <cell r="P5408" t="str">
            <v>1221342R</v>
          </cell>
          <cell r="Q5408" t="str">
            <v>12242R</v>
          </cell>
        </row>
        <row r="5409">
          <cell r="J5409">
            <v>52433.206271757845</v>
          </cell>
          <cell r="P5409" t="str">
            <v>1230042R</v>
          </cell>
          <cell r="Q5409" t="str">
            <v>12342R</v>
          </cell>
        </row>
        <row r="5410">
          <cell r="J5410">
            <v>145029.80318911633</v>
          </cell>
          <cell r="P5410" t="str">
            <v>1230142R</v>
          </cell>
          <cell r="Q5410" t="str">
            <v>12342R</v>
          </cell>
        </row>
        <row r="5411">
          <cell r="J5411">
            <v>22504.699717175914</v>
          </cell>
          <cell r="P5411" t="str">
            <v>1230342R</v>
          </cell>
          <cell r="Q5411" t="str">
            <v>12342R</v>
          </cell>
        </row>
        <row r="5412">
          <cell r="J5412">
            <v>92189.823182699314</v>
          </cell>
          <cell r="P5412" t="str">
            <v>1230642R</v>
          </cell>
          <cell r="Q5412" t="str">
            <v>12342R</v>
          </cell>
        </row>
        <row r="5413">
          <cell r="J5413">
            <v>6467.9708575291115</v>
          </cell>
          <cell r="P5413" t="str">
            <v>1230842R</v>
          </cell>
          <cell r="Q5413" t="str">
            <v>12342R</v>
          </cell>
        </row>
        <row r="5414">
          <cell r="J5414">
            <v>2460.6004676562347</v>
          </cell>
          <cell r="P5414" t="str">
            <v>1231242R</v>
          </cell>
          <cell r="Q5414" t="str">
            <v>12342R</v>
          </cell>
        </row>
        <row r="5415">
          <cell r="J5415">
            <v>4124.9893765277111</v>
          </cell>
          <cell r="P5415" t="str">
            <v>1231442R</v>
          </cell>
          <cell r="Q5415" t="str">
            <v>12342R</v>
          </cell>
        </row>
        <row r="5416">
          <cell r="J5416">
            <v>21999.403839793271</v>
          </cell>
          <cell r="P5416" t="str">
            <v>1231642R</v>
          </cell>
          <cell r="Q5416" t="str">
            <v>12342R</v>
          </cell>
        </row>
        <row r="5417">
          <cell r="J5417">
            <v>6241.4542854784204</v>
          </cell>
          <cell r="P5417" t="str">
            <v>1231742R</v>
          </cell>
          <cell r="Q5417" t="str">
            <v>12342R</v>
          </cell>
        </row>
        <row r="5418">
          <cell r="J5418">
            <v>42563.023812521351</v>
          </cell>
          <cell r="P5418" t="str">
            <v>1231842R</v>
          </cell>
          <cell r="Q5418" t="str">
            <v>12342R</v>
          </cell>
        </row>
        <row r="5419">
          <cell r="J5419">
            <v>4846.5647457090954</v>
          </cell>
          <cell r="P5419" t="str">
            <v>1231942R</v>
          </cell>
          <cell r="Q5419" t="str">
            <v>12342R</v>
          </cell>
        </row>
        <row r="5420">
          <cell r="J5420">
            <v>1303.241646631654</v>
          </cell>
          <cell r="P5420" t="str">
            <v>1232042R</v>
          </cell>
          <cell r="Q5420" t="str">
            <v>12342R</v>
          </cell>
        </row>
        <row r="5421">
          <cell r="J5421">
            <v>3856.375205811878</v>
          </cell>
          <cell r="P5421" t="str">
            <v>1232342R</v>
          </cell>
          <cell r="Q5421" t="str">
            <v>12342R</v>
          </cell>
        </row>
        <row r="5422">
          <cell r="J5422">
            <v>5070.0791886587012</v>
          </cell>
          <cell r="P5422" t="str">
            <v>1232442R</v>
          </cell>
          <cell r="Q5422" t="str">
            <v>12342R</v>
          </cell>
        </row>
        <row r="5423">
          <cell r="J5423">
            <v>6448.062639857043</v>
          </cell>
          <cell r="P5423" t="str">
            <v>1232542R</v>
          </cell>
          <cell r="Q5423" t="str">
            <v>12342R</v>
          </cell>
        </row>
        <row r="5424">
          <cell r="J5424">
            <v>1800.9059396722239</v>
          </cell>
          <cell r="P5424" t="str">
            <v>1232642R</v>
          </cell>
          <cell r="Q5424" t="str">
            <v>12342R</v>
          </cell>
        </row>
        <row r="5425">
          <cell r="J5425">
            <v>83924.914956843451</v>
          </cell>
          <cell r="P5425" t="str">
            <v>1240042R</v>
          </cell>
          <cell r="Q5425" t="str">
            <v>12442R</v>
          </cell>
        </row>
        <row r="5426">
          <cell r="J5426">
            <v>56476.664740732529</v>
          </cell>
          <cell r="P5426" t="str">
            <v>1240142R</v>
          </cell>
          <cell r="Q5426" t="str">
            <v>12442R</v>
          </cell>
        </row>
        <row r="5427">
          <cell r="J5427">
            <v>106311.65533080655</v>
          </cell>
          <cell r="P5427" t="str">
            <v>1240242R</v>
          </cell>
          <cell r="Q5427" t="str">
            <v>12442R</v>
          </cell>
        </row>
        <row r="5428">
          <cell r="J5428">
            <v>37073.775564968972</v>
          </cell>
          <cell r="P5428" t="str">
            <v>1240342R</v>
          </cell>
          <cell r="Q5428" t="str">
            <v>12442R</v>
          </cell>
        </row>
        <row r="5429">
          <cell r="J5429">
            <v>80346.668328543121</v>
          </cell>
          <cell r="P5429" t="str">
            <v>1240442R</v>
          </cell>
          <cell r="Q5429" t="str">
            <v>12442R</v>
          </cell>
        </row>
        <row r="5430">
          <cell r="J5430">
            <v>65561.17061781841</v>
          </cell>
          <cell r="P5430" t="str">
            <v>1240542R</v>
          </cell>
          <cell r="Q5430" t="str">
            <v>12442R</v>
          </cell>
        </row>
        <row r="5431">
          <cell r="J5431">
            <v>42725.130079963907</v>
          </cell>
          <cell r="P5431" t="str">
            <v>1240642R</v>
          </cell>
          <cell r="Q5431" t="str">
            <v>12442R</v>
          </cell>
        </row>
        <row r="5432">
          <cell r="J5432">
            <v>27157.836864815286</v>
          </cell>
          <cell r="P5432" t="str">
            <v>1240742R</v>
          </cell>
          <cell r="Q5432" t="str">
            <v>12442R</v>
          </cell>
        </row>
        <row r="5433">
          <cell r="J5433">
            <v>39705.375459693729</v>
          </cell>
          <cell r="P5433" t="str">
            <v>1240842R</v>
          </cell>
          <cell r="Q5433" t="str">
            <v>12442R</v>
          </cell>
        </row>
        <row r="5434">
          <cell r="J5434">
            <v>43419.226390250908</v>
          </cell>
          <cell r="P5434" t="str">
            <v>1240942R</v>
          </cell>
          <cell r="Q5434" t="str">
            <v>12442R</v>
          </cell>
        </row>
        <row r="5435">
          <cell r="J5435">
            <v>17703.071745946221</v>
          </cell>
          <cell r="P5435" t="str">
            <v>1241042R</v>
          </cell>
          <cell r="Q5435" t="str">
            <v>12442R</v>
          </cell>
        </row>
        <row r="5436">
          <cell r="J5436">
            <v>15704.614995006623</v>
          </cell>
          <cell r="P5436" t="str">
            <v>1241142R</v>
          </cell>
          <cell r="Q5436" t="str">
            <v>12442R</v>
          </cell>
        </row>
        <row r="5437">
          <cell r="J5437">
            <v>8042.0339429288633</v>
          </cell>
          <cell r="P5437" t="str">
            <v>1241242R</v>
          </cell>
          <cell r="Q5437" t="str">
            <v>12442R</v>
          </cell>
        </row>
        <row r="5438">
          <cell r="J5438">
            <v>4939.6019765102474</v>
          </cell>
          <cell r="P5438" t="str">
            <v>1241342R</v>
          </cell>
          <cell r="Q5438" t="str">
            <v>12442R</v>
          </cell>
        </row>
        <row r="5439">
          <cell r="J5439">
            <v>3962.5190674617152</v>
          </cell>
          <cell r="P5439" t="str">
            <v>1242142R</v>
          </cell>
          <cell r="Q5439" t="str">
            <v>12442R</v>
          </cell>
        </row>
        <row r="5440">
          <cell r="J5440">
            <v>176345.92848410906</v>
          </cell>
          <cell r="P5440" t="str">
            <v>0060042R</v>
          </cell>
          <cell r="Q5440" t="str">
            <v>00642R</v>
          </cell>
        </row>
        <row r="5441">
          <cell r="J5441">
            <v>59644.789245987318</v>
          </cell>
          <cell r="P5441" t="str">
            <v>0060142R</v>
          </cell>
          <cell r="Q5441" t="str">
            <v>00642R</v>
          </cell>
        </row>
        <row r="5442">
          <cell r="J5442">
            <v>67409.287815757518</v>
          </cell>
          <cell r="P5442" t="str">
            <v>0060242R</v>
          </cell>
          <cell r="Q5442" t="str">
            <v>00642R</v>
          </cell>
        </row>
        <row r="5443">
          <cell r="J5443">
            <v>10899.730919449778</v>
          </cell>
          <cell r="P5443" t="str">
            <v>0060342R</v>
          </cell>
          <cell r="Q5443" t="str">
            <v>00642R</v>
          </cell>
        </row>
        <row r="5444">
          <cell r="J5444">
            <v>18352.733572278095</v>
          </cell>
          <cell r="P5444" t="str">
            <v>0060542R</v>
          </cell>
          <cell r="Q5444" t="str">
            <v>00642R</v>
          </cell>
        </row>
        <row r="5445">
          <cell r="J5445">
            <v>52188.056373827349</v>
          </cell>
          <cell r="P5445" t="str">
            <v>0060742R</v>
          </cell>
          <cell r="Q5445" t="str">
            <v>00642R</v>
          </cell>
        </row>
        <row r="5446">
          <cell r="J5446">
            <v>66052.621192079154</v>
          </cell>
          <cell r="P5446" t="str">
            <v>0060942R</v>
          </cell>
          <cell r="Q5446" t="str">
            <v>00642R</v>
          </cell>
        </row>
        <row r="5447">
          <cell r="J5447">
            <v>35084.418455311075</v>
          </cell>
          <cell r="P5447" t="str">
            <v>0061142R</v>
          </cell>
          <cell r="Q5447" t="str">
            <v>00642R</v>
          </cell>
        </row>
        <row r="5448">
          <cell r="J5448">
            <v>69895.074491253137</v>
          </cell>
          <cell r="P5448" t="str">
            <v>0061342R</v>
          </cell>
          <cell r="Q5448" t="str">
            <v>00642R</v>
          </cell>
        </row>
        <row r="5449">
          <cell r="J5449">
            <v>83614.195413739522</v>
          </cell>
          <cell r="P5449" t="str">
            <v>0061442R</v>
          </cell>
          <cell r="Q5449" t="str">
            <v>00642R</v>
          </cell>
        </row>
        <row r="5450">
          <cell r="J5450">
            <v>11419.207218601974</v>
          </cell>
          <cell r="P5450" t="str">
            <v>0061542R</v>
          </cell>
          <cell r="Q5450" t="str">
            <v>00642R</v>
          </cell>
        </row>
        <row r="5451">
          <cell r="J5451">
            <v>4658.6086792303377</v>
          </cell>
          <cell r="P5451" t="str">
            <v>0061642R</v>
          </cell>
          <cell r="Q5451" t="str">
            <v>00642R</v>
          </cell>
        </row>
        <row r="5452">
          <cell r="J5452">
            <v>2519.9647601262668</v>
          </cell>
          <cell r="P5452" t="str">
            <v>0061742R</v>
          </cell>
          <cell r="Q5452" t="str">
            <v>00642R</v>
          </cell>
        </row>
        <row r="5453">
          <cell r="J5453">
            <v>8265.6029815312104</v>
          </cell>
          <cell r="P5453" t="str">
            <v>0061842R</v>
          </cell>
          <cell r="Q5453" t="str">
            <v>00642R</v>
          </cell>
        </row>
        <row r="5454">
          <cell r="J5454">
            <v>3395.6615047619075</v>
          </cell>
          <cell r="P5454" t="str">
            <v>0061942R</v>
          </cell>
          <cell r="Q5454" t="str">
            <v>00642R</v>
          </cell>
        </row>
        <row r="5455">
          <cell r="J5455">
            <v>0</v>
          </cell>
          <cell r="P5455" t="str">
            <v>0062042R</v>
          </cell>
          <cell r="Q5455" t="str">
            <v>00642R</v>
          </cell>
        </row>
        <row r="5456">
          <cell r="J5456">
            <v>1485.1368363437387</v>
          </cell>
          <cell r="P5456" t="str">
            <v>0062142R</v>
          </cell>
          <cell r="Q5456" t="str">
            <v>00642R</v>
          </cell>
        </row>
        <row r="5457">
          <cell r="J5457">
            <v>515.96365858192917</v>
          </cell>
          <cell r="P5457" t="str">
            <v>0062242R</v>
          </cell>
          <cell r="Q5457" t="str">
            <v>00642R</v>
          </cell>
        </row>
        <row r="5458">
          <cell r="J5458">
            <v>6501.3314604113984</v>
          </cell>
          <cell r="P5458" t="str">
            <v>0063142R</v>
          </cell>
          <cell r="Q5458" t="str">
            <v>00642R</v>
          </cell>
        </row>
        <row r="5459">
          <cell r="J5459">
            <v>11332.340144561125</v>
          </cell>
          <cell r="P5459" t="str">
            <v>0067142R</v>
          </cell>
          <cell r="Q5459" t="str">
            <v>00642R</v>
          </cell>
        </row>
        <row r="5460">
          <cell r="J5460">
            <v>63316.849232946421</v>
          </cell>
          <cell r="P5460" t="str">
            <v>1250042R</v>
          </cell>
          <cell r="Q5460" t="str">
            <v>12542R</v>
          </cell>
        </row>
        <row r="5461">
          <cell r="J5461">
            <v>19293.485084141459</v>
          </cell>
          <cell r="P5461" t="str">
            <v>1250142R</v>
          </cell>
          <cell r="Q5461" t="str">
            <v>12542R</v>
          </cell>
        </row>
        <row r="5462">
          <cell r="J5462">
            <v>111186.07205017754</v>
          </cell>
          <cell r="P5462" t="str">
            <v>1250242R</v>
          </cell>
          <cell r="Q5462" t="str">
            <v>12542R</v>
          </cell>
        </row>
        <row r="5463">
          <cell r="J5463">
            <v>165734.73761361741</v>
          </cell>
          <cell r="P5463" t="str">
            <v>1250342R</v>
          </cell>
          <cell r="Q5463" t="str">
            <v>12542R</v>
          </cell>
        </row>
        <row r="5464">
          <cell r="J5464">
            <v>165145.90052079005</v>
          </cell>
          <cell r="P5464" t="str">
            <v>1250642R</v>
          </cell>
          <cell r="Q5464" t="str">
            <v>12542R</v>
          </cell>
        </row>
        <row r="5465">
          <cell r="J5465">
            <v>8115.5603708787285</v>
          </cell>
          <cell r="P5465" t="str">
            <v>1250742R</v>
          </cell>
          <cell r="Q5465" t="str">
            <v>12542R</v>
          </cell>
        </row>
        <row r="5466">
          <cell r="J5466">
            <v>9124.0433313212561</v>
          </cell>
          <cell r="P5466" t="str">
            <v>1251242R</v>
          </cell>
          <cell r="Q5466" t="str">
            <v>12542R</v>
          </cell>
        </row>
        <row r="5467">
          <cell r="J5467">
            <v>0</v>
          </cell>
          <cell r="P5467" t="str">
            <v>1251342R</v>
          </cell>
          <cell r="Q5467" t="str">
            <v>12542R</v>
          </cell>
        </row>
        <row r="5468">
          <cell r="J5468">
            <v>27171.027145114727</v>
          </cell>
          <cell r="P5468" t="str">
            <v>1251442R</v>
          </cell>
          <cell r="Q5468" t="str">
            <v>12542R</v>
          </cell>
        </row>
        <row r="5469">
          <cell r="J5469">
            <v>19619.443713783647</v>
          </cell>
          <cell r="P5469" t="str">
            <v>1251542R</v>
          </cell>
          <cell r="Q5469" t="str">
            <v>12542R</v>
          </cell>
        </row>
        <row r="5470">
          <cell r="J5470">
            <v>76913.2082449749</v>
          </cell>
          <cell r="P5470" t="str">
            <v>1251842R</v>
          </cell>
          <cell r="Q5470" t="str">
            <v>12542R</v>
          </cell>
        </row>
        <row r="5471">
          <cell r="J5471">
            <v>3686.1181125908133</v>
          </cell>
          <cell r="P5471" t="str">
            <v>1251942R</v>
          </cell>
          <cell r="Q5471" t="str">
            <v>12542R</v>
          </cell>
        </row>
        <row r="5472">
          <cell r="J5472">
            <v>12522.847967127585</v>
          </cell>
          <cell r="P5472" t="str">
            <v>1252142R</v>
          </cell>
          <cell r="Q5472" t="str">
            <v>12542R</v>
          </cell>
        </row>
        <row r="5473">
          <cell r="J5473">
            <v>10175.501095080786</v>
          </cell>
          <cell r="P5473" t="str">
            <v>1252242R</v>
          </cell>
          <cell r="Q5473" t="str">
            <v>12542R</v>
          </cell>
        </row>
        <row r="5474">
          <cell r="J5474">
            <v>3686.8398607986037</v>
          </cell>
          <cell r="P5474" t="str">
            <v>1252442R</v>
          </cell>
          <cell r="Q5474" t="str">
            <v>12542R</v>
          </cell>
        </row>
        <row r="5475">
          <cell r="J5475">
            <v>3877.3077723903052</v>
          </cell>
          <cell r="P5475" t="str">
            <v>1252642R</v>
          </cell>
          <cell r="Q5475" t="str">
            <v>12542R</v>
          </cell>
        </row>
        <row r="5476">
          <cell r="J5476">
            <v>1424.2641387799497</v>
          </cell>
          <cell r="P5476" t="str">
            <v>1252842R</v>
          </cell>
          <cell r="Q5476" t="str">
            <v>12542R</v>
          </cell>
        </row>
        <row r="5477">
          <cell r="J5477">
            <v>38717.082214609196</v>
          </cell>
          <cell r="P5477" t="str">
            <v>1253042R</v>
          </cell>
          <cell r="Q5477" t="str">
            <v>12542R</v>
          </cell>
        </row>
        <row r="5478">
          <cell r="J5478">
            <v>139439.64479410887</v>
          </cell>
          <cell r="P5478" t="str">
            <v>1253242R</v>
          </cell>
          <cell r="Q5478" t="str">
            <v>12542R</v>
          </cell>
        </row>
        <row r="5479">
          <cell r="J5479">
            <v>14131.146644605686</v>
          </cell>
          <cell r="P5479" t="str">
            <v>1560042R</v>
          </cell>
          <cell r="Q5479" t="str">
            <v>15642R</v>
          </cell>
        </row>
        <row r="5480">
          <cell r="J5480">
            <v>40722.548032533705</v>
          </cell>
          <cell r="P5480" t="str">
            <v>1560142R</v>
          </cell>
          <cell r="Q5480" t="str">
            <v>15642R</v>
          </cell>
        </row>
        <row r="5481">
          <cell r="J5481">
            <v>22888.563310432062</v>
          </cell>
          <cell r="P5481" t="str">
            <v>1560242R</v>
          </cell>
          <cell r="Q5481" t="str">
            <v>15642R</v>
          </cell>
        </row>
        <row r="5482">
          <cell r="J5482">
            <v>34534.856406837644</v>
          </cell>
          <cell r="P5482" t="str">
            <v>1560342R</v>
          </cell>
          <cell r="Q5482" t="str">
            <v>15642R</v>
          </cell>
        </row>
        <row r="5483">
          <cell r="J5483">
            <v>17554.340354026845</v>
          </cell>
          <cell r="P5483" t="str">
            <v>1560442R</v>
          </cell>
          <cell r="Q5483" t="str">
            <v>15642R</v>
          </cell>
        </row>
        <row r="5484">
          <cell r="J5484">
            <v>20032.864072141561</v>
          </cell>
          <cell r="P5484" t="str">
            <v>1560542R</v>
          </cell>
          <cell r="Q5484" t="str">
            <v>15642R</v>
          </cell>
        </row>
        <row r="5485">
          <cell r="J5485">
            <v>34748.709116869715</v>
          </cell>
          <cell r="P5485" t="str">
            <v>1560642R</v>
          </cell>
          <cell r="Q5485" t="str">
            <v>15642R</v>
          </cell>
        </row>
        <row r="5486">
          <cell r="J5486">
            <v>2155.1876868336508</v>
          </cell>
          <cell r="P5486" t="str">
            <v>1560742R</v>
          </cell>
          <cell r="Q5486" t="str">
            <v>15642R</v>
          </cell>
        </row>
        <row r="5487">
          <cell r="J5487">
            <v>18080.770169105275</v>
          </cell>
          <cell r="P5487" t="str">
            <v>1560842R</v>
          </cell>
          <cell r="Q5487" t="str">
            <v>15642R</v>
          </cell>
        </row>
        <row r="5488">
          <cell r="J5488">
            <v>4904.9668040266151</v>
          </cell>
          <cell r="P5488" t="str">
            <v>1560942R</v>
          </cell>
          <cell r="Q5488" t="str">
            <v>15642R</v>
          </cell>
        </row>
        <row r="5489">
          <cell r="J5489">
            <v>1583.0556771989388</v>
          </cell>
          <cell r="P5489" t="str">
            <v>1561042R</v>
          </cell>
          <cell r="Q5489" t="str">
            <v>15642R</v>
          </cell>
        </row>
        <row r="5490">
          <cell r="J5490">
            <v>550.6455944379785</v>
          </cell>
          <cell r="P5490" t="str">
            <v>1561142R</v>
          </cell>
          <cell r="Q5490" t="str">
            <v>15642R</v>
          </cell>
        </row>
        <row r="5491">
          <cell r="J5491">
            <v>1366.6398179260227</v>
          </cell>
          <cell r="P5491" t="str">
            <v>1561242R</v>
          </cell>
          <cell r="Q5491" t="str">
            <v>15642R</v>
          </cell>
        </row>
        <row r="5492">
          <cell r="J5492">
            <v>6490.6890067007789</v>
          </cell>
          <cell r="P5492" t="str">
            <v>1561342R</v>
          </cell>
          <cell r="Q5492" t="str">
            <v>15642R</v>
          </cell>
        </row>
        <row r="5493">
          <cell r="J5493">
            <v>195.86549726926356</v>
          </cell>
          <cell r="P5493" t="str">
            <v>1561442R</v>
          </cell>
          <cell r="Q5493" t="str">
            <v>15642R</v>
          </cell>
        </row>
        <row r="5494">
          <cell r="J5494">
            <v>2957.9593485477462</v>
          </cell>
          <cell r="P5494" t="str">
            <v>1561542R</v>
          </cell>
          <cell r="Q5494" t="str">
            <v>15642R</v>
          </cell>
        </row>
        <row r="5495">
          <cell r="J5495">
            <v>847.45600871174918</v>
          </cell>
          <cell r="P5495" t="str">
            <v>1561642R</v>
          </cell>
          <cell r="Q5495" t="str">
            <v>15642R</v>
          </cell>
        </row>
        <row r="5496">
          <cell r="J5496">
            <v>1011.8597207573077</v>
          </cell>
          <cell r="P5496" t="str">
            <v>1561742R</v>
          </cell>
          <cell r="Q5496" t="str">
            <v>15642R</v>
          </cell>
        </row>
        <row r="5497">
          <cell r="J5497">
            <v>1571.5230686034481</v>
          </cell>
          <cell r="P5497" t="str">
            <v>1561842R</v>
          </cell>
          <cell r="Q5497" t="str">
            <v>15642R</v>
          </cell>
        </row>
        <row r="5498">
          <cell r="J5498">
            <v>1227.4975929160448</v>
          </cell>
          <cell r="P5498" t="str">
            <v>1561942R</v>
          </cell>
          <cell r="Q5498" t="str">
            <v>15642R</v>
          </cell>
        </row>
        <row r="5499">
          <cell r="J5499">
            <v>195.86549726926356</v>
          </cell>
          <cell r="P5499" t="str">
            <v>1562042R</v>
          </cell>
          <cell r="Q5499" t="str">
            <v>15642R</v>
          </cell>
        </row>
        <row r="5500">
          <cell r="J5500">
            <v>195.86549726926356</v>
          </cell>
          <cell r="P5500" t="str">
            <v>1562142R</v>
          </cell>
          <cell r="Q5500" t="str">
            <v>15642R</v>
          </cell>
        </row>
        <row r="5501">
          <cell r="J5501">
            <v>195.86549726926356</v>
          </cell>
          <cell r="P5501" t="str">
            <v>1562242R</v>
          </cell>
          <cell r="Q5501" t="str">
            <v>15642R</v>
          </cell>
        </row>
        <row r="5502">
          <cell r="J5502">
            <v>0</v>
          </cell>
        </row>
        <row r="5503">
          <cell r="J5503">
            <v>0</v>
          </cell>
          <cell r="P5503" t="str">
            <v>AAA42R</v>
          </cell>
          <cell r="Q5503" t="str">
            <v>AAA42R</v>
          </cell>
        </row>
        <row r="5504">
          <cell r="J5504">
            <v>0</v>
          </cell>
          <cell r="P5504" t="str">
            <v>BBB42R</v>
          </cell>
          <cell r="Q5504" t="str">
            <v>BBB42R</v>
          </cell>
        </row>
        <row r="5505">
          <cell r="J5505">
            <v>0</v>
          </cell>
          <cell r="P5505" t="str">
            <v>CCC42R</v>
          </cell>
          <cell r="Q5505" t="str">
            <v>CCC42R</v>
          </cell>
        </row>
        <row r="5506">
          <cell r="J5506">
            <v>0</v>
          </cell>
          <cell r="P5506" t="str">
            <v>DDD42R</v>
          </cell>
          <cell r="Q5506" t="str">
            <v>DDD42R</v>
          </cell>
        </row>
        <row r="5507">
          <cell r="J5507">
            <v>0</v>
          </cell>
          <cell r="P5507" t="str">
            <v>EEE42R</v>
          </cell>
          <cell r="Q5507" t="str">
            <v>EEE42R</v>
          </cell>
        </row>
        <row r="5508">
          <cell r="J5508">
            <v>0</v>
          </cell>
          <cell r="P5508" t="str">
            <v>FFF42R</v>
          </cell>
          <cell r="Q5508" t="str">
            <v>FFF42R</v>
          </cell>
        </row>
        <row r="5509">
          <cell r="J5509">
            <v>0</v>
          </cell>
          <cell r="P5509" t="str">
            <v>GGG42R</v>
          </cell>
          <cell r="Q5509" t="str">
            <v>GGG42R</v>
          </cell>
        </row>
        <row r="5510">
          <cell r="J5510">
            <v>0</v>
          </cell>
          <cell r="P5510" t="str">
            <v>HHH42R</v>
          </cell>
          <cell r="Q5510" t="str">
            <v>HHH42R</v>
          </cell>
        </row>
        <row r="5511">
          <cell r="J5511">
            <v>0</v>
          </cell>
          <cell r="P5511" t="str">
            <v>III42R</v>
          </cell>
          <cell r="Q5511" t="str">
            <v>III42R</v>
          </cell>
        </row>
        <row r="5512">
          <cell r="J5512">
            <v>0</v>
          </cell>
          <cell r="P5512" t="str">
            <v>JJJ42R</v>
          </cell>
          <cell r="Q5512" t="str">
            <v>JJJ42R</v>
          </cell>
        </row>
        <row r="5516">
          <cell r="J5516" t="str">
            <v>AGT'08</v>
          </cell>
          <cell r="P5516" t="str">
            <v>42V</v>
          </cell>
        </row>
        <row r="5517">
          <cell r="J5517">
            <v>23909.055402283888</v>
          </cell>
          <cell r="P5517" t="str">
            <v>1210042V</v>
          </cell>
          <cell r="Q5517" t="str">
            <v>12142V</v>
          </cell>
        </row>
        <row r="5518">
          <cell r="J5518">
            <v>11698.372317966127</v>
          </cell>
          <cell r="P5518" t="str">
            <v>1210142V</v>
          </cell>
          <cell r="Q5518" t="str">
            <v>12142V</v>
          </cell>
        </row>
        <row r="5519">
          <cell r="J5519">
            <v>16795.581009204925</v>
          </cell>
          <cell r="P5519" t="str">
            <v>1210242V</v>
          </cell>
          <cell r="Q5519" t="str">
            <v>12142V</v>
          </cell>
        </row>
        <row r="5520">
          <cell r="J5520">
            <v>9984.891988385134</v>
          </cell>
          <cell r="P5520" t="str">
            <v>1210342V</v>
          </cell>
          <cell r="Q5520" t="str">
            <v>12142V</v>
          </cell>
        </row>
        <row r="5521">
          <cell r="J5521">
            <v>4303.758841304666</v>
          </cell>
          <cell r="P5521" t="str">
            <v>1210442V</v>
          </cell>
          <cell r="Q5521" t="str">
            <v>12142V</v>
          </cell>
        </row>
        <row r="5522">
          <cell r="J5522">
            <v>14721.664019408134</v>
          </cell>
          <cell r="P5522" t="str">
            <v>1210542V</v>
          </cell>
          <cell r="Q5522" t="str">
            <v>12142V</v>
          </cell>
        </row>
        <row r="5523">
          <cell r="J5523">
            <v>105.06773689720971</v>
          </cell>
          <cell r="P5523" t="str">
            <v>1210642V</v>
          </cell>
          <cell r="Q5523" t="str">
            <v>12142V</v>
          </cell>
        </row>
        <row r="5524">
          <cell r="J5524">
            <v>5669.126574909601</v>
          </cell>
          <cell r="P5524" t="str">
            <v>1210742V</v>
          </cell>
          <cell r="Q5524" t="str">
            <v>12142V</v>
          </cell>
        </row>
        <row r="5525">
          <cell r="J5525">
            <v>5101.6705747239994</v>
          </cell>
          <cell r="P5525" t="str">
            <v>1210942V</v>
          </cell>
          <cell r="Q5525" t="str">
            <v>12142V</v>
          </cell>
        </row>
        <row r="5526">
          <cell r="J5526">
            <v>6739.6545034059072</v>
          </cell>
          <cell r="P5526" t="str">
            <v>1211042V</v>
          </cell>
          <cell r="Q5526" t="str">
            <v>12142V</v>
          </cell>
        </row>
        <row r="5527">
          <cell r="J5527">
            <v>3232.3438007397717</v>
          </cell>
          <cell r="P5527" t="str">
            <v>1211242V</v>
          </cell>
          <cell r="Q5527" t="str">
            <v>12142V</v>
          </cell>
        </row>
        <row r="5528">
          <cell r="J5528">
            <v>9576.0132226517908</v>
          </cell>
          <cell r="P5528" t="str">
            <v>1211342V</v>
          </cell>
          <cell r="Q5528" t="str">
            <v>12142V</v>
          </cell>
        </row>
        <row r="5529">
          <cell r="J5529">
            <v>1709.2407975667093</v>
          </cell>
          <cell r="P5529" t="str">
            <v>1211442V</v>
          </cell>
          <cell r="Q5529" t="str">
            <v>12142V</v>
          </cell>
        </row>
        <row r="5530">
          <cell r="J5530">
            <v>2626.7548684637759</v>
          </cell>
          <cell r="P5530" t="str">
            <v>1211542V</v>
          </cell>
          <cell r="Q5530" t="str">
            <v>12142V</v>
          </cell>
        </row>
        <row r="5531">
          <cell r="J5531">
            <v>7909.8321452940745</v>
          </cell>
          <cell r="P5531" t="str">
            <v>1212142V</v>
          </cell>
          <cell r="Q5531" t="str">
            <v>12142V</v>
          </cell>
        </row>
        <row r="5532">
          <cell r="J5532">
            <v>55097.136822610526</v>
          </cell>
          <cell r="P5532" t="str">
            <v>1030042V</v>
          </cell>
          <cell r="Q5532" t="str">
            <v>10342V</v>
          </cell>
        </row>
        <row r="5533">
          <cell r="J5533">
            <v>9671.825909922316</v>
          </cell>
          <cell r="P5533" t="str">
            <v>1030142V</v>
          </cell>
          <cell r="Q5533" t="str">
            <v>10342V</v>
          </cell>
        </row>
        <row r="5534">
          <cell r="J5534">
            <v>3600.0254090533954</v>
          </cell>
          <cell r="P5534" t="str">
            <v>1030242V</v>
          </cell>
          <cell r="Q5534" t="str">
            <v>10342V</v>
          </cell>
        </row>
        <row r="5535">
          <cell r="J5535">
            <v>14831.524215802623</v>
          </cell>
          <cell r="P5535" t="str">
            <v>1030342V</v>
          </cell>
          <cell r="Q5535" t="str">
            <v>10342V</v>
          </cell>
        </row>
        <row r="5536">
          <cell r="J5536">
            <v>16250.848746745689</v>
          </cell>
          <cell r="P5536" t="str">
            <v>1030442V</v>
          </cell>
          <cell r="Q5536" t="str">
            <v>10342V</v>
          </cell>
        </row>
        <row r="5537">
          <cell r="J5537">
            <v>23740.335497236811</v>
          </cell>
          <cell r="P5537" t="str">
            <v>1030542V</v>
          </cell>
          <cell r="Q5537" t="str">
            <v>10342V</v>
          </cell>
        </row>
        <row r="5538">
          <cell r="J5538">
            <v>13272.649189675194</v>
          </cell>
          <cell r="P5538" t="str">
            <v>1030742V</v>
          </cell>
          <cell r="Q5538" t="str">
            <v>10342V</v>
          </cell>
        </row>
        <row r="5539">
          <cell r="J5539">
            <v>18507.66411394508</v>
          </cell>
          <cell r="P5539" t="str">
            <v>1031242V</v>
          </cell>
          <cell r="Q5539" t="str">
            <v>10342V</v>
          </cell>
        </row>
        <row r="5540">
          <cell r="J5540">
            <v>777.59059836117535</v>
          </cell>
          <cell r="P5540" t="str">
            <v>1031342V</v>
          </cell>
          <cell r="Q5540" t="str">
            <v>10342V</v>
          </cell>
        </row>
        <row r="5541">
          <cell r="J5541">
            <v>1615.64546829099</v>
          </cell>
          <cell r="P5541" t="str">
            <v>1031442V</v>
          </cell>
          <cell r="Q5541" t="str">
            <v>10342V</v>
          </cell>
        </row>
        <row r="5542">
          <cell r="J5542">
            <v>1505.0133263658072</v>
          </cell>
          <cell r="P5542" t="str">
            <v>1031542V</v>
          </cell>
          <cell r="Q5542" t="str">
            <v>10342V</v>
          </cell>
        </row>
        <row r="5543">
          <cell r="J5543">
            <v>2590.4961438276091</v>
          </cell>
          <cell r="P5543" t="str">
            <v>1031642V</v>
          </cell>
          <cell r="Q5543" t="str">
            <v>10342V</v>
          </cell>
        </row>
        <row r="5544">
          <cell r="J5544">
            <v>2353.5255558956196</v>
          </cell>
          <cell r="P5544" t="str">
            <v>1031742V</v>
          </cell>
          <cell r="Q5544" t="str">
            <v>10342V</v>
          </cell>
        </row>
        <row r="5545">
          <cell r="J5545">
            <v>6187.0400635408159</v>
          </cell>
          <cell r="P5545" t="str">
            <v>1031842V</v>
          </cell>
          <cell r="Q5545" t="str">
            <v>10342V</v>
          </cell>
        </row>
        <row r="5546">
          <cell r="J5546">
            <v>2555.6663136100583</v>
          </cell>
          <cell r="P5546" t="str">
            <v>1031942V</v>
          </cell>
          <cell r="Q5546" t="str">
            <v>10342V</v>
          </cell>
        </row>
        <row r="5547">
          <cell r="J5547">
            <v>38410.253313500558</v>
          </cell>
          <cell r="P5547" t="str">
            <v>1220042V</v>
          </cell>
          <cell r="Q5547" t="str">
            <v>12242V</v>
          </cell>
        </row>
        <row r="5548">
          <cell r="J5548">
            <v>24147.752549466441</v>
          </cell>
          <cell r="P5548" t="str">
            <v>1220142V</v>
          </cell>
          <cell r="Q5548" t="str">
            <v>12242V</v>
          </cell>
        </row>
        <row r="5549">
          <cell r="J5549">
            <v>7286.6736357517875</v>
          </cell>
          <cell r="P5549" t="str">
            <v>1220242V</v>
          </cell>
          <cell r="Q5549" t="str">
            <v>12242V</v>
          </cell>
        </row>
        <row r="5550">
          <cell r="J5550">
            <v>8880.1994224977043</v>
          </cell>
          <cell r="P5550" t="str">
            <v>1220342V</v>
          </cell>
          <cell r="Q5550" t="str">
            <v>12242V</v>
          </cell>
        </row>
        <row r="5551">
          <cell r="J5551">
            <v>14884.894760965184</v>
          </cell>
          <cell r="P5551" t="str">
            <v>1220442V</v>
          </cell>
          <cell r="Q5551" t="str">
            <v>12242V</v>
          </cell>
        </row>
        <row r="5552">
          <cell r="J5552">
            <v>15574.610310648068</v>
          </cell>
          <cell r="P5552" t="str">
            <v>1220542V</v>
          </cell>
          <cell r="Q5552" t="str">
            <v>12242V</v>
          </cell>
        </row>
        <row r="5553">
          <cell r="J5553">
            <v>16325.868463590972</v>
          </cell>
          <cell r="P5553" t="str">
            <v>1220642V</v>
          </cell>
          <cell r="Q5553" t="str">
            <v>12242V</v>
          </cell>
        </row>
        <row r="5554">
          <cell r="J5554">
            <v>14656.457464801853</v>
          </cell>
          <cell r="P5554" t="str">
            <v>1220742V</v>
          </cell>
          <cell r="Q5554" t="str">
            <v>12242V</v>
          </cell>
        </row>
        <row r="5555">
          <cell r="J5555">
            <v>27425.42435337574</v>
          </cell>
          <cell r="P5555" t="str">
            <v>1220842V</v>
          </cell>
          <cell r="Q5555" t="str">
            <v>12242V</v>
          </cell>
        </row>
        <row r="5556">
          <cell r="J5556">
            <v>2908.8317645158922</v>
          </cell>
          <cell r="P5556" t="str">
            <v>1220942V</v>
          </cell>
          <cell r="Q5556" t="str">
            <v>12242V</v>
          </cell>
        </row>
        <row r="5557">
          <cell r="J5557">
            <v>2158.8189540838794</v>
          </cell>
          <cell r="P5557" t="str">
            <v>1221042V</v>
          </cell>
          <cell r="Q5557" t="str">
            <v>12242V</v>
          </cell>
        </row>
        <row r="5558">
          <cell r="J5558">
            <v>6446.8686839829215</v>
          </cell>
          <cell r="P5558" t="str">
            <v>1221142V</v>
          </cell>
          <cell r="Q5558" t="str">
            <v>12242V</v>
          </cell>
        </row>
        <row r="5559">
          <cell r="J5559">
            <v>10451.919273277905</v>
          </cell>
          <cell r="P5559" t="str">
            <v>1221242V</v>
          </cell>
          <cell r="Q5559" t="str">
            <v>12242V</v>
          </cell>
        </row>
        <row r="5560">
          <cell r="J5560">
            <v>782.22418867423266</v>
          </cell>
          <cell r="P5560" t="str">
            <v>1221342V</v>
          </cell>
          <cell r="Q5560" t="str">
            <v>12242V</v>
          </cell>
        </row>
        <row r="5561">
          <cell r="J5561">
            <v>13751.874514783527</v>
          </cell>
          <cell r="P5561" t="str">
            <v>1230042V</v>
          </cell>
          <cell r="Q5561" t="str">
            <v>12342V</v>
          </cell>
        </row>
        <row r="5562">
          <cell r="J5562">
            <v>38037.56810185271</v>
          </cell>
          <cell r="P5562" t="str">
            <v>1230142V</v>
          </cell>
          <cell r="Q5562" t="str">
            <v>12342V</v>
          </cell>
        </row>
        <row r="5563">
          <cell r="J5563">
            <v>5902.4009498763799</v>
          </cell>
          <cell r="P5563" t="str">
            <v>1230342V</v>
          </cell>
          <cell r="Q5563" t="str">
            <v>12342V</v>
          </cell>
        </row>
        <row r="5564">
          <cell r="J5564">
            <v>24179.007352282213</v>
          </cell>
          <cell r="P5564" t="str">
            <v>1230642V</v>
          </cell>
          <cell r="Q5564" t="str">
            <v>12342V</v>
          </cell>
        </row>
        <row r="5565">
          <cell r="J5565">
            <v>1696.3815475447398</v>
          </cell>
          <cell r="P5565" t="str">
            <v>1230842V</v>
          </cell>
          <cell r="Q5565" t="str">
            <v>12342V</v>
          </cell>
        </row>
        <row r="5566">
          <cell r="J5566">
            <v>645.3518918306612</v>
          </cell>
          <cell r="P5566" t="str">
            <v>1231242V</v>
          </cell>
          <cell r="Q5566" t="str">
            <v>12342V</v>
          </cell>
        </row>
        <row r="5567">
          <cell r="J5567">
            <v>1081.8780752566488</v>
          </cell>
          <cell r="P5567" t="str">
            <v>1231442V</v>
          </cell>
          <cell r="Q5567" t="str">
            <v>12342V</v>
          </cell>
        </row>
        <row r="5568">
          <cell r="J5568">
            <v>5769.8749040231341</v>
          </cell>
          <cell r="P5568" t="str">
            <v>1231642V</v>
          </cell>
          <cell r="Q5568" t="str">
            <v>12342V</v>
          </cell>
        </row>
        <row r="5569">
          <cell r="J5569">
            <v>1636.9721065463198</v>
          </cell>
          <cell r="P5569" t="str">
            <v>1231742V</v>
          </cell>
          <cell r="Q5569" t="str">
            <v>12342V</v>
          </cell>
        </row>
        <row r="5570">
          <cell r="J5570">
            <v>11163.180817244996</v>
          </cell>
          <cell r="P5570" t="str">
            <v>1231842V</v>
          </cell>
          <cell r="Q5570" t="str">
            <v>12342V</v>
          </cell>
        </row>
        <row r="5571">
          <cell r="J5571">
            <v>1271.128640604697</v>
          </cell>
          <cell r="P5571" t="str">
            <v>1231942V</v>
          </cell>
          <cell r="Q5571" t="str">
            <v>12342V</v>
          </cell>
        </row>
        <row r="5572">
          <cell r="J5572">
            <v>341.80659283030951</v>
          </cell>
          <cell r="P5572" t="str">
            <v>1232042V</v>
          </cell>
          <cell r="Q5572" t="str">
            <v>12342V</v>
          </cell>
        </row>
        <row r="5573">
          <cell r="J5573">
            <v>1011.4275224250854</v>
          </cell>
          <cell r="P5573" t="str">
            <v>1232342V</v>
          </cell>
          <cell r="Q5573" t="str">
            <v>12342V</v>
          </cell>
        </row>
        <row r="5574">
          <cell r="J5574">
            <v>1329.7507007502034</v>
          </cell>
          <cell r="P5574" t="str">
            <v>1232442V</v>
          </cell>
          <cell r="Q5574" t="str">
            <v>12342V</v>
          </cell>
        </row>
        <row r="5575">
          <cell r="J5575">
            <v>1691.1601367116837</v>
          </cell>
          <cell r="P5575" t="str">
            <v>1232542V</v>
          </cell>
          <cell r="Q5575" t="str">
            <v>12342V</v>
          </cell>
        </row>
        <row r="5576">
          <cell r="J5576">
            <v>472.33107140046059</v>
          </cell>
          <cell r="P5576" t="str">
            <v>1232642V</v>
          </cell>
          <cell r="Q5576" t="str">
            <v>12342V</v>
          </cell>
        </row>
        <row r="5577">
          <cell r="J5577">
            <v>19452.190065945408</v>
          </cell>
          <cell r="P5577" t="str">
            <v>1240042V</v>
          </cell>
          <cell r="Q5577" t="str">
            <v>12442V</v>
          </cell>
        </row>
        <row r="5578">
          <cell r="J5578">
            <v>13090.210665001396</v>
          </cell>
          <cell r="P5578" t="str">
            <v>1240142V</v>
          </cell>
          <cell r="Q5578" t="str">
            <v>12442V</v>
          </cell>
        </row>
        <row r="5579">
          <cell r="J5579">
            <v>24641.008296327127</v>
          </cell>
          <cell r="P5579" t="str">
            <v>1240242V</v>
          </cell>
          <cell r="Q5579" t="str">
            <v>12442V</v>
          </cell>
        </row>
        <row r="5580">
          <cell r="J5580">
            <v>8592.9920706243574</v>
          </cell>
          <cell r="P5580" t="str">
            <v>1240342V</v>
          </cell>
          <cell r="Q5580" t="str">
            <v>12442V</v>
          </cell>
        </row>
        <row r="5581">
          <cell r="J5581">
            <v>18622.820938168283</v>
          </cell>
          <cell r="P5581" t="str">
            <v>1240442V</v>
          </cell>
          <cell r="Q5581" t="str">
            <v>12442V</v>
          </cell>
        </row>
        <row r="5582">
          <cell r="J5582">
            <v>15195.825369134765</v>
          </cell>
          <cell r="P5582" t="str">
            <v>1240542V</v>
          </cell>
          <cell r="Q5582" t="str">
            <v>12442V</v>
          </cell>
        </row>
        <row r="5583">
          <cell r="J5583">
            <v>9902.8679544694533</v>
          </cell>
          <cell r="P5583" t="str">
            <v>1240642V</v>
          </cell>
          <cell r="Q5583" t="str">
            <v>12442V</v>
          </cell>
        </row>
        <row r="5584">
          <cell r="J5584">
            <v>6294.6671408125012</v>
          </cell>
          <cell r="P5584" t="str">
            <v>1240742V</v>
          </cell>
          <cell r="Q5584" t="str">
            <v>12442V</v>
          </cell>
        </row>
        <row r="5585">
          <cell r="J5585">
            <v>9202.9465919489467</v>
          </cell>
          <cell r="P5585" t="str">
            <v>1240842V</v>
          </cell>
          <cell r="Q5585" t="str">
            <v>12442V</v>
          </cell>
        </row>
        <row r="5586">
          <cell r="J5586">
            <v>10063.746203303153</v>
          </cell>
          <cell r="P5586" t="str">
            <v>1240942V</v>
          </cell>
          <cell r="Q5586" t="str">
            <v>12442V</v>
          </cell>
        </row>
        <row r="5587">
          <cell r="J5587">
            <v>4103.2334263346638</v>
          </cell>
          <cell r="P5587" t="str">
            <v>1241042V</v>
          </cell>
          <cell r="Q5587" t="str">
            <v>12442V</v>
          </cell>
        </row>
        <row r="5588">
          <cell r="J5588">
            <v>3640.0293756920246</v>
          </cell>
          <cell r="P5588" t="str">
            <v>1241142V</v>
          </cell>
          <cell r="Q5588" t="str">
            <v>12442V</v>
          </cell>
        </row>
        <row r="5589">
          <cell r="J5589">
            <v>1863.9896490223434</v>
          </cell>
          <cell r="P5589" t="str">
            <v>1241242V</v>
          </cell>
          <cell r="Q5589" t="str">
            <v>12442V</v>
          </cell>
        </row>
        <row r="5590">
          <cell r="J5590">
            <v>1144.9052590235817</v>
          </cell>
          <cell r="P5590" t="str">
            <v>1241342V</v>
          </cell>
          <cell r="Q5590" t="str">
            <v>12442V</v>
          </cell>
        </row>
        <row r="5591">
          <cell r="J5591">
            <v>918.43612924522552</v>
          </cell>
          <cell r="P5591" t="str">
            <v>1242142V</v>
          </cell>
          <cell r="Q5591" t="str">
            <v>12442V</v>
          </cell>
        </row>
        <row r="5592">
          <cell r="J5592">
            <v>37738.796370885844</v>
          </cell>
          <cell r="P5592" t="str">
            <v>0060042V</v>
          </cell>
          <cell r="Q5592" t="str">
            <v>00642V</v>
          </cell>
        </row>
        <row r="5593">
          <cell r="J5593">
            <v>12764.244546431672</v>
          </cell>
          <cell r="P5593" t="str">
            <v>0060142V</v>
          </cell>
          <cell r="Q5593" t="str">
            <v>00642V</v>
          </cell>
        </row>
        <row r="5594">
          <cell r="J5594">
            <v>14425.881041050239</v>
          </cell>
          <cell r="P5594" t="str">
            <v>0060242V</v>
          </cell>
          <cell r="Q5594" t="str">
            <v>00642V</v>
          </cell>
        </row>
        <row r="5595">
          <cell r="J5595">
            <v>2332.5898658535275</v>
          </cell>
          <cell r="P5595" t="str">
            <v>0060342V</v>
          </cell>
          <cell r="Q5595" t="str">
            <v>00642V</v>
          </cell>
        </row>
        <row r="5596">
          <cell r="J5596">
            <v>3927.5648782315752</v>
          </cell>
          <cell r="P5596" t="str">
            <v>0060542V</v>
          </cell>
          <cell r="Q5596" t="str">
            <v>00642V</v>
          </cell>
        </row>
        <row r="5597">
          <cell r="J5597">
            <v>11168.471250878125</v>
          </cell>
          <cell r="P5597" t="str">
            <v>0060742V</v>
          </cell>
          <cell r="Q5597" t="str">
            <v>00642V</v>
          </cell>
        </row>
        <row r="5598">
          <cell r="J5598">
            <v>14135.548477694292</v>
          </cell>
          <cell r="P5598" t="str">
            <v>0060942V</v>
          </cell>
          <cell r="Q5598" t="str">
            <v>00642V</v>
          </cell>
        </row>
        <row r="5599">
          <cell r="J5599">
            <v>7508.2182801586359</v>
          </cell>
          <cell r="P5599" t="str">
            <v>0061142V</v>
          </cell>
          <cell r="Q5599" t="str">
            <v>00642V</v>
          </cell>
        </row>
        <row r="5600">
          <cell r="J5600">
            <v>14957.850210820119</v>
          </cell>
          <cell r="P5600" t="str">
            <v>0061342V</v>
          </cell>
          <cell r="Q5600" t="str">
            <v>00642V</v>
          </cell>
        </row>
        <row r="5601">
          <cell r="J5601">
            <v>17893.801810791032</v>
          </cell>
          <cell r="P5601" t="str">
            <v>0061442V</v>
          </cell>
          <cell r="Q5601" t="str">
            <v>00642V</v>
          </cell>
        </row>
        <row r="5602">
          <cell r="J5602">
            <v>2443.7600552745594</v>
          </cell>
          <cell r="P5602" t="str">
            <v>0061542V</v>
          </cell>
          <cell r="Q5602" t="str">
            <v>00642V</v>
          </cell>
        </row>
        <row r="5603">
          <cell r="J5603">
            <v>996.96253737413622</v>
          </cell>
          <cell r="P5603" t="str">
            <v>0061642V</v>
          </cell>
          <cell r="Q5603" t="str">
            <v>00642V</v>
          </cell>
        </row>
        <row r="5604">
          <cell r="J5604">
            <v>539.28342866607841</v>
          </cell>
          <cell r="P5604" t="str">
            <v>0061742V</v>
          </cell>
          <cell r="Q5604" t="str">
            <v>00642V</v>
          </cell>
        </row>
        <row r="5605">
          <cell r="J5605">
            <v>1768.8750201607431</v>
          </cell>
          <cell r="P5605" t="str">
            <v>0061842V</v>
          </cell>
          <cell r="Q5605" t="str">
            <v>00642V</v>
          </cell>
        </row>
        <row r="5606">
          <cell r="J5606">
            <v>726.68634413191569</v>
          </cell>
          <cell r="P5606" t="str">
            <v>0061942V</v>
          </cell>
          <cell r="Q5606" t="str">
            <v>00642V</v>
          </cell>
        </row>
        <row r="5607">
          <cell r="J5607">
            <v>0</v>
          </cell>
          <cell r="P5607" t="str">
            <v>0062042V</v>
          </cell>
          <cell r="Q5607" t="str">
            <v>00642V</v>
          </cell>
        </row>
        <row r="5608">
          <cell r="J5608">
            <v>317.82574812737204</v>
          </cell>
          <cell r="P5608" t="str">
            <v>0062142V</v>
          </cell>
          <cell r="Q5608" t="str">
            <v>00642V</v>
          </cell>
        </row>
        <row r="5609">
          <cell r="J5609">
            <v>110.41846904764439</v>
          </cell>
          <cell r="P5609" t="str">
            <v>0062242V</v>
          </cell>
          <cell r="Q5609" t="str">
            <v>00642V</v>
          </cell>
        </row>
        <row r="5610">
          <cell r="J5610">
            <v>1391.3132343523839</v>
          </cell>
          <cell r="P5610" t="str">
            <v>0063142V</v>
          </cell>
          <cell r="Q5610" t="str">
            <v>00642V</v>
          </cell>
        </row>
        <row r="5611">
          <cell r="J5611">
            <v>2425.1701232770197</v>
          </cell>
          <cell r="P5611" t="str">
            <v>0067142V</v>
          </cell>
          <cell r="Q5611" t="str">
            <v>00642V</v>
          </cell>
        </row>
        <row r="5612">
          <cell r="J5612">
            <v>13050.385985036361</v>
          </cell>
          <cell r="P5612" t="str">
            <v>1250042V</v>
          </cell>
          <cell r="Q5612" t="str">
            <v>12542V</v>
          </cell>
        </row>
        <row r="5613">
          <cell r="J5613">
            <v>3976.6259754689786</v>
          </cell>
          <cell r="P5613" t="str">
            <v>1250142V</v>
          </cell>
          <cell r="Q5613" t="str">
            <v>12542V</v>
          </cell>
        </row>
        <row r="5614">
          <cell r="J5614">
            <v>22916.825047255385</v>
          </cell>
          <cell r="P5614" t="str">
            <v>1250242V</v>
          </cell>
          <cell r="Q5614" t="str">
            <v>12542V</v>
          </cell>
        </row>
        <row r="5615">
          <cell r="J5615">
            <v>34159.979897751771</v>
          </cell>
          <cell r="P5615" t="str">
            <v>1250342V</v>
          </cell>
          <cell r="Q5615" t="str">
            <v>12542V</v>
          </cell>
        </row>
        <row r="5616">
          <cell r="J5616">
            <v>34038.61328780833</v>
          </cell>
          <cell r="P5616" t="str">
            <v>1250642V</v>
          </cell>
          <cell r="Q5616" t="str">
            <v>12542V</v>
          </cell>
        </row>
        <row r="5617">
          <cell r="J5617">
            <v>1672.7173984160006</v>
          </cell>
          <cell r="P5617" t="str">
            <v>1250742V</v>
          </cell>
          <cell r="Q5617" t="str">
            <v>12542V</v>
          </cell>
        </row>
        <row r="5618">
          <cell r="J5618">
            <v>1880.5782135473212</v>
          </cell>
          <cell r="P5618" t="str">
            <v>1251242V</v>
          </cell>
          <cell r="Q5618" t="str">
            <v>12542V</v>
          </cell>
        </row>
        <row r="5619">
          <cell r="J5619">
            <v>0</v>
          </cell>
          <cell r="P5619" t="str">
            <v>1251342V</v>
          </cell>
          <cell r="Q5619" t="str">
            <v>12542V</v>
          </cell>
        </row>
        <row r="5620">
          <cell r="J5620">
            <v>5600.2848554431594</v>
          </cell>
          <cell r="P5620" t="str">
            <v>1251442V</v>
          </cell>
          <cell r="Q5620" t="str">
            <v>12542V</v>
          </cell>
        </row>
        <row r="5621">
          <cell r="J5621">
            <v>4043.8100818090415</v>
          </cell>
          <cell r="P5621" t="str">
            <v>1251542V</v>
          </cell>
          <cell r="Q5621" t="str">
            <v>12542V</v>
          </cell>
        </row>
        <row r="5622">
          <cell r="J5622">
            <v>15852.763792013053</v>
          </cell>
          <cell r="P5622" t="str">
            <v>1251842V</v>
          </cell>
          <cell r="Q5622" t="str">
            <v>12542V</v>
          </cell>
        </row>
        <row r="5623">
          <cell r="J5623">
            <v>759.75454777861307</v>
          </cell>
          <cell r="P5623" t="str">
            <v>1251942V</v>
          </cell>
          <cell r="Q5623" t="str">
            <v>12542V</v>
          </cell>
        </row>
        <row r="5624">
          <cell r="J5624">
            <v>2581.1138991089351</v>
          </cell>
          <cell r="P5624" t="str">
            <v>1252142V</v>
          </cell>
          <cell r="Q5624" t="str">
            <v>12542V</v>
          </cell>
        </row>
        <row r="5625">
          <cell r="J5625">
            <v>2097.2966673279452</v>
          </cell>
          <cell r="P5625" t="str">
            <v>1252242V</v>
          </cell>
          <cell r="Q5625" t="str">
            <v>12542V</v>
          </cell>
        </row>
        <row r="5626">
          <cell r="J5626">
            <v>759.90330901373068</v>
          </cell>
          <cell r="P5626" t="str">
            <v>1252442V</v>
          </cell>
          <cell r="Q5626" t="str">
            <v>12542V</v>
          </cell>
        </row>
        <row r="5627">
          <cell r="J5627">
            <v>799.16110206800215</v>
          </cell>
          <cell r="P5627" t="str">
            <v>1252642V</v>
          </cell>
          <cell r="Q5627" t="str">
            <v>12542V</v>
          </cell>
        </row>
        <row r="5628">
          <cell r="J5628">
            <v>293.5584600449771</v>
          </cell>
          <cell r="P5628" t="str">
            <v>1252842V</v>
          </cell>
          <cell r="Q5628" t="str">
            <v>12542V</v>
          </cell>
        </row>
        <row r="5629">
          <cell r="J5629">
            <v>7980.0696534362896</v>
          </cell>
          <cell r="P5629" t="str">
            <v>1253042V</v>
          </cell>
          <cell r="Q5629" t="str">
            <v>12542V</v>
          </cell>
        </row>
        <row r="5630">
          <cell r="J5630">
            <v>28740.235943904154</v>
          </cell>
          <cell r="P5630" t="str">
            <v>1253242V</v>
          </cell>
          <cell r="Q5630" t="str">
            <v>12542V</v>
          </cell>
        </row>
        <row r="5631">
          <cell r="J5631">
            <v>5040.9678928967105</v>
          </cell>
          <cell r="P5631" t="str">
            <v>1560042V</v>
          </cell>
          <cell r="Q5631" t="str">
            <v>15642V</v>
          </cell>
        </row>
        <row r="5632">
          <cell r="J5632">
            <v>14526.850673318066</v>
          </cell>
          <cell r="P5632" t="str">
            <v>1560142V</v>
          </cell>
          <cell r="Q5632" t="str">
            <v>15642V</v>
          </cell>
        </row>
        <row r="5633">
          <cell r="J5633">
            <v>8164.9787992587389</v>
          </cell>
          <cell r="P5633" t="str">
            <v>1560242V</v>
          </cell>
          <cell r="Q5633" t="str">
            <v>15642V</v>
          </cell>
        </row>
        <row r="5634">
          <cell r="J5634">
            <v>12319.531224957054</v>
          </cell>
          <cell r="P5634" t="str">
            <v>1560342V</v>
          </cell>
          <cell r="Q5634" t="str">
            <v>15642V</v>
          </cell>
        </row>
        <row r="5635">
          <cell r="J5635">
            <v>6262.1150520301344</v>
          </cell>
          <cell r="P5635" t="str">
            <v>1560442V</v>
          </cell>
          <cell r="Q5635" t="str">
            <v>15642V</v>
          </cell>
        </row>
        <row r="5636">
          <cell r="J5636">
            <v>7146.2724950900492</v>
          </cell>
          <cell r="P5636" t="str">
            <v>1560542V</v>
          </cell>
          <cell r="Q5636" t="str">
            <v>15642V</v>
          </cell>
        </row>
        <row r="5637">
          <cell r="J5637">
            <v>12395.818356652209</v>
          </cell>
          <cell r="P5637" t="str">
            <v>1560642V</v>
          </cell>
          <cell r="Q5637" t="str">
            <v>15642V</v>
          </cell>
        </row>
        <row r="5638">
          <cell r="J5638">
            <v>768.81460547591109</v>
          </cell>
          <cell r="P5638" t="str">
            <v>1560742V</v>
          </cell>
          <cell r="Q5638" t="str">
            <v>15642V</v>
          </cell>
        </row>
        <row r="5639">
          <cell r="J5639">
            <v>6449.9070170004334</v>
          </cell>
          <cell r="P5639" t="str">
            <v>1560842V</v>
          </cell>
          <cell r="Q5639" t="str">
            <v>15642V</v>
          </cell>
        </row>
        <row r="5640">
          <cell r="J5640">
            <v>1749.7362950557863</v>
          </cell>
          <cell r="P5640" t="str">
            <v>1560942V</v>
          </cell>
          <cell r="Q5640" t="str">
            <v>15642V</v>
          </cell>
        </row>
        <row r="5641">
          <cell r="J5641">
            <v>564.71941323133763</v>
          </cell>
          <cell r="P5641" t="str">
            <v>1561042V</v>
          </cell>
          <cell r="Q5641" t="str">
            <v>15642V</v>
          </cell>
        </row>
        <row r="5642">
          <cell r="J5642">
            <v>196.43039816492737</v>
          </cell>
          <cell r="P5642" t="str">
            <v>1561142V</v>
          </cell>
          <cell r="Q5642" t="str">
            <v>15642V</v>
          </cell>
        </row>
        <row r="5643">
          <cell r="J5643">
            <v>487.51793584628257</v>
          </cell>
          <cell r="P5643" t="str">
            <v>1561242V</v>
          </cell>
          <cell r="Q5643" t="str">
            <v>15642V</v>
          </cell>
        </row>
        <row r="5644">
          <cell r="J5644">
            <v>2315.4069311173907</v>
          </cell>
          <cell r="P5644" t="str">
            <v>1561342V</v>
          </cell>
          <cell r="Q5644" t="str">
            <v>15642V</v>
          </cell>
        </row>
        <row r="5645">
          <cell r="J5645">
            <v>69.870599173033838</v>
          </cell>
          <cell r="P5645" t="str">
            <v>1561442V</v>
          </cell>
          <cell r="Q5645" t="str">
            <v>15642V</v>
          </cell>
        </row>
        <row r="5646">
          <cell r="J5646">
            <v>1055.1852924274094</v>
          </cell>
          <cell r="P5646" t="str">
            <v>1561542V</v>
          </cell>
          <cell r="Q5646" t="str">
            <v>15642V</v>
          </cell>
        </row>
        <row r="5647">
          <cell r="J5647">
            <v>302.3108200627924</v>
          </cell>
          <cell r="P5647" t="str">
            <v>1561642V</v>
          </cell>
          <cell r="Q5647" t="str">
            <v>15642V</v>
          </cell>
        </row>
        <row r="5648">
          <cell r="J5648">
            <v>360.95813685438907</v>
          </cell>
          <cell r="P5648" t="str">
            <v>1561742V</v>
          </cell>
          <cell r="Q5648" t="str">
            <v>15642V</v>
          </cell>
        </row>
        <row r="5649">
          <cell r="J5649">
            <v>560.60541518763284</v>
          </cell>
          <cell r="P5649" t="str">
            <v>1561842V</v>
          </cell>
          <cell r="Q5649" t="str">
            <v>15642V</v>
          </cell>
        </row>
        <row r="5650">
          <cell r="J5650">
            <v>437.88208488090731</v>
          </cell>
          <cell r="P5650" t="str">
            <v>1561942V</v>
          </cell>
          <cell r="Q5650" t="str">
            <v>15642V</v>
          </cell>
        </row>
        <row r="5651">
          <cell r="J5651">
            <v>69.870599173033838</v>
          </cell>
          <cell r="P5651" t="str">
            <v>1562042V</v>
          </cell>
          <cell r="Q5651" t="str">
            <v>15642V</v>
          </cell>
        </row>
        <row r="5652">
          <cell r="J5652">
            <v>69.870599173033838</v>
          </cell>
          <cell r="P5652" t="str">
            <v>1562142V</v>
          </cell>
          <cell r="Q5652" t="str">
            <v>15642V</v>
          </cell>
        </row>
        <row r="5653">
          <cell r="J5653">
            <v>69.870599173033838</v>
          </cell>
          <cell r="P5653" t="str">
            <v>1562242V</v>
          </cell>
          <cell r="Q5653" t="str">
            <v>15642V</v>
          </cell>
        </row>
        <row r="5654">
          <cell r="J5654">
            <v>0</v>
          </cell>
        </row>
        <row r="5655">
          <cell r="J5655">
            <v>0</v>
          </cell>
          <cell r="P5655" t="str">
            <v>AAA42V</v>
          </cell>
          <cell r="Q5655" t="str">
            <v>AAA42V</v>
          </cell>
        </row>
        <row r="5656">
          <cell r="J5656">
            <v>0</v>
          </cell>
          <cell r="P5656" t="str">
            <v>BBB42V</v>
          </cell>
          <cell r="Q5656" t="str">
            <v>BBB42V</v>
          </cell>
        </row>
        <row r="5657">
          <cell r="J5657">
            <v>0</v>
          </cell>
          <cell r="P5657" t="str">
            <v>CCC42V</v>
          </cell>
          <cell r="Q5657" t="str">
            <v>CCC42V</v>
          </cell>
        </row>
        <row r="5658">
          <cell r="J5658">
            <v>0</v>
          </cell>
          <cell r="P5658" t="str">
            <v>DDD42V</v>
          </cell>
          <cell r="Q5658" t="str">
            <v>DDD42V</v>
          </cell>
        </row>
        <row r="5659">
          <cell r="J5659">
            <v>0</v>
          </cell>
          <cell r="P5659" t="str">
            <v>EEE42V</v>
          </cell>
          <cell r="Q5659" t="str">
            <v>EEE42V</v>
          </cell>
        </row>
        <row r="5660">
          <cell r="J5660">
            <v>0</v>
          </cell>
          <cell r="P5660" t="str">
            <v>FFF42V</v>
          </cell>
          <cell r="Q5660" t="str">
            <v>FFF42V</v>
          </cell>
        </row>
        <row r="5661">
          <cell r="J5661">
            <v>0</v>
          </cell>
          <cell r="P5661" t="str">
            <v>GGG42V</v>
          </cell>
          <cell r="Q5661" t="str">
            <v>GGG42V</v>
          </cell>
        </row>
        <row r="5662">
          <cell r="J5662">
            <v>0</v>
          </cell>
          <cell r="P5662" t="str">
            <v>HHH42V</v>
          </cell>
          <cell r="Q5662" t="str">
            <v>HHH42V</v>
          </cell>
        </row>
        <row r="5663">
          <cell r="J5663">
            <v>0</v>
          </cell>
          <cell r="P5663" t="str">
            <v>III42V</v>
          </cell>
          <cell r="Q5663" t="str">
            <v>III42V</v>
          </cell>
        </row>
        <row r="5664">
          <cell r="J5664">
            <v>0</v>
          </cell>
          <cell r="P5664" t="str">
            <v>JJJ42V</v>
          </cell>
          <cell r="Q5664" t="str">
            <v>JJJ42V</v>
          </cell>
        </row>
        <row r="5668">
          <cell r="J5668" t="str">
            <v>AGT'08</v>
          </cell>
          <cell r="P5668" t="str">
            <v>23R</v>
          </cell>
        </row>
        <row r="5669">
          <cell r="J5669">
            <v>108598.89010341936</v>
          </cell>
          <cell r="P5669" t="str">
            <v>1210023R</v>
          </cell>
          <cell r="Q5669" t="str">
            <v>12123R</v>
          </cell>
        </row>
        <row r="5670">
          <cell r="J5670">
            <v>45922.115073747271</v>
          </cell>
          <cell r="P5670" t="str">
            <v>1210123R</v>
          </cell>
          <cell r="Q5670" t="str">
            <v>12123R</v>
          </cell>
        </row>
        <row r="5671">
          <cell r="J5671">
            <v>27610.604732411968</v>
          </cell>
          <cell r="P5671" t="str">
            <v>1210223R</v>
          </cell>
          <cell r="Q5671" t="str">
            <v>12123R</v>
          </cell>
        </row>
        <row r="5672">
          <cell r="J5672">
            <v>2821.5073967794519</v>
          </cell>
          <cell r="P5672" t="str">
            <v>1210323R</v>
          </cell>
          <cell r="Q5672" t="str">
            <v>12123R</v>
          </cell>
        </row>
        <row r="5673">
          <cell r="J5673">
            <v>19784.970228410475</v>
          </cell>
          <cell r="P5673" t="str">
            <v>1210423R</v>
          </cell>
          <cell r="Q5673" t="str">
            <v>12123R</v>
          </cell>
        </row>
        <row r="5674">
          <cell r="J5674">
            <v>30829.812969192815</v>
          </cell>
          <cell r="P5674" t="str">
            <v>1210523R</v>
          </cell>
          <cell r="Q5674" t="str">
            <v>12123R</v>
          </cell>
        </row>
        <row r="5675">
          <cell r="J5675">
            <v>3791.6280939647231</v>
          </cell>
          <cell r="P5675" t="str">
            <v>1210623R</v>
          </cell>
          <cell r="Q5675" t="str">
            <v>12123R</v>
          </cell>
        </row>
        <row r="5676">
          <cell r="J5676">
            <v>30628.156776261578</v>
          </cell>
          <cell r="P5676" t="str">
            <v>1210723R</v>
          </cell>
          <cell r="Q5676" t="str">
            <v>12123R</v>
          </cell>
        </row>
        <row r="5677">
          <cell r="J5677">
            <v>275.56557998679182</v>
          </cell>
          <cell r="P5677" t="str">
            <v>1210923R</v>
          </cell>
          <cell r="Q5677" t="str">
            <v>12123R</v>
          </cell>
        </row>
        <row r="5678">
          <cell r="J5678">
            <v>2084.0025219836725</v>
          </cell>
          <cell r="P5678" t="str">
            <v>1211023R</v>
          </cell>
          <cell r="Q5678" t="str">
            <v>12123R</v>
          </cell>
        </row>
        <row r="5679">
          <cell r="J5679">
            <v>5305.4677755750281</v>
          </cell>
          <cell r="P5679" t="str">
            <v>1211223R</v>
          </cell>
          <cell r="Q5679" t="str">
            <v>12123R</v>
          </cell>
        </row>
        <row r="5680">
          <cell r="J5680">
            <v>6124.7786710430746</v>
          </cell>
          <cell r="P5680" t="str">
            <v>1211323R</v>
          </cell>
          <cell r="Q5680" t="str">
            <v>12123R</v>
          </cell>
        </row>
        <row r="5681">
          <cell r="J5681">
            <v>7024.8566375472119</v>
          </cell>
          <cell r="P5681" t="str">
            <v>1211423R</v>
          </cell>
          <cell r="Q5681" t="str">
            <v>12123R</v>
          </cell>
        </row>
        <row r="5682">
          <cell r="J5682">
            <v>1266.4723713776607</v>
          </cell>
          <cell r="P5682" t="str">
            <v>1211523R</v>
          </cell>
          <cell r="Q5682" t="str">
            <v>12123R</v>
          </cell>
        </row>
        <row r="5683">
          <cell r="J5683">
            <v>2770.2455357760805</v>
          </cell>
          <cell r="P5683" t="str">
            <v>1212123R</v>
          </cell>
          <cell r="Q5683" t="str">
            <v>12123R</v>
          </cell>
        </row>
        <row r="5684">
          <cell r="J5684">
            <v>151192.60301368588</v>
          </cell>
          <cell r="P5684" t="str">
            <v>1030023R</v>
          </cell>
          <cell r="Q5684" t="str">
            <v>10323R</v>
          </cell>
        </row>
        <row r="5685">
          <cell r="J5685">
            <v>10752.304540870819</v>
          </cell>
          <cell r="P5685" t="str">
            <v>1030123R</v>
          </cell>
          <cell r="Q5685" t="str">
            <v>10323R</v>
          </cell>
        </row>
        <row r="5686">
          <cell r="J5686">
            <v>23859.467780989122</v>
          </cell>
          <cell r="P5686" t="str">
            <v>1030223R</v>
          </cell>
          <cell r="Q5686" t="str">
            <v>10323R</v>
          </cell>
        </row>
        <row r="5687">
          <cell r="J5687">
            <v>26114.778054863051</v>
          </cell>
          <cell r="P5687" t="str">
            <v>1030323R</v>
          </cell>
          <cell r="Q5687" t="str">
            <v>10323R</v>
          </cell>
        </row>
        <row r="5688">
          <cell r="J5688">
            <v>18170.581963578432</v>
          </cell>
          <cell r="P5688" t="str">
            <v>1030423R</v>
          </cell>
          <cell r="Q5688" t="str">
            <v>10323R</v>
          </cell>
        </row>
        <row r="5689">
          <cell r="J5689">
            <v>38164.157422091936</v>
          </cell>
          <cell r="P5689" t="str">
            <v>1030523R</v>
          </cell>
          <cell r="Q5689" t="str">
            <v>10323R</v>
          </cell>
        </row>
        <row r="5690">
          <cell r="J5690">
            <v>28195.35401421745</v>
          </cell>
          <cell r="P5690" t="str">
            <v>1030723R</v>
          </cell>
          <cell r="Q5690" t="str">
            <v>10323R</v>
          </cell>
        </row>
        <row r="5691">
          <cell r="J5691">
            <v>53747.719155379265</v>
          </cell>
          <cell r="P5691" t="str">
            <v>1031223R</v>
          </cell>
          <cell r="Q5691" t="str">
            <v>10323R</v>
          </cell>
        </row>
        <row r="5692">
          <cell r="J5692">
            <v>0</v>
          </cell>
          <cell r="P5692" t="str">
            <v>1031323R</v>
          </cell>
          <cell r="Q5692" t="str">
            <v>10323R</v>
          </cell>
        </row>
        <row r="5693">
          <cell r="J5693">
            <v>9071.0901317184234</v>
          </cell>
          <cell r="P5693" t="str">
            <v>1031423R</v>
          </cell>
          <cell r="Q5693" t="str">
            <v>10323R</v>
          </cell>
        </row>
        <row r="5694">
          <cell r="J5694">
            <v>5198.9685432929618</v>
          </cell>
          <cell r="P5694" t="str">
            <v>1031523R</v>
          </cell>
          <cell r="Q5694" t="str">
            <v>10323R</v>
          </cell>
        </row>
        <row r="5695">
          <cell r="J5695">
            <v>10846.329803838453</v>
          </cell>
          <cell r="P5695" t="str">
            <v>1031623R</v>
          </cell>
          <cell r="Q5695" t="str">
            <v>10323R</v>
          </cell>
        </row>
        <row r="5696">
          <cell r="J5696">
            <v>5176.0777077336679</v>
          </cell>
          <cell r="P5696" t="str">
            <v>1031723R</v>
          </cell>
          <cell r="Q5696" t="str">
            <v>10323R</v>
          </cell>
        </row>
        <row r="5697">
          <cell r="J5697">
            <v>35591.660887503436</v>
          </cell>
          <cell r="P5697" t="str">
            <v>1031823R</v>
          </cell>
          <cell r="Q5697" t="str">
            <v>10323R</v>
          </cell>
        </row>
        <row r="5698">
          <cell r="J5698">
            <v>8577.0643572705594</v>
          </cell>
          <cell r="P5698" t="str">
            <v>1031923R</v>
          </cell>
          <cell r="Q5698" t="str">
            <v>10323R</v>
          </cell>
        </row>
        <row r="5699">
          <cell r="J5699">
            <v>63604.250930405004</v>
          </cell>
          <cell r="P5699" t="str">
            <v>1220023R</v>
          </cell>
          <cell r="Q5699" t="str">
            <v>12223R</v>
          </cell>
        </row>
        <row r="5700">
          <cell r="J5700">
            <v>30130.592531179653</v>
          </cell>
          <cell r="P5700" t="str">
            <v>1220123R</v>
          </cell>
          <cell r="Q5700" t="str">
            <v>12223R</v>
          </cell>
        </row>
        <row r="5701">
          <cell r="J5701">
            <v>20982.614238260401</v>
          </cell>
          <cell r="P5701" t="str">
            <v>1220223R</v>
          </cell>
          <cell r="Q5701" t="str">
            <v>12223R</v>
          </cell>
        </row>
        <row r="5702">
          <cell r="J5702">
            <v>9457.2768589706302</v>
          </cell>
          <cell r="P5702" t="str">
            <v>1220323R</v>
          </cell>
          <cell r="Q5702" t="str">
            <v>12223R</v>
          </cell>
        </row>
        <row r="5703">
          <cell r="J5703">
            <v>83337.523408547524</v>
          </cell>
          <cell r="P5703" t="str">
            <v>1220423R</v>
          </cell>
          <cell r="Q5703" t="str">
            <v>12223R</v>
          </cell>
        </row>
        <row r="5704">
          <cell r="J5704">
            <v>62368.268237186217</v>
          </cell>
          <cell r="P5704" t="str">
            <v>1220523R</v>
          </cell>
          <cell r="Q5704" t="str">
            <v>12223R</v>
          </cell>
        </row>
        <row r="5705">
          <cell r="J5705">
            <v>70499.901293116171</v>
          </cell>
          <cell r="P5705" t="str">
            <v>1220623R</v>
          </cell>
          <cell r="Q5705" t="str">
            <v>12223R</v>
          </cell>
        </row>
        <row r="5706">
          <cell r="J5706">
            <v>42826.08477709072</v>
          </cell>
          <cell r="P5706" t="str">
            <v>1220723R</v>
          </cell>
          <cell r="Q5706" t="str">
            <v>12223R</v>
          </cell>
        </row>
        <row r="5707">
          <cell r="J5707">
            <v>80751.746761020826</v>
          </cell>
          <cell r="P5707" t="str">
            <v>1220823R</v>
          </cell>
          <cell r="Q5707" t="str">
            <v>12223R</v>
          </cell>
        </row>
        <row r="5708">
          <cell r="J5708">
            <v>13168.88384147304</v>
          </cell>
          <cell r="P5708" t="str">
            <v>1220923R</v>
          </cell>
          <cell r="Q5708" t="str">
            <v>12223R</v>
          </cell>
        </row>
        <row r="5709">
          <cell r="J5709">
            <v>14695.223969872874</v>
          </cell>
          <cell r="P5709" t="str">
            <v>1221023R</v>
          </cell>
          <cell r="Q5709" t="str">
            <v>12223R</v>
          </cell>
        </row>
        <row r="5710">
          <cell r="J5710">
            <v>8125.6566292930529</v>
          </cell>
          <cell r="P5710" t="str">
            <v>1221123R</v>
          </cell>
          <cell r="Q5710" t="str">
            <v>12223R</v>
          </cell>
        </row>
        <row r="5711">
          <cell r="J5711">
            <v>19252.836092023328</v>
          </cell>
          <cell r="P5711" t="str">
            <v>1221223R</v>
          </cell>
          <cell r="Q5711" t="str">
            <v>12223R</v>
          </cell>
        </row>
        <row r="5712">
          <cell r="J5712">
            <v>1040.9277037055522</v>
          </cell>
          <cell r="P5712" t="str">
            <v>1221323R</v>
          </cell>
          <cell r="Q5712" t="str">
            <v>12223R</v>
          </cell>
        </row>
        <row r="5713">
          <cell r="J5713">
            <v>39760.659508683013</v>
          </cell>
          <cell r="P5713" t="str">
            <v>1230023R</v>
          </cell>
          <cell r="Q5713" t="str">
            <v>12323R</v>
          </cell>
        </row>
        <row r="5714">
          <cell r="J5714">
            <v>54582.504802094001</v>
          </cell>
          <cell r="P5714" t="str">
            <v>1230123R</v>
          </cell>
          <cell r="Q5714" t="str">
            <v>12323R</v>
          </cell>
        </row>
        <row r="5715">
          <cell r="J5715">
            <v>13169.591934595876</v>
          </cell>
          <cell r="P5715" t="str">
            <v>1230323R</v>
          </cell>
          <cell r="Q5715" t="str">
            <v>12323R</v>
          </cell>
        </row>
        <row r="5716">
          <cell r="J5716">
            <v>36201.495159645936</v>
          </cell>
          <cell r="P5716" t="str">
            <v>1230623R</v>
          </cell>
          <cell r="Q5716" t="str">
            <v>12323R</v>
          </cell>
        </row>
        <row r="5717">
          <cell r="J5717">
            <v>8818.4271678477398</v>
          </cell>
          <cell r="P5717" t="str">
            <v>1230823R</v>
          </cell>
          <cell r="Q5717" t="str">
            <v>12323R</v>
          </cell>
        </row>
        <row r="5718">
          <cell r="J5718">
            <v>92023.262255370064</v>
          </cell>
          <cell r="P5718" t="str">
            <v>1231223R</v>
          </cell>
          <cell r="Q5718" t="str">
            <v>12323R</v>
          </cell>
        </row>
        <row r="5719">
          <cell r="J5719">
            <v>2480.1889550885503</v>
          </cell>
          <cell r="P5719" t="str">
            <v>1231423R</v>
          </cell>
          <cell r="Q5719" t="str">
            <v>12323R</v>
          </cell>
        </row>
        <row r="5720">
          <cell r="J5720">
            <v>45520.920735605301</v>
          </cell>
          <cell r="P5720" t="str">
            <v>1231623R</v>
          </cell>
          <cell r="Q5720" t="str">
            <v>12323R</v>
          </cell>
        </row>
        <row r="5721">
          <cell r="J5721">
            <v>7520.8676904592558</v>
          </cell>
          <cell r="P5721" t="str">
            <v>1231723R</v>
          </cell>
          <cell r="Q5721" t="str">
            <v>12323R</v>
          </cell>
        </row>
        <row r="5722">
          <cell r="J5722">
            <v>49508.606113323622</v>
          </cell>
          <cell r="P5722" t="str">
            <v>1231823R</v>
          </cell>
          <cell r="Q5722" t="str">
            <v>12323R</v>
          </cell>
        </row>
        <row r="5723">
          <cell r="J5723">
            <v>5636.5139537347868</v>
          </cell>
          <cell r="P5723" t="str">
            <v>1231923R</v>
          </cell>
          <cell r="Q5723" t="str">
            <v>12323R</v>
          </cell>
        </row>
        <row r="5724">
          <cell r="J5724">
            <v>2841.3510434017835</v>
          </cell>
          <cell r="P5724" t="str">
            <v>1232023R</v>
          </cell>
          <cell r="Q5724" t="str">
            <v>12323R</v>
          </cell>
        </row>
        <row r="5725">
          <cell r="J5725">
            <v>636.68147873842793</v>
          </cell>
          <cell r="P5725" t="str">
            <v>1232323R</v>
          </cell>
          <cell r="Q5725" t="str">
            <v>12323R</v>
          </cell>
        </row>
        <row r="5726">
          <cell r="J5726">
            <v>2984.2838279254374</v>
          </cell>
          <cell r="P5726" t="str">
            <v>1232423R</v>
          </cell>
          <cell r="Q5726" t="str">
            <v>12323R</v>
          </cell>
        </row>
        <row r="5727">
          <cell r="J5727">
            <v>3159.872509775194</v>
          </cell>
          <cell r="P5727" t="str">
            <v>1232523R</v>
          </cell>
          <cell r="Q5727" t="str">
            <v>12323R</v>
          </cell>
        </row>
        <row r="5728">
          <cell r="J5728">
            <v>3596.5476578093444</v>
          </cell>
          <cell r="P5728" t="str">
            <v>1232623R</v>
          </cell>
          <cell r="Q5728" t="str">
            <v>12323R</v>
          </cell>
        </row>
        <row r="5729">
          <cell r="J5729">
            <v>163311.43753705162</v>
          </cell>
          <cell r="P5729" t="str">
            <v>1240023R</v>
          </cell>
          <cell r="Q5729" t="str">
            <v>12423R</v>
          </cell>
        </row>
        <row r="5730">
          <cell r="J5730">
            <v>101652.07696223201</v>
          </cell>
          <cell r="P5730" t="str">
            <v>1240123R</v>
          </cell>
          <cell r="Q5730" t="str">
            <v>12423R</v>
          </cell>
        </row>
        <row r="5731">
          <cell r="J5731">
            <v>52679.691515911669</v>
          </cell>
          <cell r="P5731" t="str">
            <v>1240223R</v>
          </cell>
          <cell r="Q5731" t="str">
            <v>12423R</v>
          </cell>
        </row>
        <row r="5732">
          <cell r="J5732">
            <v>82226.345833812054</v>
          </cell>
          <cell r="P5732" t="str">
            <v>1240323R</v>
          </cell>
          <cell r="Q5732" t="str">
            <v>12423R</v>
          </cell>
        </row>
        <row r="5733">
          <cell r="J5733">
            <v>41539.459808931322</v>
          </cell>
          <cell r="P5733" t="str">
            <v>1240423R</v>
          </cell>
          <cell r="Q5733" t="str">
            <v>12423R</v>
          </cell>
        </row>
        <row r="5734">
          <cell r="J5734">
            <v>18437.645869068281</v>
          </cell>
          <cell r="P5734" t="str">
            <v>1240523R</v>
          </cell>
          <cell r="Q5734" t="str">
            <v>12423R</v>
          </cell>
        </row>
        <row r="5735">
          <cell r="J5735">
            <v>8190.0294114433309</v>
          </cell>
          <cell r="P5735" t="str">
            <v>1240623R</v>
          </cell>
          <cell r="Q5735" t="str">
            <v>12423R</v>
          </cell>
        </row>
        <row r="5736">
          <cell r="J5736">
            <v>56327.860298393396</v>
          </cell>
          <cell r="P5736" t="str">
            <v>1240723R</v>
          </cell>
          <cell r="Q5736" t="str">
            <v>12423R</v>
          </cell>
        </row>
        <row r="5737">
          <cell r="J5737">
            <v>16738.660482612955</v>
          </cell>
          <cell r="P5737" t="str">
            <v>1240823R</v>
          </cell>
          <cell r="Q5737" t="str">
            <v>12423R</v>
          </cell>
        </row>
        <row r="5738">
          <cell r="J5738">
            <v>5051.0053127071942</v>
          </cell>
          <cell r="P5738" t="str">
            <v>1240923R</v>
          </cell>
          <cell r="Q5738" t="str">
            <v>12423R</v>
          </cell>
        </row>
        <row r="5739">
          <cell r="J5739">
            <v>3203.552167893039</v>
          </cell>
          <cell r="P5739" t="str">
            <v>1241023R</v>
          </cell>
          <cell r="Q5739" t="str">
            <v>12423R</v>
          </cell>
        </row>
        <row r="5740">
          <cell r="J5740">
            <v>10914.406915194089</v>
          </cell>
          <cell r="P5740" t="str">
            <v>1241123R</v>
          </cell>
          <cell r="Q5740" t="str">
            <v>12423R</v>
          </cell>
        </row>
        <row r="5741">
          <cell r="J5741">
            <v>13001.155447774277</v>
          </cell>
          <cell r="P5741" t="str">
            <v>1241223R</v>
          </cell>
          <cell r="Q5741" t="str">
            <v>12423R</v>
          </cell>
        </row>
        <row r="5742">
          <cell r="J5742">
            <v>2397.5218455367994</v>
          </cell>
          <cell r="P5742" t="str">
            <v>1241323R</v>
          </cell>
          <cell r="Q5742" t="str">
            <v>12423R</v>
          </cell>
        </row>
        <row r="5743">
          <cell r="J5743">
            <v>8222.4823190924799</v>
          </cell>
          <cell r="P5743" t="str">
            <v>1242123R</v>
          </cell>
          <cell r="Q5743" t="str">
            <v>12423R</v>
          </cell>
        </row>
        <row r="5744">
          <cell r="J5744">
            <v>46191.054827042593</v>
          </cell>
          <cell r="P5744" t="str">
            <v>0060023R</v>
          </cell>
          <cell r="Q5744" t="str">
            <v>00623R</v>
          </cell>
        </row>
        <row r="5745">
          <cell r="J5745">
            <v>33117.780114766982</v>
          </cell>
          <cell r="P5745" t="str">
            <v>0060123R</v>
          </cell>
          <cell r="Q5745" t="str">
            <v>00623R</v>
          </cell>
        </row>
        <row r="5746">
          <cell r="J5746">
            <v>14902.038339033994</v>
          </cell>
          <cell r="P5746" t="str">
            <v>0060223R</v>
          </cell>
          <cell r="Q5746" t="str">
            <v>00623R</v>
          </cell>
        </row>
        <row r="5747">
          <cell r="J5747">
            <v>2196.6256125071418</v>
          </cell>
          <cell r="P5747" t="str">
            <v>0060323R</v>
          </cell>
          <cell r="Q5747" t="str">
            <v>00623R</v>
          </cell>
        </row>
        <row r="5748">
          <cell r="J5748">
            <v>3199.4819729882392</v>
          </cell>
          <cell r="P5748" t="str">
            <v>0060523R</v>
          </cell>
          <cell r="Q5748" t="str">
            <v>00623R</v>
          </cell>
        </row>
        <row r="5749">
          <cell r="J5749">
            <v>10074.78668560386</v>
          </cell>
          <cell r="P5749" t="str">
            <v>0060723R</v>
          </cell>
          <cell r="Q5749" t="str">
            <v>00623R</v>
          </cell>
        </row>
        <row r="5750">
          <cell r="J5750">
            <v>7698.5166422781667</v>
          </cell>
          <cell r="P5750" t="str">
            <v>0060923R</v>
          </cell>
          <cell r="Q5750" t="str">
            <v>00623R</v>
          </cell>
        </row>
        <row r="5751">
          <cell r="J5751">
            <v>7887.6272048155115</v>
          </cell>
          <cell r="P5751" t="str">
            <v>0061123R</v>
          </cell>
          <cell r="Q5751" t="str">
            <v>00623R</v>
          </cell>
        </row>
        <row r="5752">
          <cell r="J5752">
            <v>37663.68235473465</v>
          </cell>
          <cell r="P5752" t="str">
            <v>0061323R</v>
          </cell>
          <cell r="Q5752" t="str">
            <v>00623R</v>
          </cell>
        </row>
        <row r="5753">
          <cell r="J5753">
            <v>11861.853672171688</v>
          </cell>
          <cell r="P5753" t="str">
            <v>0061423R</v>
          </cell>
          <cell r="Q5753" t="str">
            <v>00623R</v>
          </cell>
        </row>
        <row r="5754">
          <cell r="J5754">
            <v>5464.6317485131412</v>
          </cell>
          <cell r="P5754" t="str">
            <v>0061523R</v>
          </cell>
          <cell r="Q5754" t="str">
            <v>00623R</v>
          </cell>
        </row>
        <row r="5755">
          <cell r="J5755">
            <v>234.45056139201625</v>
          </cell>
          <cell r="P5755" t="str">
            <v>0061623R</v>
          </cell>
          <cell r="Q5755" t="str">
            <v>00623R</v>
          </cell>
        </row>
        <row r="5756">
          <cell r="J5756">
            <v>1369.761029786453</v>
          </cell>
          <cell r="P5756" t="str">
            <v>0061723R</v>
          </cell>
          <cell r="Q5756" t="str">
            <v>00623R</v>
          </cell>
        </row>
        <row r="5757">
          <cell r="J5757">
            <v>4077.1251172739076</v>
          </cell>
          <cell r="P5757" t="str">
            <v>0061823R</v>
          </cell>
          <cell r="Q5757" t="str">
            <v>00623R</v>
          </cell>
        </row>
        <row r="5758">
          <cell r="J5758">
            <v>2053.3708129791485</v>
          </cell>
          <cell r="P5758" t="str">
            <v>0061923R</v>
          </cell>
          <cell r="Q5758" t="str">
            <v>00623R</v>
          </cell>
        </row>
        <row r="5759">
          <cell r="J5759">
            <v>0</v>
          </cell>
          <cell r="P5759" t="str">
            <v>0062023R</v>
          </cell>
          <cell r="Q5759" t="str">
            <v>00623R</v>
          </cell>
        </row>
        <row r="5760">
          <cell r="J5760">
            <v>207.57482715420852</v>
          </cell>
          <cell r="P5760" t="str">
            <v>0062123R</v>
          </cell>
          <cell r="Q5760" t="str">
            <v>00623R</v>
          </cell>
        </row>
        <row r="5761">
          <cell r="J5761">
            <v>0</v>
          </cell>
          <cell r="P5761" t="str">
            <v>0062223R</v>
          </cell>
          <cell r="Q5761" t="str">
            <v>00623R</v>
          </cell>
        </row>
        <row r="5762">
          <cell r="J5762">
            <v>601.43468548576345</v>
          </cell>
          <cell r="P5762" t="str">
            <v>0063123R</v>
          </cell>
          <cell r="Q5762" t="str">
            <v>00623R</v>
          </cell>
        </row>
        <row r="5763">
          <cell r="J5763">
            <v>35808.748963843907</v>
          </cell>
          <cell r="P5763" t="str">
            <v>0067123R</v>
          </cell>
          <cell r="Q5763" t="str">
            <v>00623R</v>
          </cell>
        </row>
        <row r="5764">
          <cell r="J5764">
            <v>51859.025898286061</v>
          </cell>
          <cell r="P5764" t="str">
            <v>1250023R</v>
          </cell>
          <cell r="Q5764" t="str">
            <v>12523R</v>
          </cell>
        </row>
        <row r="5765">
          <cell r="J5765">
            <v>27098.42104972844</v>
          </cell>
          <cell r="P5765" t="str">
            <v>1250123R</v>
          </cell>
          <cell r="Q5765" t="str">
            <v>12523R</v>
          </cell>
        </row>
        <row r="5766">
          <cell r="J5766">
            <v>55590.001782969914</v>
          </cell>
          <cell r="P5766" t="str">
            <v>1250223R</v>
          </cell>
          <cell r="Q5766" t="str">
            <v>12523R</v>
          </cell>
        </row>
        <row r="5767">
          <cell r="J5767">
            <v>24946.530040023932</v>
          </cell>
          <cell r="P5767" t="str">
            <v>1250323R</v>
          </cell>
          <cell r="Q5767" t="str">
            <v>12523R</v>
          </cell>
        </row>
        <row r="5768">
          <cell r="J5768">
            <v>37753.371049520261</v>
          </cell>
          <cell r="P5768" t="str">
            <v>1250623R</v>
          </cell>
          <cell r="Q5768" t="str">
            <v>12523R</v>
          </cell>
        </row>
        <row r="5769">
          <cell r="J5769">
            <v>5861.5204999895304</v>
          </cell>
          <cell r="P5769" t="str">
            <v>1250723R</v>
          </cell>
          <cell r="Q5769" t="str">
            <v>12523R</v>
          </cell>
        </row>
        <row r="5770">
          <cell r="J5770">
            <v>2533.5373973906944</v>
          </cell>
          <cell r="P5770" t="str">
            <v>1251223R</v>
          </cell>
          <cell r="Q5770" t="str">
            <v>12523R</v>
          </cell>
        </row>
        <row r="5771">
          <cell r="J5771">
            <v>0</v>
          </cell>
          <cell r="P5771" t="str">
            <v>1251323R</v>
          </cell>
          <cell r="Q5771" t="str">
            <v>12523R</v>
          </cell>
        </row>
        <row r="5772">
          <cell r="J5772">
            <v>9053.9117402829197</v>
          </cell>
          <cell r="P5772" t="str">
            <v>1251423R</v>
          </cell>
          <cell r="Q5772" t="str">
            <v>12523R</v>
          </cell>
        </row>
        <row r="5773">
          <cell r="J5773">
            <v>3198.3246920943984</v>
          </cell>
          <cell r="P5773" t="str">
            <v>1251523R</v>
          </cell>
          <cell r="Q5773" t="str">
            <v>12523R</v>
          </cell>
        </row>
        <row r="5774">
          <cell r="J5774">
            <v>24149.399737720189</v>
          </cell>
          <cell r="P5774" t="str">
            <v>1251823R</v>
          </cell>
          <cell r="Q5774" t="str">
            <v>12523R</v>
          </cell>
        </row>
        <row r="5775">
          <cell r="J5775">
            <v>3782.2038724065715</v>
          </cell>
          <cell r="P5775" t="str">
            <v>1251923R</v>
          </cell>
          <cell r="Q5775" t="str">
            <v>12523R</v>
          </cell>
        </row>
        <row r="5776">
          <cell r="J5776">
            <v>13324.098244470861</v>
          </cell>
          <cell r="P5776" t="str">
            <v>1252123R</v>
          </cell>
          <cell r="Q5776" t="str">
            <v>12523R</v>
          </cell>
        </row>
        <row r="5777">
          <cell r="J5777">
            <v>5540.9255145344614</v>
          </cell>
          <cell r="P5777" t="str">
            <v>1252223R</v>
          </cell>
          <cell r="Q5777" t="str">
            <v>12523R</v>
          </cell>
        </row>
        <row r="5778">
          <cell r="J5778">
            <v>1852.3072125853225</v>
          </cell>
          <cell r="P5778" t="str">
            <v>1252423R</v>
          </cell>
          <cell r="Q5778" t="str">
            <v>12523R</v>
          </cell>
        </row>
        <row r="5779">
          <cell r="J5779">
            <v>1958.354424368234</v>
          </cell>
          <cell r="P5779" t="str">
            <v>1252623R</v>
          </cell>
          <cell r="Q5779" t="str">
            <v>12523R</v>
          </cell>
        </row>
        <row r="5780">
          <cell r="J5780">
            <v>615.67571238414951</v>
          </cell>
          <cell r="P5780" t="str">
            <v>1252823R</v>
          </cell>
          <cell r="Q5780" t="str">
            <v>12523R</v>
          </cell>
        </row>
        <row r="5781">
          <cell r="J5781">
            <v>9499.8287832271308</v>
          </cell>
          <cell r="P5781" t="str">
            <v>1253023R</v>
          </cell>
          <cell r="Q5781" t="str">
            <v>12523R</v>
          </cell>
        </row>
        <row r="5782">
          <cell r="J5782">
            <v>74615.898732638365</v>
          </cell>
          <cell r="P5782" t="str">
            <v>1253223R</v>
          </cell>
          <cell r="Q5782" t="str">
            <v>12523R</v>
          </cell>
        </row>
        <row r="5783">
          <cell r="J5783">
            <v>54245.725746313932</v>
          </cell>
          <cell r="P5783" t="str">
            <v>1560023R</v>
          </cell>
          <cell r="Q5783" t="str">
            <v>15623R</v>
          </cell>
        </row>
        <row r="5784">
          <cell r="J5784">
            <v>28775.420262921118</v>
          </cell>
          <cell r="P5784" t="str">
            <v>1560123R</v>
          </cell>
          <cell r="Q5784" t="str">
            <v>15623R</v>
          </cell>
        </row>
        <row r="5785">
          <cell r="J5785">
            <v>15577.663073592661</v>
          </cell>
          <cell r="P5785" t="str">
            <v>1560223R</v>
          </cell>
          <cell r="Q5785" t="str">
            <v>15623R</v>
          </cell>
        </row>
        <row r="5786">
          <cell r="J5786">
            <v>19962.204091607906</v>
          </cell>
          <cell r="P5786" t="str">
            <v>1560323R</v>
          </cell>
          <cell r="Q5786" t="str">
            <v>15623R</v>
          </cell>
        </row>
        <row r="5787">
          <cell r="J5787">
            <v>4875.483528020206</v>
          </cell>
          <cell r="P5787" t="str">
            <v>1560423R</v>
          </cell>
          <cell r="Q5787" t="str">
            <v>15623R</v>
          </cell>
        </row>
        <row r="5788">
          <cell r="J5788">
            <v>4194.5940406472591</v>
          </cell>
          <cell r="P5788" t="str">
            <v>1560523R</v>
          </cell>
          <cell r="Q5788" t="str">
            <v>15623R</v>
          </cell>
        </row>
        <row r="5789">
          <cell r="J5789">
            <v>60323.204299186968</v>
          </cell>
          <cell r="P5789" t="str">
            <v>1560623R</v>
          </cell>
          <cell r="Q5789" t="str">
            <v>15623R</v>
          </cell>
        </row>
        <row r="5790">
          <cell r="J5790">
            <v>1906.078695978975</v>
          </cell>
          <cell r="P5790" t="str">
            <v>1560723R</v>
          </cell>
          <cell r="Q5790" t="str">
            <v>15623R</v>
          </cell>
        </row>
        <row r="5791">
          <cell r="J5791">
            <v>4079.8634902575559</v>
          </cell>
          <cell r="P5791" t="str">
            <v>1560823R</v>
          </cell>
          <cell r="Q5791" t="str">
            <v>15623R</v>
          </cell>
        </row>
        <row r="5792">
          <cell r="J5792">
            <v>1785.3970468002603</v>
          </cell>
          <cell r="P5792" t="str">
            <v>1560923R</v>
          </cell>
          <cell r="Q5792" t="str">
            <v>15623R</v>
          </cell>
        </row>
        <row r="5793">
          <cell r="J5793">
            <v>4731.4924182386867</v>
          </cell>
          <cell r="P5793" t="str">
            <v>1561023R</v>
          </cell>
          <cell r="Q5793" t="str">
            <v>15623R</v>
          </cell>
        </row>
        <row r="5794">
          <cell r="J5794">
            <v>4199.7242664628648</v>
          </cell>
          <cell r="P5794" t="str">
            <v>1561123R</v>
          </cell>
          <cell r="Q5794" t="str">
            <v>15623R</v>
          </cell>
        </row>
        <row r="5795">
          <cell r="J5795">
            <v>515.62856442324721</v>
          </cell>
          <cell r="P5795" t="str">
            <v>1561223R</v>
          </cell>
          <cell r="Q5795" t="str">
            <v>15623R</v>
          </cell>
        </row>
        <row r="5796">
          <cell r="J5796">
            <v>8161.7841552516684</v>
          </cell>
          <cell r="P5796" t="str">
            <v>1561323R</v>
          </cell>
          <cell r="Q5796" t="str">
            <v>15623R</v>
          </cell>
        </row>
        <row r="5797">
          <cell r="J5797">
            <v>680.59086821093319</v>
          </cell>
          <cell r="P5797" t="str">
            <v>1561423R</v>
          </cell>
          <cell r="Q5797" t="str">
            <v>15623R</v>
          </cell>
        </row>
        <row r="5798">
          <cell r="J5798">
            <v>2509.2552941327631</v>
          </cell>
          <cell r="P5798" t="str">
            <v>1561523R</v>
          </cell>
          <cell r="Q5798" t="str">
            <v>15623R</v>
          </cell>
        </row>
        <row r="5799">
          <cell r="J5799">
            <v>53483.461103991227</v>
          </cell>
          <cell r="P5799" t="str">
            <v>1561623R</v>
          </cell>
          <cell r="Q5799" t="str">
            <v>15623R</v>
          </cell>
        </row>
        <row r="5800">
          <cell r="J5800">
            <v>1716.5651186386667</v>
          </cell>
          <cell r="P5800" t="str">
            <v>1561723R</v>
          </cell>
          <cell r="Q5800" t="str">
            <v>15623R</v>
          </cell>
        </row>
        <row r="5801">
          <cell r="J5801">
            <v>11336.659467700259</v>
          </cell>
          <cell r="P5801" t="str">
            <v>1561823R</v>
          </cell>
          <cell r="Q5801" t="str">
            <v>15623R</v>
          </cell>
        </row>
        <row r="5802">
          <cell r="J5802">
            <v>1533.7362200576715</v>
          </cell>
          <cell r="P5802" t="str">
            <v>1561923R</v>
          </cell>
          <cell r="Q5802" t="str">
            <v>15623R</v>
          </cell>
        </row>
        <row r="5803">
          <cell r="J5803">
            <v>0</v>
          </cell>
          <cell r="P5803" t="str">
            <v>1562023R</v>
          </cell>
          <cell r="Q5803" t="str">
            <v>15623R</v>
          </cell>
        </row>
        <row r="5804">
          <cell r="J5804">
            <v>0</v>
          </cell>
          <cell r="P5804" t="str">
            <v>1562123R</v>
          </cell>
          <cell r="Q5804" t="str">
            <v>15623R</v>
          </cell>
        </row>
        <row r="5805">
          <cell r="J5805">
            <v>0</v>
          </cell>
          <cell r="P5805" t="str">
            <v>1562223R</v>
          </cell>
          <cell r="Q5805" t="str">
            <v>15623R</v>
          </cell>
        </row>
        <row r="5806">
          <cell r="J5806">
            <v>0</v>
          </cell>
        </row>
        <row r="5807">
          <cell r="J5807">
            <v>0</v>
          </cell>
          <cell r="P5807" t="str">
            <v>AAA23R</v>
          </cell>
          <cell r="Q5807" t="str">
            <v>AAA23R</v>
          </cell>
        </row>
        <row r="5808">
          <cell r="J5808">
            <v>0</v>
          </cell>
          <cell r="P5808" t="str">
            <v>BBB23R</v>
          </cell>
          <cell r="Q5808" t="str">
            <v>BBB23R</v>
          </cell>
        </row>
        <row r="5809">
          <cell r="J5809">
            <v>0</v>
          </cell>
          <cell r="P5809" t="str">
            <v>CCC23R</v>
          </cell>
          <cell r="Q5809" t="str">
            <v>CCC23R</v>
          </cell>
        </row>
        <row r="5810">
          <cell r="J5810">
            <v>0</v>
          </cell>
          <cell r="P5810" t="str">
            <v>DDD23R</v>
          </cell>
          <cell r="Q5810" t="str">
            <v>DDD23R</v>
          </cell>
        </row>
        <row r="5811">
          <cell r="J5811">
            <v>0</v>
          </cell>
          <cell r="P5811" t="str">
            <v>EEE23R</v>
          </cell>
          <cell r="Q5811" t="str">
            <v>EEE23R</v>
          </cell>
        </row>
        <row r="5812">
          <cell r="J5812">
            <v>0</v>
          </cell>
          <cell r="P5812" t="str">
            <v>FFF23R</v>
          </cell>
          <cell r="Q5812" t="str">
            <v>FFF23R</v>
          </cell>
        </row>
        <row r="5813">
          <cell r="J5813">
            <v>0</v>
          </cell>
          <cell r="P5813" t="str">
            <v>GGG23R</v>
          </cell>
          <cell r="Q5813" t="str">
            <v>GGG23R</v>
          </cell>
        </row>
        <row r="5814">
          <cell r="J5814">
            <v>0</v>
          </cell>
          <cell r="P5814" t="str">
            <v>HHH23R</v>
          </cell>
          <cell r="Q5814" t="str">
            <v>HHH23R</v>
          </cell>
        </row>
        <row r="5815">
          <cell r="J5815">
            <v>0</v>
          </cell>
          <cell r="P5815" t="str">
            <v>III23R</v>
          </cell>
          <cell r="Q5815" t="str">
            <v>III23R</v>
          </cell>
        </row>
        <row r="5816">
          <cell r="J5816">
            <v>0</v>
          </cell>
          <cell r="P5816" t="str">
            <v>JJJ23R</v>
          </cell>
          <cell r="Q5816" t="str">
            <v>JJJ23R</v>
          </cell>
        </row>
        <row r="5820">
          <cell r="J5820" t="str">
            <v>AGT'08</v>
          </cell>
          <cell r="P5820" t="str">
            <v>23V</v>
          </cell>
        </row>
        <row r="5821">
          <cell r="J5821">
            <v>32299.905002460786</v>
          </cell>
          <cell r="P5821" t="str">
            <v>1210023V</v>
          </cell>
          <cell r="Q5821" t="str">
            <v>12123V</v>
          </cell>
        </row>
        <row r="5822">
          <cell r="J5822">
            <v>13794.329896843909</v>
          </cell>
          <cell r="P5822" t="str">
            <v>1210123V</v>
          </cell>
          <cell r="Q5822" t="str">
            <v>12123V</v>
          </cell>
        </row>
        <row r="5823">
          <cell r="J5823">
            <v>8422.2263027716963</v>
          </cell>
          <cell r="P5823" t="str">
            <v>1210223V</v>
          </cell>
          <cell r="Q5823" t="str">
            <v>12123V</v>
          </cell>
        </row>
        <row r="5824">
          <cell r="J5824">
            <v>1050.6904874957593</v>
          </cell>
          <cell r="P5824" t="str">
            <v>1210323V</v>
          </cell>
          <cell r="Q5824" t="str">
            <v>12123V</v>
          </cell>
        </row>
        <row r="5825">
          <cell r="J5825">
            <v>6027.3132754044755</v>
          </cell>
          <cell r="P5825" t="str">
            <v>1210423V</v>
          </cell>
          <cell r="Q5825" t="str">
            <v>12123V</v>
          </cell>
        </row>
        <row r="5826">
          <cell r="J5826">
            <v>9366.6552338926303</v>
          </cell>
          <cell r="P5826" t="str">
            <v>1210523V</v>
          </cell>
          <cell r="Q5826" t="str">
            <v>12123V</v>
          </cell>
        </row>
        <row r="5827">
          <cell r="J5827">
            <v>1236.2149690003007</v>
          </cell>
          <cell r="P5827" t="str">
            <v>1210623V</v>
          </cell>
          <cell r="Q5827" t="str">
            <v>12123V</v>
          </cell>
        </row>
        <row r="5828">
          <cell r="J5828">
            <v>9208.4119580955867</v>
          </cell>
          <cell r="P5828" t="str">
            <v>1210723V</v>
          </cell>
          <cell r="Q5828" t="str">
            <v>12123V</v>
          </cell>
        </row>
        <row r="5829">
          <cell r="J5829">
            <v>204.69699389994457</v>
          </cell>
          <cell r="P5829" t="str">
            <v>1210923V</v>
          </cell>
          <cell r="Q5829" t="str">
            <v>12123V</v>
          </cell>
        </row>
        <row r="5830">
          <cell r="J5830">
            <v>735.24365087471597</v>
          </cell>
          <cell r="P5830" t="str">
            <v>1211023V</v>
          </cell>
          <cell r="Q5830" t="str">
            <v>12123V</v>
          </cell>
        </row>
        <row r="5831">
          <cell r="J5831">
            <v>1680.3347298957215</v>
          </cell>
          <cell r="P5831" t="str">
            <v>1211223V</v>
          </cell>
          <cell r="Q5831" t="str">
            <v>12123V</v>
          </cell>
        </row>
        <row r="5832">
          <cell r="J5832">
            <v>1920.6984641897131</v>
          </cell>
          <cell r="P5832" t="str">
            <v>1211323V</v>
          </cell>
          <cell r="Q5832" t="str">
            <v>12123V</v>
          </cell>
        </row>
        <row r="5833">
          <cell r="J5833">
            <v>2184.7570802552132</v>
          </cell>
          <cell r="P5833" t="str">
            <v>1211423V</v>
          </cell>
          <cell r="Q5833" t="str">
            <v>12123V</v>
          </cell>
        </row>
        <row r="5834">
          <cell r="J5834">
            <v>594.48512304738017</v>
          </cell>
          <cell r="P5834" t="str">
            <v>1211523V</v>
          </cell>
          <cell r="Q5834" t="str">
            <v>12123V</v>
          </cell>
        </row>
        <row r="5835">
          <cell r="J5835">
            <v>936.56885519056675</v>
          </cell>
          <cell r="P5835" t="str">
            <v>1212123V</v>
          </cell>
          <cell r="Q5835" t="str">
            <v>12123V</v>
          </cell>
        </row>
        <row r="5836">
          <cell r="J5836">
            <v>51576.101880011229</v>
          </cell>
          <cell r="P5836" t="str">
            <v>1030023V</v>
          </cell>
          <cell r="Q5836" t="str">
            <v>10323V</v>
          </cell>
        </row>
        <row r="5837">
          <cell r="J5837">
            <v>2659.0326374041369</v>
          </cell>
          <cell r="P5837" t="str">
            <v>1030123V</v>
          </cell>
          <cell r="Q5837" t="str">
            <v>10323V</v>
          </cell>
        </row>
        <row r="5838">
          <cell r="J5838">
            <v>7224.4174931984398</v>
          </cell>
          <cell r="P5838" t="str">
            <v>1030223V</v>
          </cell>
          <cell r="Q5838" t="str">
            <v>10323V</v>
          </cell>
        </row>
        <row r="5839">
          <cell r="J5839">
            <v>8009.9695749750881</v>
          </cell>
          <cell r="P5839" t="str">
            <v>1030323V</v>
          </cell>
          <cell r="Q5839" t="str">
            <v>10323V</v>
          </cell>
        </row>
        <row r="5840">
          <cell r="J5840">
            <v>5242.9091621161642</v>
          </cell>
          <cell r="P5840" t="str">
            <v>1030423V</v>
          </cell>
          <cell r="Q5840" t="str">
            <v>10323V</v>
          </cell>
        </row>
        <row r="5841">
          <cell r="J5841">
            <v>12206.915403534904</v>
          </cell>
          <cell r="P5841" t="str">
            <v>1030523V</v>
          </cell>
          <cell r="Q5841" t="str">
            <v>10323V</v>
          </cell>
        </row>
        <row r="5842">
          <cell r="J5842">
            <v>8734.6595633543402</v>
          </cell>
          <cell r="P5842" t="str">
            <v>1030723V</v>
          </cell>
          <cell r="Q5842" t="str">
            <v>10323V</v>
          </cell>
        </row>
        <row r="5843">
          <cell r="J5843">
            <v>17634.86006502547</v>
          </cell>
          <cell r="P5843" t="str">
            <v>1031223V</v>
          </cell>
          <cell r="Q5843" t="str">
            <v>10323V</v>
          </cell>
        </row>
        <row r="5844">
          <cell r="J5844">
            <v>0</v>
          </cell>
          <cell r="P5844" t="str">
            <v>1031323V</v>
          </cell>
          <cell r="Q5844" t="str">
            <v>10323V</v>
          </cell>
        </row>
        <row r="5845">
          <cell r="J5845">
            <v>2073.4451489234311</v>
          </cell>
          <cell r="P5845" t="str">
            <v>1031423V</v>
          </cell>
          <cell r="Q5845" t="str">
            <v>10323V</v>
          </cell>
        </row>
        <row r="5846">
          <cell r="J5846">
            <v>1810.8641678202227</v>
          </cell>
          <cell r="P5846" t="str">
            <v>1031523V</v>
          </cell>
          <cell r="Q5846" t="str">
            <v>10323V</v>
          </cell>
        </row>
        <row r="5847">
          <cell r="J5847">
            <v>2691.7827835456478</v>
          </cell>
          <cell r="P5847" t="str">
            <v>1031623V</v>
          </cell>
          <cell r="Q5847" t="str">
            <v>10323V</v>
          </cell>
        </row>
        <row r="5848">
          <cell r="J5848">
            <v>716.76480491406232</v>
          </cell>
          <cell r="P5848" t="str">
            <v>1031723V</v>
          </cell>
          <cell r="Q5848" t="str">
            <v>10323V</v>
          </cell>
        </row>
        <row r="5849">
          <cell r="J5849">
            <v>11310.883477675738</v>
          </cell>
          <cell r="P5849" t="str">
            <v>1031823V</v>
          </cell>
          <cell r="Q5849" t="str">
            <v>10323V</v>
          </cell>
        </row>
        <row r="5850">
          <cell r="J5850">
            <v>2987.496150502102</v>
          </cell>
          <cell r="P5850" t="str">
            <v>1031923V</v>
          </cell>
          <cell r="Q5850" t="str">
            <v>10323V</v>
          </cell>
        </row>
        <row r="5851">
          <cell r="J5851">
            <v>19605.071035910132</v>
          </cell>
          <cell r="P5851" t="str">
            <v>1220023V</v>
          </cell>
          <cell r="Q5851" t="str">
            <v>12223V</v>
          </cell>
        </row>
        <row r="5852">
          <cell r="J5852">
            <v>9816.6941346390759</v>
          </cell>
          <cell r="P5852" t="str">
            <v>1220123V</v>
          </cell>
          <cell r="Q5852" t="str">
            <v>12223V</v>
          </cell>
        </row>
        <row r="5853">
          <cell r="J5853">
            <v>6924.1775120112407</v>
          </cell>
          <cell r="P5853" t="str">
            <v>1220223V</v>
          </cell>
          <cell r="Q5853" t="str">
            <v>12223V</v>
          </cell>
        </row>
        <row r="5854">
          <cell r="J5854">
            <v>3106.1722767419815</v>
          </cell>
          <cell r="P5854" t="str">
            <v>1220323V</v>
          </cell>
          <cell r="Q5854" t="str">
            <v>12223V</v>
          </cell>
        </row>
        <row r="5855">
          <cell r="J5855">
            <v>26185.345130700163</v>
          </cell>
          <cell r="P5855" t="str">
            <v>1220423V</v>
          </cell>
          <cell r="Q5855" t="str">
            <v>12223V</v>
          </cell>
        </row>
        <row r="5856">
          <cell r="J5856">
            <v>20369.849170463989</v>
          </cell>
          <cell r="P5856" t="str">
            <v>1220523V</v>
          </cell>
          <cell r="Q5856" t="str">
            <v>12223V</v>
          </cell>
        </row>
        <row r="5857">
          <cell r="J5857">
            <v>23577.934941037536</v>
          </cell>
          <cell r="P5857" t="str">
            <v>1220623V</v>
          </cell>
          <cell r="Q5857" t="str">
            <v>12223V</v>
          </cell>
        </row>
        <row r="5858">
          <cell r="J5858">
            <v>13830.905928535025</v>
          </cell>
          <cell r="P5858" t="str">
            <v>1220723V</v>
          </cell>
          <cell r="Q5858" t="str">
            <v>12223V</v>
          </cell>
        </row>
        <row r="5859">
          <cell r="J5859">
            <v>26819.485421265355</v>
          </cell>
          <cell r="P5859" t="str">
            <v>1220823V</v>
          </cell>
          <cell r="Q5859" t="str">
            <v>12223V</v>
          </cell>
        </row>
        <row r="5860">
          <cell r="J5860">
            <v>4279.7523345192876</v>
          </cell>
          <cell r="P5860" t="str">
            <v>1220923V</v>
          </cell>
          <cell r="Q5860" t="str">
            <v>12223V</v>
          </cell>
        </row>
        <row r="5861">
          <cell r="J5861">
            <v>4944.3485109301855</v>
          </cell>
          <cell r="P5861" t="str">
            <v>1221023V</v>
          </cell>
          <cell r="Q5861" t="str">
            <v>12223V</v>
          </cell>
        </row>
        <row r="5862">
          <cell r="J5862">
            <v>2403.9621942917274</v>
          </cell>
          <cell r="P5862" t="str">
            <v>1221123V</v>
          </cell>
          <cell r="Q5862" t="str">
            <v>12223V</v>
          </cell>
        </row>
        <row r="5863">
          <cell r="J5863">
            <v>5864.3572153691994</v>
          </cell>
          <cell r="P5863" t="str">
            <v>1221223V</v>
          </cell>
          <cell r="Q5863" t="str">
            <v>12223V</v>
          </cell>
        </row>
        <row r="5864">
          <cell r="J5864">
            <v>444.99086004719646</v>
          </cell>
          <cell r="P5864" t="str">
            <v>1221323V</v>
          </cell>
          <cell r="Q5864" t="str">
            <v>12223V</v>
          </cell>
        </row>
        <row r="5865">
          <cell r="J5865">
            <v>13832.734368689327</v>
          </cell>
          <cell r="P5865" t="str">
            <v>1230023V</v>
          </cell>
          <cell r="Q5865" t="str">
            <v>12323V</v>
          </cell>
        </row>
        <row r="5866">
          <cell r="J5866">
            <v>18206.249374731364</v>
          </cell>
          <cell r="P5866" t="str">
            <v>1230123V</v>
          </cell>
          <cell r="Q5866" t="str">
            <v>12323V</v>
          </cell>
        </row>
        <row r="5867">
          <cell r="J5867">
            <v>4329.8907998038876</v>
          </cell>
          <cell r="P5867" t="str">
            <v>1230323V</v>
          </cell>
          <cell r="Q5867" t="str">
            <v>12323V</v>
          </cell>
        </row>
        <row r="5868">
          <cell r="J5868">
            <v>11339.097641818113</v>
          </cell>
          <cell r="P5868" t="str">
            <v>1230623V</v>
          </cell>
          <cell r="Q5868" t="str">
            <v>12323V</v>
          </cell>
        </row>
        <row r="5869">
          <cell r="J5869">
            <v>2828.0325965543661</v>
          </cell>
          <cell r="P5869" t="str">
            <v>1230823V</v>
          </cell>
          <cell r="Q5869" t="str">
            <v>12323V</v>
          </cell>
        </row>
        <row r="5870">
          <cell r="J5870">
            <v>22625.967432726258</v>
          </cell>
          <cell r="P5870" t="str">
            <v>1231223V</v>
          </cell>
          <cell r="Q5870" t="str">
            <v>12323V</v>
          </cell>
        </row>
        <row r="5871">
          <cell r="J5871">
            <v>916.53668500428387</v>
          </cell>
          <cell r="P5871" t="str">
            <v>1231423V</v>
          </cell>
          <cell r="Q5871" t="str">
            <v>12323V</v>
          </cell>
        </row>
        <row r="5872">
          <cell r="J5872">
            <v>15410.233494975842</v>
          </cell>
          <cell r="P5872" t="str">
            <v>1231623V</v>
          </cell>
          <cell r="Q5872" t="str">
            <v>12323V</v>
          </cell>
        </row>
        <row r="5873">
          <cell r="J5873">
            <v>2436.7125557537188</v>
          </cell>
          <cell r="P5873" t="str">
            <v>1231723V</v>
          </cell>
          <cell r="Q5873" t="str">
            <v>12323V</v>
          </cell>
        </row>
        <row r="5874">
          <cell r="J5874">
            <v>16676.0549778594</v>
          </cell>
          <cell r="P5874" t="str">
            <v>1231823V</v>
          </cell>
          <cell r="Q5874" t="str">
            <v>12323V</v>
          </cell>
        </row>
        <row r="5875">
          <cell r="J5875">
            <v>1868.4261735202347</v>
          </cell>
          <cell r="P5875" t="str">
            <v>1231923V</v>
          </cell>
          <cell r="Q5875" t="str">
            <v>12323V</v>
          </cell>
        </row>
        <row r="5876">
          <cell r="J5876">
            <v>1025.4565191985723</v>
          </cell>
          <cell r="P5876" t="str">
            <v>1232023V</v>
          </cell>
          <cell r="Q5876" t="str">
            <v>12323V</v>
          </cell>
        </row>
        <row r="5877">
          <cell r="J5877">
            <v>360.56878262068966</v>
          </cell>
          <cell r="P5877" t="str">
            <v>1232323V</v>
          </cell>
          <cell r="Q5877" t="str">
            <v>12323V</v>
          </cell>
        </row>
        <row r="5878">
          <cell r="J5878">
            <v>1068.5624145707968</v>
          </cell>
          <cell r="P5878" t="str">
            <v>1232423V</v>
          </cell>
          <cell r="Q5878" t="str">
            <v>12323V</v>
          </cell>
        </row>
        <row r="5879">
          <cell r="J5879">
            <v>1121.516727142171</v>
          </cell>
          <cell r="P5879" t="str">
            <v>1232523V</v>
          </cell>
          <cell r="Q5879" t="str">
            <v>12323V</v>
          </cell>
        </row>
        <row r="5880">
          <cell r="J5880">
            <v>1253.2099093994279</v>
          </cell>
          <cell r="P5880" t="str">
            <v>1232623V</v>
          </cell>
          <cell r="Q5880" t="str">
            <v>12323V</v>
          </cell>
        </row>
        <row r="5881">
          <cell r="J5881">
            <v>52645.794896710577</v>
          </cell>
          <cell r="P5881" t="str">
            <v>1240023V</v>
          </cell>
          <cell r="Q5881" t="str">
            <v>12423V</v>
          </cell>
        </row>
        <row r="5882">
          <cell r="J5882">
            <v>32899.707427396897</v>
          </cell>
          <cell r="P5882" t="str">
            <v>1240123V</v>
          </cell>
          <cell r="Q5882" t="str">
            <v>12423V</v>
          </cell>
        </row>
        <row r="5883">
          <cell r="J5883">
            <v>17156.950588576048</v>
          </cell>
          <cell r="P5883" t="str">
            <v>1240223V</v>
          </cell>
          <cell r="Q5883" t="str">
            <v>12423V</v>
          </cell>
        </row>
        <row r="5884">
          <cell r="J5884">
            <v>26624.741514053272</v>
          </cell>
          <cell r="P5884" t="str">
            <v>1240323V</v>
          </cell>
          <cell r="Q5884" t="str">
            <v>12423V</v>
          </cell>
        </row>
        <row r="5885">
          <cell r="J5885">
            <v>13587.227142792792</v>
          </cell>
          <cell r="P5885" t="str">
            <v>1240423V</v>
          </cell>
          <cell r="Q5885" t="str">
            <v>12423V</v>
          </cell>
        </row>
        <row r="5886">
          <cell r="J5886">
            <v>6121.7455434781677</v>
          </cell>
          <cell r="P5886" t="str">
            <v>1240523V</v>
          </cell>
          <cell r="Q5886" t="str">
            <v>12423V</v>
          </cell>
        </row>
        <row r="5887">
          <cell r="J5887">
            <v>2838.0475294362509</v>
          </cell>
          <cell r="P5887" t="str">
            <v>1240623V</v>
          </cell>
          <cell r="Q5887" t="str">
            <v>12423V</v>
          </cell>
        </row>
        <row r="5888">
          <cell r="J5888">
            <v>18351.090636164892</v>
          </cell>
          <cell r="P5888" t="str">
            <v>1240723V</v>
          </cell>
          <cell r="Q5888" t="str">
            <v>12423V</v>
          </cell>
        </row>
        <row r="5889">
          <cell r="J5889">
            <v>5577.3306580792851</v>
          </cell>
          <cell r="P5889" t="str">
            <v>1240823V</v>
          </cell>
          <cell r="Q5889" t="str">
            <v>12423V</v>
          </cell>
        </row>
        <row r="5890">
          <cell r="J5890">
            <v>1719.0723970710069</v>
          </cell>
          <cell r="P5890" t="str">
            <v>1240923V</v>
          </cell>
          <cell r="Q5890" t="str">
            <v>12423V</v>
          </cell>
        </row>
        <row r="5891">
          <cell r="J5891">
            <v>1240.2042173431421</v>
          </cell>
          <cell r="P5891" t="str">
            <v>1241023V</v>
          </cell>
          <cell r="Q5891" t="str">
            <v>12423V</v>
          </cell>
        </row>
        <row r="5892">
          <cell r="J5892">
            <v>3711.0342415716723</v>
          </cell>
          <cell r="P5892" t="str">
            <v>1241123V</v>
          </cell>
          <cell r="Q5892" t="str">
            <v>12423V</v>
          </cell>
        </row>
        <row r="5893">
          <cell r="J5893">
            <v>4266.5811097365968</v>
          </cell>
          <cell r="P5893" t="str">
            <v>1241223V</v>
          </cell>
          <cell r="Q5893" t="str">
            <v>12423V</v>
          </cell>
        </row>
        <row r="5894">
          <cell r="J5894">
            <v>868.80263653979353</v>
          </cell>
          <cell r="P5894" t="str">
            <v>1241323V</v>
          </cell>
          <cell r="Q5894" t="str">
            <v>12423V</v>
          </cell>
        </row>
        <row r="5895">
          <cell r="J5895">
            <v>2735.325570724679</v>
          </cell>
          <cell r="P5895" t="str">
            <v>1242123V</v>
          </cell>
          <cell r="Q5895" t="str">
            <v>12423V</v>
          </cell>
        </row>
        <row r="5896">
          <cell r="J5896">
            <v>12994.698332830751</v>
          </cell>
          <cell r="P5896" t="str">
            <v>0060023V</v>
          </cell>
          <cell r="Q5896" t="str">
            <v>00623V</v>
          </cell>
        </row>
        <row r="5897">
          <cell r="J5897">
            <v>9324.0171693290813</v>
          </cell>
          <cell r="P5897" t="str">
            <v>0060123V</v>
          </cell>
          <cell r="Q5897" t="str">
            <v>00623V</v>
          </cell>
        </row>
        <row r="5898">
          <cell r="J5898">
            <v>4274.1963415953642</v>
          </cell>
          <cell r="P5898" t="str">
            <v>0060223V</v>
          </cell>
          <cell r="Q5898" t="str">
            <v>00623V</v>
          </cell>
        </row>
        <row r="5899">
          <cell r="J5899">
            <v>769.79674463826973</v>
          </cell>
          <cell r="P5899" t="str">
            <v>0060323V</v>
          </cell>
          <cell r="Q5899" t="str">
            <v>00623V</v>
          </cell>
        </row>
        <row r="5900">
          <cell r="J5900">
            <v>1147.480574626891</v>
          </cell>
          <cell r="P5900" t="str">
            <v>0060523V</v>
          </cell>
          <cell r="Q5900" t="str">
            <v>00623V</v>
          </cell>
        </row>
        <row r="5901">
          <cell r="J5901">
            <v>3167.3374987093625</v>
          </cell>
          <cell r="P5901" t="str">
            <v>0060723V</v>
          </cell>
          <cell r="Q5901" t="str">
            <v>00623V</v>
          </cell>
        </row>
        <row r="5902">
          <cell r="J5902">
            <v>2349.5429443003859</v>
          </cell>
          <cell r="P5902" t="str">
            <v>0060923V</v>
          </cell>
          <cell r="Q5902" t="str">
            <v>00623V</v>
          </cell>
        </row>
        <row r="5903">
          <cell r="J5903">
            <v>2400.0699367873776</v>
          </cell>
          <cell r="P5903" t="str">
            <v>0061123V</v>
          </cell>
          <cell r="Q5903" t="str">
            <v>00623V</v>
          </cell>
        </row>
        <row r="5904">
          <cell r="J5904">
            <v>10355.704432640143</v>
          </cell>
          <cell r="P5904" t="str">
            <v>0061323V</v>
          </cell>
          <cell r="Q5904" t="str">
            <v>00623V</v>
          </cell>
        </row>
        <row r="5905">
          <cell r="J5905">
            <v>3644.8101421860206</v>
          </cell>
          <cell r="P5905" t="str">
            <v>0061423V</v>
          </cell>
          <cell r="Q5905" t="str">
            <v>00623V</v>
          </cell>
        </row>
        <row r="5906">
          <cell r="J5906">
            <v>1642.9500961270899</v>
          </cell>
          <cell r="P5906" t="str">
            <v>0061523V</v>
          </cell>
          <cell r="Q5906" t="str">
            <v>00623V</v>
          </cell>
        </row>
        <row r="5907">
          <cell r="J5907">
            <v>245.53832810334663</v>
          </cell>
          <cell r="P5907" t="str">
            <v>0061623V</v>
          </cell>
          <cell r="Q5907" t="str">
            <v>00623V</v>
          </cell>
        </row>
        <row r="5908">
          <cell r="J5908">
            <v>548.87317485809103</v>
          </cell>
          <cell r="P5908" t="str">
            <v>0061723V</v>
          </cell>
          <cell r="Q5908" t="str">
            <v>00623V</v>
          </cell>
        </row>
        <row r="5909">
          <cell r="J5909">
            <v>1272.2329019543322</v>
          </cell>
          <cell r="P5909" t="str">
            <v>0061823V</v>
          </cell>
          <cell r="Q5909" t="str">
            <v>00623V</v>
          </cell>
        </row>
        <row r="5910">
          <cell r="J5910">
            <v>731.52159975815732</v>
          </cell>
          <cell r="P5910" t="str">
            <v>0061923V</v>
          </cell>
          <cell r="Q5910" t="str">
            <v>00623V</v>
          </cell>
        </row>
        <row r="5911">
          <cell r="J5911">
            <v>0</v>
          </cell>
          <cell r="P5911" t="str">
            <v>0062023V</v>
          </cell>
          <cell r="Q5911" t="str">
            <v>00623V</v>
          </cell>
        </row>
        <row r="5912">
          <cell r="J5912">
            <v>238.35760798017566</v>
          </cell>
          <cell r="P5912" t="str">
            <v>0062123V</v>
          </cell>
          <cell r="Q5912" t="str">
            <v>00623V</v>
          </cell>
        </row>
        <row r="5913">
          <cell r="J5913">
            <v>0</v>
          </cell>
          <cell r="P5913" t="str">
            <v>0062223V</v>
          </cell>
          <cell r="Q5913" t="str">
            <v>00623V</v>
          </cell>
        </row>
        <row r="5914">
          <cell r="J5914">
            <v>343.58998546261421</v>
          </cell>
          <cell r="P5914" t="str">
            <v>0063123V</v>
          </cell>
          <cell r="Q5914" t="str">
            <v>00623V</v>
          </cell>
        </row>
        <row r="5915">
          <cell r="J5915">
            <v>9750.3607134512822</v>
          </cell>
          <cell r="P5915" t="str">
            <v>0067123V</v>
          </cell>
          <cell r="Q5915" t="str">
            <v>00623V</v>
          </cell>
        </row>
        <row r="5916">
          <cell r="J5916">
            <v>16450.948700673933</v>
          </cell>
          <cell r="P5916" t="str">
            <v>1250023V</v>
          </cell>
          <cell r="Q5916" t="str">
            <v>12523V</v>
          </cell>
        </row>
        <row r="5917">
          <cell r="J5917">
            <v>8053.8228708130418</v>
          </cell>
          <cell r="P5917" t="str">
            <v>1250123V</v>
          </cell>
          <cell r="Q5917" t="str">
            <v>12523V</v>
          </cell>
        </row>
        <row r="5918">
          <cell r="J5918">
            <v>17977.788019812531</v>
          </cell>
          <cell r="P5918" t="str">
            <v>1250223V</v>
          </cell>
          <cell r="Q5918" t="str">
            <v>12523V</v>
          </cell>
        </row>
        <row r="5919">
          <cell r="J5919">
            <v>7304.292980397473</v>
          </cell>
          <cell r="P5919" t="str">
            <v>1250323V</v>
          </cell>
          <cell r="Q5919" t="str">
            <v>12523V</v>
          </cell>
        </row>
        <row r="5920">
          <cell r="J5920">
            <v>11765.071939521216</v>
          </cell>
          <cell r="P5920" t="str">
            <v>1250623V</v>
          </cell>
          <cell r="Q5920" t="str">
            <v>12523V</v>
          </cell>
        </row>
        <row r="5921">
          <cell r="J5921">
            <v>1300.6488354474184</v>
          </cell>
          <cell r="P5921" t="str">
            <v>1250723V</v>
          </cell>
          <cell r="Q5921" t="str">
            <v>12523V</v>
          </cell>
        </row>
        <row r="5922">
          <cell r="J5922">
            <v>665.23688493736074</v>
          </cell>
          <cell r="P5922" t="str">
            <v>1251223V</v>
          </cell>
          <cell r="Q5922" t="str">
            <v>12523V</v>
          </cell>
        </row>
        <row r="5923">
          <cell r="J5923">
            <v>0</v>
          </cell>
          <cell r="P5923" t="str">
            <v>1251323V</v>
          </cell>
          <cell r="Q5923" t="str">
            <v>12523V</v>
          </cell>
        </row>
        <row r="5924">
          <cell r="J5924">
            <v>2936.3628130890888</v>
          </cell>
          <cell r="P5924" t="str">
            <v>1251423V</v>
          </cell>
          <cell r="Q5924" t="str">
            <v>12523V</v>
          </cell>
        </row>
        <row r="5925">
          <cell r="J5925">
            <v>896.79040967528567</v>
          </cell>
          <cell r="P5925" t="str">
            <v>1251523V</v>
          </cell>
          <cell r="Q5925" t="str">
            <v>12523V</v>
          </cell>
        </row>
        <row r="5926">
          <cell r="J5926">
            <v>7348.8692325038755</v>
          </cell>
          <cell r="P5926" t="str">
            <v>1251823V</v>
          </cell>
          <cell r="Q5926" t="str">
            <v>12523V</v>
          </cell>
        </row>
        <row r="5927">
          <cell r="J5927">
            <v>1100.1626511418328</v>
          </cell>
          <cell r="P5927" t="str">
            <v>1251923V</v>
          </cell>
          <cell r="Q5927" t="str">
            <v>12523V</v>
          </cell>
        </row>
        <row r="5928">
          <cell r="J5928">
            <v>3899.9557026696762</v>
          </cell>
          <cell r="P5928" t="str">
            <v>1252123V</v>
          </cell>
          <cell r="Q5928" t="str">
            <v>12523V</v>
          </cell>
        </row>
        <row r="5929">
          <cell r="J5929">
            <v>1712.7468544080671</v>
          </cell>
          <cell r="P5929" t="str">
            <v>1252223V</v>
          </cell>
          <cell r="Q5929" t="str">
            <v>12523V</v>
          </cell>
        </row>
        <row r="5930">
          <cell r="J5930">
            <v>427.9561009839652</v>
          </cell>
          <cell r="P5930" t="str">
            <v>1252423V</v>
          </cell>
          <cell r="Q5930" t="str">
            <v>12523V</v>
          </cell>
        </row>
        <row r="5931">
          <cell r="J5931">
            <v>464.89363855815543</v>
          </cell>
          <cell r="P5931" t="str">
            <v>1252623V</v>
          </cell>
          <cell r="Q5931" t="str">
            <v>12523V</v>
          </cell>
        </row>
        <row r="5932">
          <cell r="J5932">
            <v>0</v>
          </cell>
          <cell r="P5932" t="str">
            <v>1252823V</v>
          </cell>
          <cell r="Q5932" t="str">
            <v>12523V</v>
          </cell>
        </row>
        <row r="5933">
          <cell r="J5933">
            <v>3091.6811590578754</v>
          </cell>
          <cell r="P5933" t="str">
            <v>1253023V</v>
          </cell>
          <cell r="Q5933" t="str">
            <v>12523V</v>
          </cell>
        </row>
        <row r="5934">
          <cell r="J5934">
            <v>24604.740031522993</v>
          </cell>
          <cell r="P5934" t="str">
            <v>1253223V</v>
          </cell>
          <cell r="Q5934" t="str">
            <v>12523V</v>
          </cell>
        </row>
        <row r="5935">
          <cell r="J5935">
            <v>16023.374384801793</v>
          </cell>
          <cell r="P5935" t="str">
            <v>1560023V</v>
          </cell>
          <cell r="Q5935" t="str">
            <v>15623V</v>
          </cell>
        </row>
        <row r="5936">
          <cell r="J5936">
            <v>8620.8889167597754</v>
          </cell>
          <cell r="P5936" t="str">
            <v>1560123V</v>
          </cell>
          <cell r="Q5936" t="str">
            <v>15623V</v>
          </cell>
        </row>
        <row r="5937">
          <cell r="J5937">
            <v>4800.8485176890163</v>
          </cell>
          <cell r="P5937" t="str">
            <v>1560223V</v>
          </cell>
          <cell r="Q5937" t="str">
            <v>15623V</v>
          </cell>
        </row>
        <row r="5938">
          <cell r="J5938">
            <v>6069.9371650952744</v>
          </cell>
          <cell r="P5938" t="str">
            <v>1560323V</v>
          </cell>
          <cell r="Q5938" t="str">
            <v>15623V</v>
          </cell>
        </row>
        <row r="5939">
          <cell r="J5939">
            <v>1623.5198649220365</v>
          </cell>
          <cell r="P5939" t="str">
            <v>1560423V</v>
          </cell>
          <cell r="Q5939" t="str">
            <v>15623V</v>
          </cell>
        </row>
        <row r="5940">
          <cell r="J5940">
            <v>1426.4390040034561</v>
          </cell>
          <cell r="P5940" t="str">
            <v>1560523V</v>
          </cell>
          <cell r="Q5940" t="str">
            <v>15623V</v>
          </cell>
        </row>
        <row r="5941">
          <cell r="J5941">
            <v>17752.27448408489</v>
          </cell>
          <cell r="P5941" t="str">
            <v>1560623V</v>
          </cell>
          <cell r="Q5941" t="str">
            <v>15623V</v>
          </cell>
        </row>
        <row r="5942">
          <cell r="J5942">
            <v>684.41331147412745</v>
          </cell>
          <cell r="P5942" t="str">
            <v>1560723V</v>
          </cell>
          <cell r="Q5942" t="str">
            <v>15623V</v>
          </cell>
        </row>
        <row r="5943">
          <cell r="J5943">
            <v>1313.6070156698959</v>
          </cell>
          <cell r="P5943" t="str">
            <v>1560823V</v>
          </cell>
          <cell r="Q5943" t="str">
            <v>15623V</v>
          </cell>
        </row>
        <row r="5944">
          <cell r="J5944">
            <v>649.48246915934828</v>
          </cell>
          <cell r="P5944" t="str">
            <v>1560923V</v>
          </cell>
          <cell r="Q5944" t="str">
            <v>15623V</v>
          </cell>
        </row>
        <row r="5945">
          <cell r="J5945">
            <v>1502.2185194566048</v>
          </cell>
          <cell r="P5945" t="str">
            <v>1561023V</v>
          </cell>
          <cell r="Q5945" t="str">
            <v>15623V</v>
          </cell>
        </row>
        <row r="5946">
          <cell r="J5946">
            <v>1348.3002594385027</v>
          </cell>
          <cell r="P5946" t="str">
            <v>1561123V</v>
          </cell>
          <cell r="Q5946" t="str">
            <v>15623V</v>
          </cell>
        </row>
        <row r="5947">
          <cell r="J5947">
            <v>281.9528328307556</v>
          </cell>
          <cell r="P5947" t="str">
            <v>1561223V</v>
          </cell>
          <cell r="Q5947" t="str">
            <v>15623V</v>
          </cell>
        </row>
        <row r="5948">
          <cell r="J5948">
            <v>2495.1033579944587</v>
          </cell>
          <cell r="P5948" t="str">
            <v>1561323V</v>
          </cell>
          <cell r="Q5948" t="str">
            <v>15623V</v>
          </cell>
        </row>
        <row r="5949">
          <cell r="J5949">
            <v>329.70054145675493</v>
          </cell>
          <cell r="P5949" t="str">
            <v>1561423V</v>
          </cell>
          <cell r="Q5949" t="str">
            <v>15623V</v>
          </cell>
        </row>
        <row r="5950">
          <cell r="J5950">
            <v>859.00047349470594</v>
          </cell>
          <cell r="P5950" t="str">
            <v>1561523V</v>
          </cell>
          <cell r="Q5950" t="str">
            <v>15623V</v>
          </cell>
        </row>
        <row r="5951">
          <cell r="J5951">
            <v>15692.913277272206</v>
          </cell>
          <cell r="P5951" t="str">
            <v>1561623V</v>
          </cell>
          <cell r="Q5951" t="str">
            <v>15623V</v>
          </cell>
        </row>
        <row r="5952">
          <cell r="J5952">
            <v>629.55933051153067</v>
          </cell>
          <cell r="P5952" t="str">
            <v>1561723V</v>
          </cell>
          <cell r="Q5952" t="str">
            <v>15623V</v>
          </cell>
        </row>
        <row r="5953">
          <cell r="J5953">
            <v>3414.0588882092979</v>
          </cell>
          <cell r="P5953" t="str">
            <v>1561823V</v>
          </cell>
          <cell r="Q5953" t="str">
            <v>15623V</v>
          </cell>
        </row>
        <row r="5954">
          <cell r="J5954">
            <v>576.64020427834453</v>
          </cell>
          <cell r="P5954" t="str">
            <v>1561923V</v>
          </cell>
          <cell r="Q5954" t="str">
            <v>15623V</v>
          </cell>
        </row>
        <row r="5955">
          <cell r="J5955">
            <v>0</v>
          </cell>
          <cell r="P5955" t="str">
            <v>1562023V</v>
          </cell>
          <cell r="Q5955" t="str">
            <v>15623V</v>
          </cell>
        </row>
        <row r="5956">
          <cell r="J5956">
            <v>0</v>
          </cell>
          <cell r="P5956" t="str">
            <v>1562123V</v>
          </cell>
          <cell r="Q5956" t="str">
            <v>15623V</v>
          </cell>
        </row>
        <row r="5957">
          <cell r="J5957">
            <v>0</v>
          </cell>
          <cell r="P5957" t="str">
            <v>1562223V</v>
          </cell>
          <cell r="Q5957" t="str">
            <v>15623V</v>
          </cell>
        </row>
        <row r="5958">
          <cell r="J5958">
            <v>0</v>
          </cell>
        </row>
        <row r="5959">
          <cell r="J5959">
            <v>0</v>
          </cell>
          <cell r="P5959" t="str">
            <v>AAA23V</v>
          </cell>
          <cell r="Q5959" t="str">
            <v>AAA23V</v>
          </cell>
        </row>
        <row r="5960">
          <cell r="J5960">
            <v>0</v>
          </cell>
          <cell r="P5960" t="str">
            <v>BBB23V</v>
          </cell>
          <cell r="Q5960" t="str">
            <v>BBB23V</v>
          </cell>
        </row>
        <row r="5961">
          <cell r="J5961">
            <v>0</v>
          </cell>
          <cell r="P5961" t="str">
            <v>CCC23V</v>
          </cell>
          <cell r="Q5961" t="str">
            <v>CCC23V</v>
          </cell>
        </row>
        <row r="5962">
          <cell r="J5962">
            <v>0</v>
          </cell>
          <cell r="P5962" t="str">
            <v>DDD23V</v>
          </cell>
          <cell r="Q5962" t="str">
            <v>DDD23V</v>
          </cell>
        </row>
        <row r="5963">
          <cell r="J5963">
            <v>0</v>
          </cell>
          <cell r="P5963" t="str">
            <v>EEE23V</v>
          </cell>
          <cell r="Q5963" t="str">
            <v>EEE23V</v>
          </cell>
        </row>
        <row r="5964">
          <cell r="J5964">
            <v>0</v>
          </cell>
          <cell r="P5964" t="str">
            <v>FFF23V</v>
          </cell>
          <cell r="Q5964" t="str">
            <v>FFF23V</v>
          </cell>
        </row>
        <row r="5965">
          <cell r="J5965">
            <v>0</v>
          </cell>
          <cell r="P5965" t="str">
            <v>GGG23V</v>
          </cell>
          <cell r="Q5965" t="str">
            <v>GGG23V</v>
          </cell>
        </row>
        <row r="5966">
          <cell r="J5966">
            <v>0</v>
          </cell>
          <cell r="P5966" t="str">
            <v>HHH23V</v>
          </cell>
          <cell r="Q5966" t="str">
            <v>HHH23V</v>
          </cell>
        </row>
        <row r="5967">
          <cell r="J5967">
            <v>0</v>
          </cell>
          <cell r="P5967" t="str">
            <v>III23V</v>
          </cell>
          <cell r="Q5967" t="str">
            <v>III23V</v>
          </cell>
        </row>
        <row r="5968">
          <cell r="J5968">
            <v>0</v>
          </cell>
          <cell r="P5968" t="str">
            <v>JJJ23V</v>
          </cell>
          <cell r="Q5968" t="str">
            <v>JJJ23V</v>
          </cell>
        </row>
        <row r="5972">
          <cell r="J5972" t="str">
            <v>AGT'08</v>
          </cell>
          <cell r="P5972" t="str">
            <v>33R</v>
          </cell>
        </row>
        <row r="5973">
          <cell r="J5973">
            <v>2.7570329815650183</v>
          </cell>
          <cell r="P5973" t="str">
            <v>1210033R</v>
          </cell>
          <cell r="Q5973" t="str">
            <v>12133R</v>
          </cell>
        </row>
        <row r="5974">
          <cell r="J5974">
            <v>0.29507811966996361</v>
          </cell>
          <cell r="P5974" t="str">
            <v>1210133R</v>
          </cell>
          <cell r="Q5974" t="str">
            <v>12133R</v>
          </cell>
        </row>
        <row r="5975">
          <cell r="J5975">
            <v>142.51229419793592</v>
          </cell>
          <cell r="P5975" t="str">
            <v>1210233R</v>
          </cell>
          <cell r="Q5975" t="str">
            <v>12133R</v>
          </cell>
        </row>
        <row r="5976">
          <cell r="J5976">
            <v>0.48911772058956005</v>
          </cell>
          <cell r="P5976" t="str">
            <v>1210333R</v>
          </cell>
          <cell r="Q5976" t="str">
            <v>12133R</v>
          </cell>
        </row>
        <row r="5977">
          <cell r="J5977">
            <v>1010.9803462591287</v>
          </cell>
          <cell r="P5977" t="str">
            <v>1210433R</v>
          </cell>
          <cell r="Q5977" t="str">
            <v>12133R</v>
          </cell>
        </row>
        <row r="5978">
          <cell r="J5978">
            <v>4714.6543166102092</v>
          </cell>
          <cell r="P5978" t="str">
            <v>1210533R</v>
          </cell>
          <cell r="Q5978" t="str">
            <v>12133R</v>
          </cell>
        </row>
        <row r="5979">
          <cell r="J5979">
            <v>10.335229670365569</v>
          </cell>
          <cell r="P5979" t="str">
            <v>1210633R</v>
          </cell>
          <cell r="Q5979" t="str">
            <v>12133R</v>
          </cell>
        </row>
        <row r="5980">
          <cell r="J5980">
            <v>0</v>
          </cell>
          <cell r="P5980" t="str">
            <v>1210733R</v>
          </cell>
          <cell r="Q5980" t="str">
            <v>12133R</v>
          </cell>
        </row>
        <row r="5981">
          <cell r="J5981">
            <v>0</v>
          </cell>
          <cell r="P5981" t="str">
            <v>1210933R</v>
          </cell>
          <cell r="Q5981" t="str">
            <v>12133R</v>
          </cell>
        </row>
        <row r="5982">
          <cell r="J5982">
            <v>0</v>
          </cell>
          <cell r="P5982" t="str">
            <v>1211033R</v>
          </cell>
          <cell r="Q5982" t="str">
            <v>12133R</v>
          </cell>
        </row>
        <row r="5983">
          <cell r="J5983">
            <v>0</v>
          </cell>
          <cell r="P5983" t="str">
            <v>1211233R</v>
          </cell>
          <cell r="Q5983" t="str">
            <v>12133R</v>
          </cell>
        </row>
        <row r="5984">
          <cell r="J5984">
            <v>147.45461029943706</v>
          </cell>
          <cell r="P5984" t="str">
            <v>1211333R</v>
          </cell>
          <cell r="Q5984" t="str">
            <v>12133R</v>
          </cell>
        </row>
        <row r="5985">
          <cell r="J5985">
            <v>2876.2664574525697</v>
          </cell>
          <cell r="P5985" t="str">
            <v>1211433R</v>
          </cell>
          <cell r="Q5985" t="str">
            <v>12133R</v>
          </cell>
        </row>
        <row r="5986">
          <cell r="J5986">
            <v>0</v>
          </cell>
          <cell r="P5986" t="str">
            <v>1211533R</v>
          </cell>
          <cell r="Q5986" t="str">
            <v>12133R</v>
          </cell>
        </row>
        <row r="5987">
          <cell r="J5987">
            <v>0.92216729836908662</v>
          </cell>
          <cell r="P5987" t="str">
            <v>1212133R</v>
          </cell>
          <cell r="Q5987" t="str">
            <v>12133R</v>
          </cell>
        </row>
        <row r="5988">
          <cell r="J5988">
            <v>19906.956214630507</v>
          </cell>
          <cell r="P5988" t="str">
            <v>1030033R</v>
          </cell>
          <cell r="Q5988" t="str">
            <v>10333R</v>
          </cell>
        </row>
        <row r="5989">
          <cell r="J5989">
            <v>12.572550263429797</v>
          </cell>
          <cell r="P5989" t="str">
            <v>1030133R</v>
          </cell>
          <cell r="Q5989" t="str">
            <v>10333R</v>
          </cell>
        </row>
        <row r="5990">
          <cell r="J5990">
            <v>5645.1326634777015</v>
          </cell>
          <cell r="P5990" t="str">
            <v>1030233R</v>
          </cell>
          <cell r="Q5990" t="str">
            <v>10333R</v>
          </cell>
        </row>
        <row r="5991">
          <cell r="J5991">
            <v>0.2631574390371369</v>
          </cell>
          <cell r="P5991" t="str">
            <v>1030333R</v>
          </cell>
          <cell r="Q5991" t="str">
            <v>10333R</v>
          </cell>
        </row>
        <row r="5992">
          <cell r="J5992">
            <v>0</v>
          </cell>
          <cell r="P5992" t="str">
            <v>1030433R</v>
          </cell>
          <cell r="Q5992" t="str">
            <v>10333R</v>
          </cell>
        </row>
        <row r="5993">
          <cell r="J5993">
            <v>155.50121354126716</v>
          </cell>
          <cell r="P5993" t="str">
            <v>1030533R</v>
          </cell>
          <cell r="Q5993" t="str">
            <v>10333R</v>
          </cell>
        </row>
        <row r="5994">
          <cell r="J5994">
            <v>378.30694729215924</v>
          </cell>
          <cell r="P5994" t="str">
            <v>1030733R</v>
          </cell>
          <cell r="Q5994" t="str">
            <v>10333R</v>
          </cell>
        </row>
        <row r="5995">
          <cell r="J5995">
            <v>0</v>
          </cell>
          <cell r="P5995" t="str">
            <v>1031233R</v>
          </cell>
          <cell r="Q5995" t="str">
            <v>10333R</v>
          </cell>
        </row>
        <row r="5996">
          <cell r="J5996">
            <v>0</v>
          </cell>
          <cell r="P5996" t="str">
            <v>1031333R</v>
          </cell>
          <cell r="Q5996" t="str">
            <v>10333R</v>
          </cell>
        </row>
        <row r="5997">
          <cell r="J5997">
            <v>1.1264303670677607</v>
          </cell>
          <cell r="P5997" t="str">
            <v>1031433R</v>
          </cell>
          <cell r="Q5997" t="str">
            <v>10333R</v>
          </cell>
        </row>
        <row r="5998">
          <cell r="J5998">
            <v>0.2089423209047136</v>
          </cell>
          <cell r="P5998" t="str">
            <v>1031533R</v>
          </cell>
          <cell r="Q5998" t="str">
            <v>10333R</v>
          </cell>
        </row>
        <row r="5999">
          <cell r="J5999">
            <v>0</v>
          </cell>
          <cell r="P5999" t="str">
            <v>1031633R</v>
          </cell>
          <cell r="Q5999" t="str">
            <v>10333R</v>
          </cell>
        </row>
        <row r="6000">
          <cell r="J6000">
            <v>0</v>
          </cell>
          <cell r="P6000" t="str">
            <v>1031733R</v>
          </cell>
          <cell r="Q6000" t="str">
            <v>10333R</v>
          </cell>
        </row>
        <row r="6001">
          <cell r="J6001">
            <v>0.16485361926675407</v>
          </cell>
          <cell r="P6001" t="str">
            <v>1031833R</v>
          </cell>
          <cell r="Q6001" t="str">
            <v>10333R</v>
          </cell>
        </row>
        <row r="6002">
          <cell r="J6002">
            <v>152.36352885227581</v>
          </cell>
          <cell r="P6002" t="str">
            <v>1031933R</v>
          </cell>
          <cell r="Q6002" t="str">
            <v>10333R</v>
          </cell>
        </row>
        <row r="6003">
          <cell r="J6003">
            <v>127.975880827303</v>
          </cell>
          <cell r="P6003" t="str">
            <v>1220033R</v>
          </cell>
          <cell r="Q6003" t="str">
            <v>12233R</v>
          </cell>
        </row>
        <row r="6004">
          <cell r="J6004">
            <v>38.329523448150162</v>
          </cell>
          <cell r="P6004" t="str">
            <v>1220133R</v>
          </cell>
          <cell r="Q6004" t="str">
            <v>12233R</v>
          </cell>
        </row>
        <row r="6005">
          <cell r="J6005">
            <v>0</v>
          </cell>
          <cell r="P6005" t="str">
            <v>1220233R</v>
          </cell>
          <cell r="Q6005" t="str">
            <v>12233R</v>
          </cell>
        </row>
        <row r="6006">
          <cell r="J6006">
            <v>0</v>
          </cell>
          <cell r="P6006" t="str">
            <v>1220333R</v>
          </cell>
          <cell r="Q6006" t="str">
            <v>12233R</v>
          </cell>
        </row>
        <row r="6007">
          <cell r="J6007">
            <v>21.455360736863682</v>
          </cell>
          <cell r="P6007" t="str">
            <v>1220433R</v>
          </cell>
          <cell r="Q6007" t="str">
            <v>12233R</v>
          </cell>
        </row>
        <row r="6008">
          <cell r="J6008">
            <v>1587.5095435944495</v>
          </cell>
          <cell r="P6008" t="str">
            <v>1220533R</v>
          </cell>
          <cell r="Q6008" t="str">
            <v>12233R</v>
          </cell>
        </row>
        <row r="6009">
          <cell r="J6009">
            <v>998.57807673386799</v>
          </cell>
          <cell r="P6009" t="str">
            <v>1220633R</v>
          </cell>
          <cell r="Q6009" t="str">
            <v>12233R</v>
          </cell>
        </row>
        <row r="6010">
          <cell r="J6010">
            <v>6.5949409095181881</v>
          </cell>
          <cell r="P6010" t="str">
            <v>1220733R</v>
          </cell>
          <cell r="Q6010" t="str">
            <v>12233R</v>
          </cell>
        </row>
        <row r="6011">
          <cell r="J6011">
            <v>1192.7358922703352</v>
          </cell>
          <cell r="P6011" t="str">
            <v>1220833R</v>
          </cell>
          <cell r="Q6011" t="str">
            <v>12233R</v>
          </cell>
        </row>
        <row r="6012">
          <cell r="J6012">
            <v>0.47335994175721985</v>
          </cell>
          <cell r="P6012" t="str">
            <v>1220933R</v>
          </cell>
          <cell r="Q6012" t="str">
            <v>12233R</v>
          </cell>
        </row>
        <row r="6013">
          <cell r="J6013">
            <v>4.7592123350214504</v>
          </cell>
          <cell r="P6013" t="str">
            <v>1221033R</v>
          </cell>
          <cell r="Q6013" t="str">
            <v>12233R</v>
          </cell>
        </row>
        <row r="6014">
          <cell r="J6014">
            <v>2.8953979050080337E-2</v>
          </cell>
          <cell r="P6014" t="str">
            <v>1221133R</v>
          </cell>
          <cell r="Q6014" t="str">
            <v>12233R</v>
          </cell>
        </row>
        <row r="6015">
          <cell r="J6015">
            <v>0</v>
          </cell>
          <cell r="P6015" t="str">
            <v>1221233R</v>
          </cell>
          <cell r="Q6015" t="str">
            <v>12233R</v>
          </cell>
        </row>
        <row r="6016">
          <cell r="J6016">
            <v>0</v>
          </cell>
          <cell r="P6016" t="str">
            <v>1221333R</v>
          </cell>
          <cell r="Q6016" t="str">
            <v>12233R</v>
          </cell>
        </row>
        <row r="6017">
          <cell r="J6017">
            <v>19.393223257506136</v>
          </cell>
          <cell r="P6017" t="str">
            <v>1230033R</v>
          </cell>
          <cell r="Q6017" t="str">
            <v>12333R</v>
          </cell>
        </row>
        <row r="6018">
          <cell r="J6018">
            <v>1413.2999251051435</v>
          </cell>
          <cell r="P6018" t="str">
            <v>1230133R</v>
          </cell>
          <cell r="Q6018" t="str">
            <v>12333R</v>
          </cell>
        </row>
        <row r="6019">
          <cell r="J6019">
            <v>4696.0269401807591</v>
          </cell>
          <cell r="P6019" t="str">
            <v>1230333R</v>
          </cell>
          <cell r="Q6019" t="str">
            <v>12333R</v>
          </cell>
        </row>
        <row r="6020">
          <cell r="J6020">
            <v>0</v>
          </cell>
          <cell r="P6020" t="str">
            <v>1230633R</v>
          </cell>
          <cell r="Q6020" t="str">
            <v>12333R</v>
          </cell>
        </row>
        <row r="6021">
          <cell r="J6021">
            <v>18.759804581095697</v>
          </cell>
          <cell r="P6021" t="str">
            <v>1230833R</v>
          </cell>
          <cell r="Q6021" t="str">
            <v>12333R</v>
          </cell>
        </row>
        <row r="6022">
          <cell r="J6022">
            <v>0</v>
          </cell>
          <cell r="P6022" t="str">
            <v>1231233R</v>
          </cell>
          <cell r="Q6022" t="str">
            <v>12333R</v>
          </cell>
        </row>
        <row r="6023">
          <cell r="J6023">
            <v>0</v>
          </cell>
          <cell r="P6023" t="str">
            <v>1231433R</v>
          </cell>
          <cell r="Q6023" t="str">
            <v>12333R</v>
          </cell>
        </row>
        <row r="6024">
          <cell r="J6024">
            <v>6.8249295676538355E-2</v>
          </cell>
          <cell r="P6024" t="str">
            <v>1231633R</v>
          </cell>
          <cell r="Q6024" t="str">
            <v>12333R</v>
          </cell>
        </row>
        <row r="6025">
          <cell r="J6025">
            <v>0</v>
          </cell>
          <cell r="P6025" t="str">
            <v>1231733R</v>
          </cell>
          <cell r="Q6025" t="str">
            <v>12333R</v>
          </cell>
        </row>
        <row r="6026">
          <cell r="J6026">
            <v>0</v>
          </cell>
          <cell r="P6026" t="str">
            <v>1231833R</v>
          </cell>
          <cell r="Q6026" t="str">
            <v>12333R</v>
          </cell>
        </row>
        <row r="6027">
          <cell r="J6027">
            <v>0</v>
          </cell>
          <cell r="P6027" t="str">
            <v>1231933R</v>
          </cell>
          <cell r="Q6027" t="str">
            <v>12333R</v>
          </cell>
        </row>
        <row r="6028">
          <cell r="J6028">
            <v>0</v>
          </cell>
          <cell r="P6028" t="str">
            <v>1232033R</v>
          </cell>
          <cell r="Q6028" t="str">
            <v>12333R</v>
          </cell>
        </row>
        <row r="6029">
          <cell r="J6029">
            <v>0</v>
          </cell>
          <cell r="P6029" t="str">
            <v>1232333R</v>
          </cell>
          <cell r="Q6029" t="str">
            <v>12333R</v>
          </cell>
        </row>
        <row r="6030">
          <cell r="J6030">
            <v>0</v>
          </cell>
          <cell r="P6030" t="str">
            <v>1232433R</v>
          </cell>
          <cell r="Q6030" t="str">
            <v>12333R</v>
          </cell>
        </row>
        <row r="6031">
          <cell r="J6031">
            <v>5.8431789752727044</v>
          </cell>
          <cell r="P6031" t="str">
            <v>1232533R</v>
          </cell>
          <cell r="Q6031" t="str">
            <v>12333R</v>
          </cell>
        </row>
        <row r="6032">
          <cell r="J6032">
            <v>1.8466047584761558</v>
          </cell>
          <cell r="P6032" t="str">
            <v>1232633R</v>
          </cell>
          <cell r="Q6032" t="str">
            <v>12333R</v>
          </cell>
        </row>
        <row r="6033">
          <cell r="J6033">
            <v>27.335123651082014</v>
          </cell>
          <cell r="P6033" t="str">
            <v>1240033R</v>
          </cell>
          <cell r="Q6033" t="str">
            <v>12433R</v>
          </cell>
        </row>
        <row r="6034">
          <cell r="J6034">
            <v>0</v>
          </cell>
          <cell r="P6034" t="str">
            <v>1240133R</v>
          </cell>
          <cell r="Q6034" t="str">
            <v>12433R</v>
          </cell>
        </row>
        <row r="6035">
          <cell r="J6035">
            <v>2136.2189184194508</v>
          </cell>
          <cell r="P6035" t="str">
            <v>1240233R</v>
          </cell>
          <cell r="Q6035" t="str">
            <v>12433R</v>
          </cell>
        </row>
        <row r="6036">
          <cell r="J6036">
            <v>12704.736708061442</v>
          </cell>
          <cell r="P6036" t="str">
            <v>1240333R</v>
          </cell>
          <cell r="Q6036" t="str">
            <v>12433R</v>
          </cell>
        </row>
        <row r="6037">
          <cell r="J6037">
            <v>0</v>
          </cell>
          <cell r="P6037" t="str">
            <v>1240433R</v>
          </cell>
          <cell r="Q6037" t="str">
            <v>12433R</v>
          </cell>
        </row>
        <row r="6038">
          <cell r="J6038">
            <v>0.996209676678524</v>
          </cell>
          <cell r="P6038" t="str">
            <v>1240533R</v>
          </cell>
          <cell r="Q6038" t="str">
            <v>12433R</v>
          </cell>
        </row>
        <row r="6039">
          <cell r="J6039">
            <v>1181.1874739480445</v>
          </cell>
          <cell r="P6039" t="str">
            <v>1240633R</v>
          </cell>
          <cell r="Q6039" t="str">
            <v>12433R</v>
          </cell>
        </row>
        <row r="6040">
          <cell r="J6040">
            <v>224.70475506162413</v>
          </cell>
          <cell r="P6040" t="str">
            <v>1240733R</v>
          </cell>
          <cell r="Q6040" t="str">
            <v>12433R</v>
          </cell>
        </row>
        <row r="6041">
          <cell r="J6041">
            <v>9.0658877071321628E-2</v>
          </cell>
          <cell r="P6041" t="str">
            <v>1240833R</v>
          </cell>
          <cell r="Q6041" t="str">
            <v>12433R</v>
          </cell>
        </row>
        <row r="6042">
          <cell r="J6042">
            <v>103.84220204254441</v>
          </cell>
          <cell r="P6042" t="str">
            <v>1240933R</v>
          </cell>
          <cell r="Q6042" t="str">
            <v>12433R</v>
          </cell>
        </row>
        <row r="6043">
          <cell r="J6043">
            <v>3.546060457739741</v>
          </cell>
          <cell r="P6043" t="str">
            <v>1241033R</v>
          </cell>
          <cell r="Q6043" t="str">
            <v>12433R</v>
          </cell>
        </row>
        <row r="6044">
          <cell r="J6044">
            <v>1281.7208292595919</v>
          </cell>
          <cell r="P6044" t="str">
            <v>1241133R</v>
          </cell>
          <cell r="Q6044" t="str">
            <v>12433R</v>
          </cell>
        </row>
        <row r="6045">
          <cell r="J6045">
            <v>9.6641149099868012E-2</v>
          </cell>
          <cell r="P6045" t="str">
            <v>1241233R</v>
          </cell>
          <cell r="Q6045" t="str">
            <v>12433R</v>
          </cell>
        </row>
        <row r="6046">
          <cell r="J6046">
            <v>0.31506867819554707</v>
          </cell>
          <cell r="P6046" t="str">
            <v>1241333R</v>
          </cell>
          <cell r="Q6046" t="str">
            <v>12433R</v>
          </cell>
        </row>
        <row r="6047">
          <cell r="J6047">
            <v>0</v>
          </cell>
          <cell r="P6047" t="str">
            <v>1242133R</v>
          </cell>
          <cell r="Q6047" t="str">
            <v>12433R</v>
          </cell>
        </row>
        <row r="6048">
          <cell r="J6048">
            <v>8474.1786329166371</v>
          </cell>
          <cell r="P6048" t="str">
            <v>0060033R</v>
          </cell>
          <cell r="Q6048" t="str">
            <v>00633R</v>
          </cell>
        </row>
        <row r="6049">
          <cell r="J6049">
            <v>49.661195061352075</v>
          </cell>
          <cell r="P6049" t="str">
            <v>0060133R</v>
          </cell>
          <cell r="Q6049" t="str">
            <v>00633R</v>
          </cell>
        </row>
        <row r="6050">
          <cell r="J6050">
            <v>105.60331566970265</v>
          </cell>
          <cell r="P6050" t="str">
            <v>0060233R</v>
          </cell>
          <cell r="Q6050" t="str">
            <v>00633R</v>
          </cell>
        </row>
        <row r="6051">
          <cell r="J6051">
            <v>3.3620936060366451</v>
          </cell>
          <cell r="P6051" t="str">
            <v>0060333R</v>
          </cell>
          <cell r="Q6051" t="str">
            <v>00633R</v>
          </cell>
        </row>
        <row r="6052">
          <cell r="J6052">
            <v>0</v>
          </cell>
          <cell r="P6052" t="str">
            <v>0060533R</v>
          </cell>
          <cell r="Q6052" t="str">
            <v>00633R</v>
          </cell>
        </row>
        <row r="6053">
          <cell r="J6053">
            <v>0</v>
          </cell>
          <cell r="P6053" t="str">
            <v>0060733R</v>
          </cell>
          <cell r="Q6053" t="str">
            <v>00633R</v>
          </cell>
        </row>
        <row r="6054">
          <cell r="J6054">
            <v>51.347792164666572</v>
          </cell>
          <cell r="P6054" t="str">
            <v>0060933R</v>
          </cell>
          <cell r="Q6054" t="str">
            <v>00633R</v>
          </cell>
        </row>
        <row r="6055">
          <cell r="J6055">
            <v>0</v>
          </cell>
          <cell r="P6055" t="str">
            <v>0061133R</v>
          </cell>
          <cell r="Q6055" t="str">
            <v>00633R</v>
          </cell>
        </row>
        <row r="6056">
          <cell r="J6056">
            <v>2209.693773828169</v>
          </cell>
          <cell r="P6056" t="str">
            <v>0061333R</v>
          </cell>
          <cell r="Q6056" t="str">
            <v>00633R</v>
          </cell>
        </row>
        <row r="6057">
          <cell r="J6057">
            <v>0</v>
          </cell>
          <cell r="P6057" t="str">
            <v>0061433R</v>
          </cell>
          <cell r="Q6057" t="str">
            <v>00633R</v>
          </cell>
        </row>
        <row r="6058">
          <cell r="J6058">
            <v>30.020734273284628</v>
          </cell>
          <cell r="P6058" t="str">
            <v>0061533R</v>
          </cell>
          <cell r="Q6058" t="str">
            <v>00633R</v>
          </cell>
        </row>
        <row r="6059">
          <cell r="J6059">
            <v>0</v>
          </cell>
          <cell r="P6059" t="str">
            <v>0061633R</v>
          </cell>
          <cell r="Q6059" t="str">
            <v>00633R</v>
          </cell>
        </row>
        <row r="6060">
          <cell r="J6060">
            <v>0</v>
          </cell>
          <cell r="P6060" t="str">
            <v>0061733R</v>
          </cell>
          <cell r="Q6060" t="str">
            <v>00633R</v>
          </cell>
        </row>
        <row r="6061">
          <cell r="J6061">
            <v>8.5294860093527616E-2</v>
          </cell>
          <cell r="P6061" t="str">
            <v>0061833R</v>
          </cell>
          <cell r="Q6061" t="str">
            <v>00633R</v>
          </cell>
        </row>
        <row r="6062">
          <cell r="J6062">
            <v>14.345428305831078</v>
          </cell>
          <cell r="P6062" t="str">
            <v>0061933R</v>
          </cell>
          <cell r="Q6062" t="str">
            <v>00633R</v>
          </cell>
        </row>
        <row r="6063">
          <cell r="J6063">
            <v>0</v>
          </cell>
          <cell r="P6063" t="str">
            <v>0062033R</v>
          </cell>
          <cell r="Q6063" t="str">
            <v>00633R</v>
          </cell>
        </row>
        <row r="6064">
          <cell r="J6064">
            <v>0</v>
          </cell>
          <cell r="P6064" t="str">
            <v>0062133R</v>
          </cell>
          <cell r="Q6064" t="str">
            <v>00633R</v>
          </cell>
        </row>
        <row r="6065">
          <cell r="J6065">
            <v>0</v>
          </cell>
          <cell r="P6065" t="str">
            <v>0062233R</v>
          </cell>
          <cell r="Q6065" t="str">
            <v>00633R</v>
          </cell>
        </row>
        <row r="6066">
          <cell r="J6066">
            <v>0</v>
          </cell>
          <cell r="P6066" t="str">
            <v>0063133R</v>
          </cell>
          <cell r="Q6066" t="str">
            <v>00633R</v>
          </cell>
        </row>
        <row r="6067">
          <cell r="J6067">
            <v>49.581524846385086</v>
          </cell>
          <cell r="P6067" t="str">
            <v>0067133R</v>
          </cell>
          <cell r="Q6067" t="str">
            <v>00633R</v>
          </cell>
        </row>
        <row r="6068">
          <cell r="J6068">
            <v>2952.0006692598663</v>
          </cell>
          <cell r="P6068" t="str">
            <v>1250033R</v>
          </cell>
          <cell r="Q6068" t="str">
            <v>12533R</v>
          </cell>
        </row>
        <row r="6069">
          <cell r="J6069">
            <v>0.10152569504780924</v>
          </cell>
          <cell r="P6069" t="str">
            <v>1250133R</v>
          </cell>
          <cell r="Q6069" t="str">
            <v>12533R</v>
          </cell>
        </row>
        <row r="6070">
          <cell r="J6070">
            <v>2006.3868295035093</v>
          </cell>
          <cell r="P6070" t="str">
            <v>1250233R</v>
          </cell>
          <cell r="Q6070" t="str">
            <v>12533R</v>
          </cell>
        </row>
        <row r="6071">
          <cell r="J6071">
            <v>0.3949235152989492</v>
          </cell>
          <cell r="P6071" t="str">
            <v>1250333R</v>
          </cell>
          <cell r="Q6071" t="str">
            <v>12533R</v>
          </cell>
        </row>
        <row r="6072">
          <cell r="J6072">
            <v>0.43437236725309469</v>
          </cell>
          <cell r="P6072" t="str">
            <v>1250633R</v>
          </cell>
          <cell r="Q6072" t="str">
            <v>12533R</v>
          </cell>
        </row>
        <row r="6073">
          <cell r="J6073">
            <v>0.3608447402667766</v>
          </cell>
          <cell r="P6073" t="str">
            <v>1250733R</v>
          </cell>
          <cell r="Q6073" t="str">
            <v>12533R</v>
          </cell>
        </row>
        <row r="6074">
          <cell r="J6074">
            <v>0</v>
          </cell>
          <cell r="P6074" t="str">
            <v>1251233R</v>
          </cell>
          <cell r="Q6074" t="str">
            <v>12533R</v>
          </cell>
        </row>
        <row r="6075">
          <cell r="J6075">
            <v>0</v>
          </cell>
          <cell r="P6075" t="str">
            <v>1251333R</v>
          </cell>
          <cell r="Q6075" t="str">
            <v>12533R</v>
          </cell>
        </row>
        <row r="6076">
          <cell r="J6076">
            <v>49.999489544081236</v>
          </cell>
          <cell r="P6076" t="str">
            <v>1251433R</v>
          </cell>
          <cell r="Q6076" t="str">
            <v>12533R</v>
          </cell>
        </row>
        <row r="6077">
          <cell r="J6077">
            <v>0</v>
          </cell>
          <cell r="P6077" t="str">
            <v>1251533R</v>
          </cell>
          <cell r="Q6077" t="str">
            <v>12533R</v>
          </cell>
        </row>
        <row r="6078">
          <cell r="J6078">
            <v>125.46879785831446</v>
          </cell>
          <cell r="P6078" t="str">
            <v>1251833R</v>
          </cell>
          <cell r="Q6078" t="str">
            <v>12533R</v>
          </cell>
        </row>
        <row r="6079">
          <cell r="J6079">
            <v>297.34760444656951</v>
          </cell>
          <cell r="P6079" t="str">
            <v>1251933R</v>
          </cell>
          <cell r="Q6079" t="str">
            <v>12533R</v>
          </cell>
        </row>
        <row r="6080">
          <cell r="J6080">
            <v>1.9677545519414026</v>
          </cell>
          <cell r="P6080" t="str">
            <v>1252133R</v>
          </cell>
          <cell r="Q6080" t="str">
            <v>12533R</v>
          </cell>
        </row>
        <row r="6081">
          <cell r="J6081">
            <v>11.700191903133117</v>
          </cell>
          <cell r="P6081" t="str">
            <v>1252233R</v>
          </cell>
          <cell r="Q6081" t="str">
            <v>12533R</v>
          </cell>
        </row>
        <row r="6082">
          <cell r="J6082">
            <v>495.57934074428249</v>
          </cell>
          <cell r="P6082" t="str">
            <v>1252433R</v>
          </cell>
          <cell r="Q6082" t="str">
            <v>12533R</v>
          </cell>
        </row>
        <row r="6083">
          <cell r="J6083">
            <v>0</v>
          </cell>
          <cell r="P6083" t="str">
            <v>1252633R</v>
          </cell>
          <cell r="Q6083" t="str">
            <v>12533R</v>
          </cell>
        </row>
        <row r="6084">
          <cell r="J6084">
            <v>0</v>
          </cell>
          <cell r="P6084" t="str">
            <v>1252833R</v>
          </cell>
          <cell r="Q6084" t="str">
            <v>12533R</v>
          </cell>
        </row>
        <row r="6085">
          <cell r="J6085">
            <v>3.9559129765697238</v>
          </cell>
          <cell r="P6085" t="str">
            <v>1253033R</v>
          </cell>
          <cell r="Q6085" t="str">
            <v>12533R</v>
          </cell>
        </row>
        <row r="6086">
          <cell r="J6086">
            <v>0</v>
          </cell>
          <cell r="P6086" t="str">
            <v>1253233R</v>
          </cell>
          <cell r="Q6086" t="str">
            <v>12533R</v>
          </cell>
        </row>
        <row r="6087">
          <cell r="J6087">
            <v>84.006326762836736</v>
          </cell>
          <cell r="P6087" t="str">
            <v>1560033R</v>
          </cell>
          <cell r="Q6087" t="str">
            <v>15633R</v>
          </cell>
        </row>
        <row r="6088">
          <cell r="J6088">
            <v>89.520930400807941</v>
          </cell>
          <cell r="P6088" t="str">
            <v>1560133R</v>
          </cell>
          <cell r="Q6088" t="str">
            <v>15633R</v>
          </cell>
        </row>
        <row r="6089">
          <cell r="J6089">
            <v>3861.8469054996899</v>
          </cell>
          <cell r="P6089" t="str">
            <v>1560233R</v>
          </cell>
          <cell r="Q6089" t="str">
            <v>15633R</v>
          </cell>
        </row>
        <row r="6090">
          <cell r="J6090">
            <v>2.7542725441763887</v>
          </cell>
          <cell r="P6090" t="str">
            <v>1560333R</v>
          </cell>
          <cell r="Q6090" t="str">
            <v>15633R</v>
          </cell>
        </row>
        <row r="6091">
          <cell r="J6091">
            <v>29.960931995646956</v>
          </cell>
          <cell r="P6091" t="str">
            <v>1560433R</v>
          </cell>
          <cell r="Q6091" t="str">
            <v>15633R</v>
          </cell>
        </row>
        <row r="6092">
          <cell r="J6092">
            <v>0</v>
          </cell>
          <cell r="P6092" t="str">
            <v>1560533R</v>
          </cell>
          <cell r="Q6092" t="str">
            <v>15633R</v>
          </cell>
        </row>
        <row r="6093">
          <cell r="J6093">
            <v>2526.2312769143914</v>
          </cell>
          <cell r="P6093" t="str">
            <v>1560633R</v>
          </cell>
          <cell r="Q6093" t="str">
            <v>15633R</v>
          </cell>
        </row>
        <row r="6094">
          <cell r="J6094">
            <v>1.0194531486156457</v>
          </cell>
          <cell r="P6094" t="str">
            <v>1560733R</v>
          </cell>
          <cell r="Q6094" t="str">
            <v>15633R</v>
          </cell>
        </row>
        <row r="6095">
          <cell r="J6095">
            <v>68.866524086119313</v>
          </cell>
          <cell r="P6095" t="str">
            <v>1560833R</v>
          </cell>
          <cell r="Q6095" t="str">
            <v>15633R</v>
          </cell>
        </row>
        <row r="6096">
          <cell r="J6096">
            <v>2.1265067163127953</v>
          </cell>
          <cell r="P6096" t="str">
            <v>1560933R</v>
          </cell>
          <cell r="Q6096" t="str">
            <v>15633R</v>
          </cell>
        </row>
        <row r="6097">
          <cell r="J6097">
            <v>0</v>
          </cell>
          <cell r="P6097" t="str">
            <v>1561033R</v>
          </cell>
          <cell r="Q6097" t="str">
            <v>15633R</v>
          </cell>
        </row>
        <row r="6098">
          <cell r="J6098">
            <v>0</v>
          </cell>
          <cell r="P6098" t="str">
            <v>1561133R</v>
          </cell>
          <cell r="Q6098" t="str">
            <v>15633R</v>
          </cell>
        </row>
        <row r="6099">
          <cell r="J6099">
            <v>0</v>
          </cell>
          <cell r="P6099" t="str">
            <v>1561233R</v>
          </cell>
          <cell r="Q6099" t="str">
            <v>15633R</v>
          </cell>
        </row>
        <row r="6100">
          <cell r="J6100">
            <v>0</v>
          </cell>
          <cell r="P6100" t="str">
            <v>1561333R</v>
          </cell>
          <cell r="Q6100" t="str">
            <v>15633R</v>
          </cell>
        </row>
        <row r="6101">
          <cell r="J6101">
            <v>0</v>
          </cell>
          <cell r="P6101" t="str">
            <v>1561433R</v>
          </cell>
          <cell r="Q6101" t="str">
            <v>15633R</v>
          </cell>
        </row>
        <row r="6102">
          <cell r="J6102">
            <v>0</v>
          </cell>
          <cell r="P6102" t="str">
            <v>1561533R</v>
          </cell>
          <cell r="Q6102" t="str">
            <v>15633R</v>
          </cell>
        </row>
        <row r="6103">
          <cell r="J6103">
            <v>3.2764152924193755</v>
          </cell>
          <cell r="P6103" t="str">
            <v>1561633R</v>
          </cell>
          <cell r="Q6103" t="str">
            <v>15633R</v>
          </cell>
        </row>
        <row r="6104">
          <cell r="J6104">
            <v>8.6234103865597156E-2</v>
          </cell>
          <cell r="P6104" t="str">
            <v>1561733R</v>
          </cell>
          <cell r="Q6104" t="str">
            <v>15633R</v>
          </cell>
        </row>
        <row r="6105">
          <cell r="J6105">
            <v>116.10885573588024</v>
          </cell>
          <cell r="P6105" t="str">
            <v>1561833R</v>
          </cell>
          <cell r="Q6105" t="str">
            <v>15633R</v>
          </cell>
        </row>
        <row r="6106">
          <cell r="J6106">
            <v>4.8665467669602869</v>
          </cell>
          <cell r="P6106" t="str">
            <v>1561933R</v>
          </cell>
          <cell r="Q6106" t="str">
            <v>15633R</v>
          </cell>
        </row>
        <row r="6107">
          <cell r="J6107">
            <v>0</v>
          </cell>
          <cell r="P6107" t="str">
            <v>1562033R</v>
          </cell>
          <cell r="Q6107" t="str">
            <v>15633R</v>
          </cell>
        </row>
        <row r="6108">
          <cell r="J6108">
            <v>0</v>
          </cell>
          <cell r="P6108" t="str">
            <v>1562133R</v>
          </cell>
          <cell r="Q6108" t="str">
            <v>15633R</v>
          </cell>
        </row>
        <row r="6109">
          <cell r="J6109">
            <v>0</v>
          </cell>
          <cell r="P6109" t="str">
            <v>1562233R</v>
          </cell>
          <cell r="Q6109" t="str">
            <v>15633R</v>
          </cell>
        </row>
        <row r="6110">
          <cell r="J6110">
            <v>0</v>
          </cell>
        </row>
        <row r="6111">
          <cell r="J6111">
            <v>0</v>
          </cell>
          <cell r="P6111" t="str">
            <v>AAA33R</v>
          </cell>
          <cell r="Q6111" t="str">
            <v>AAA33R</v>
          </cell>
        </row>
        <row r="6112">
          <cell r="J6112">
            <v>0</v>
          </cell>
          <cell r="P6112" t="str">
            <v>BBB33R</v>
          </cell>
          <cell r="Q6112" t="str">
            <v>BBB33R</v>
          </cell>
        </row>
        <row r="6113">
          <cell r="J6113">
            <v>0</v>
          </cell>
          <cell r="P6113" t="str">
            <v>CCC33R</v>
          </cell>
          <cell r="Q6113" t="str">
            <v>CCC33R</v>
          </cell>
        </row>
        <row r="6114">
          <cell r="J6114">
            <v>0</v>
          </cell>
          <cell r="P6114" t="str">
            <v>DDD33R</v>
          </cell>
          <cell r="Q6114" t="str">
            <v>DDD33R</v>
          </cell>
        </row>
        <row r="6115">
          <cell r="J6115">
            <v>0</v>
          </cell>
          <cell r="P6115" t="str">
            <v>EEE33R</v>
          </cell>
          <cell r="Q6115" t="str">
            <v>EEE33R</v>
          </cell>
        </row>
        <row r="6116">
          <cell r="J6116">
            <v>0</v>
          </cell>
          <cell r="P6116" t="str">
            <v>FFF33R</v>
          </cell>
          <cell r="Q6116" t="str">
            <v>FFF33R</v>
          </cell>
        </row>
        <row r="6117">
          <cell r="J6117">
            <v>0</v>
          </cell>
          <cell r="P6117" t="str">
            <v>GGG33R</v>
          </cell>
          <cell r="Q6117" t="str">
            <v>GGG33R</v>
          </cell>
        </row>
        <row r="6118">
          <cell r="J6118">
            <v>0</v>
          </cell>
          <cell r="P6118" t="str">
            <v>HHH33R</v>
          </cell>
          <cell r="Q6118" t="str">
            <v>HHH33R</v>
          </cell>
        </row>
        <row r="6119">
          <cell r="J6119">
            <v>0</v>
          </cell>
          <cell r="P6119" t="str">
            <v>III33R</v>
          </cell>
          <cell r="Q6119" t="str">
            <v>III33R</v>
          </cell>
        </row>
        <row r="6120">
          <cell r="J6120">
            <v>0</v>
          </cell>
          <cell r="P6120" t="str">
            <v>JJJ33R</v>
          </cell>
          <cell r="Q6120" t="str">
            <v>JJJ33R</v>
          </cell>
        </row>
        <row r="6124">
          <cell r="J6124" t="str">
            <v>AGT'08</v>
          </cell>
          <cell r="P6124" t="str">
            <v>33V</v>
          </cell>
        </row>
        <row r="6125">
          <cell r="J6125">
            <v>0</v>
          </cell>
          <cell r="P6125" t="str">
            <v>1210033V</v>
          </cell>
          <cell r="Q6125" t="str">
            <v>12133V</v>
          </cell>
        </row>
        <row r="6126">
          <cell r="J6126">
            <v>0</v>
          </cell>
          <cell r="P6126" t="str">
            <v>1210133V</v>
          </cell>
          <cell r="Q6126" t="str">
            <v>12133V</v>
          </cell>
        </row>
        <row r="6127">
          <cell r="J6127">
            <v>0</v>
          </cell>
          <cell r="P6127" t="str">
            <v>1210233V</v>
          </cell>
          <cell r="Q6127" t="str">
            <v>12133V</v>
          </cell>
        </row>
        <row r="6128">
          <cell r="J6128">
            <v>0</v>
          </cell>
          <cell r="P6128" t="str">
            <v>1210333V</v>
          </cell>
          <cell r="Q6128" t="str">
            <v>12133V</v>
          </cell>
        </row>
        <row r="6129">
          <cell r="J6129">
            <v>0</v>
          </cell>
          <cell r="P6129" t="str">
            <v>1210433V</v>
          </cell>
          <cell r="Q6129" t="str">
            <v>12133V</v>
          </cell>
        </row>
        <row r="6130">
          <cell r="J6130">
            <v>0</v>
          </cell>
          <cell r="P6130" t="str">
            <v>1210533V</v>
          </cell>
          <cell r="Q6130" t="str">
            <v>12133V</v>
          </cell>
        </row>
        <row r="6131">
          <cell r="J6131">
            <v>0</v>
          </cell>
          <cell r="P6131" t="str">
            <v>1210633V</v>
          </cell>
          <cell r="Q6131" t="str">
            <v>12133V</v>
          </cell>
        </row>
        <row r="6132">
          <cell r="J6132">
            <v>0</v>
          </cell>
          <cell r="P6132" t="str">
            <v>1210733V</v>
          </cell>
          <cell r="Q6132" t="str">
            <v>12133V</v>
          </cell>
        </row>
        <row r="6133">
          <cell r="J6133">
            <v>0</v>
          </cell>
          <cell r="P6133" t="str">
            <v>1210933V</v>
          </cell>
          <cell r="Q6133" t="str">
            <v>12133V</v>
          </cell>
        </row>
        <row r="6134">
          <cell r="J6134">
            <v>0</v>
          </cell>
          <cell r="P6134" t="str">
            <v>1211033V</v>
          </cell>
          <cell r="Q6134" t="str">
            <v>12133V</v>
          </cell>
        </row>
        <row r="6135">
          <cell r="J6135">
            <v>0</v>
          </cell>
          <cell r="P6135" t="str">
            <v>1211233V</v>
          </cell>
          <cell r="Q6135" t="str">
            <v>12133V</v>
          </cell>
        </row>
        <row r="6136">
          <cell r="J6136">
            <v>0</v>
          </cell>
          <cell r="P6136" t="str">
            <v>1211333V</v>
          </cell>
          <cell r="Q6136" t="str">
            <v>12133V</v>
          </cell>
        </row>
        <row r="6137">
          <cell r="J6137">
            <v>0</v>
          </cell>
          <cell r="P6137" t="str">
            <v>1211433V</v>
          </cell>
          <cell r="Q6137" t="str">
            <v>12133V</v>
          </cell>
        </row>
        <row r="6138">
          <cell r="J6138">
            <v>0</v>
          </cell>
          <cell r="P6138" t="str">
            <v>1211533V</v>
          </cell>
          <cell r="Q6138" t="str">
            <v>12133V</v>
          </cell>
        </row>
        <row r="6139">
          <cell r="J6139">
            <v>0</v>
          </cell>
          <cell r="P6139" t="str">
            <v>1212133V</v>
          </cell>
          <cell r="Q6139" t="str">
            <v>12133V</v>
          </cell>
        </row>
        <row r="6140">
          <cell r="J6140">
            <v>0</v>
          </cell>
          <cell r="P6140" t="str">
            <v>1030033V</v>
          </cell>
          <cell r="Q6140" t="str">
            <v>10333V</v>
          </cell>
        </row>
        <row r="6141">
          <cell r="J6141">
            <v>0</v>
          </cell>
          <cell r="P6141" t="str">
            <v>1030133V</v>
          </cell>
          <cell r="Q6141" t="str">
            <v>10333V</v>
          </cell>
        </row>
        <row r="6142">
          <cell r="J6142">
            <v>0</v>
          </cell>
          <cell r="P6142" t="str">
            <v>1030233V</v>
          </cell>
          <cell r="Q6142" t="str">
            <v>10333V</v>
          </cell>
        </row>
        <row r="6143">
          <cell r="J6143">
            <v>0</v>
          </cell>
          <cell r="P6143" t="str">
            <v>1030333V</v>
          </cell>
          <cell r="Q6143" t="str">
            <v>10333V</v>
          </cell>
        </row>
        <row r="6144">
          <cell r="J6144">
            <v>0</v>
          </cell>
          <cell r="P6144" t="str">
            <v>1030433V</v>
          </cell>
          <cell r="Q6144" t="str">
            <v>10333V</v>
          </cell>
        </row>
        <row r="6145">
          <cell r="J6145">
            <v>0</v>
          </cell>
          <cell r="P6145" t="str">
            <v>1030533V</v>
          </cell>
          <cell r="Q6145" t="str">
            <v>10333V</v>
          </cell>
        </row>
        <row r="6146">
          <cell r="J6146">
            <v>0</v>
          </cell>
          <cell r="P6146" t="str">
            <v>1030733V</v>
          </cell>
          <cell r="Q6146" t="str">
            <v>10333V</v>
          </cell>
        </row>
        <row r="6147">
          <cell r="J6147">
            <v>0</v>
          </cell>
          <cell r="P6147" t="str">
            <v>1031233V</v>
          </cell>
          <cell r="Q6147" t="str">
            <v>10333V</v>
          </cell>
        </row>
        <row r="6148">
          <cell r="J6148">
            <v>0</v>
          </cell>
          <cell r="P6148" t="str">
            <v>1031333V</v>
          </cell>
          <cell r="Q6148" t="str">
            <v>10333V</v>
          </cell>
        </row>
        <row r="6149">
          <cell r="J6149">
            <v>0</v>
          </cell>
          <cell r="P6149" t="str">
            <v>1031433V</v>
          </cell>
          <cell r="Q6149" t="str">
            <v>10333V</v>
          </cell>
        </row>
        <row r="6150">
          <cell r="J6150">
            <v>0</v>
          </cell>
          <cell r="P6150" t="str">
            <v>1031533V</v>
          </cell>
          <cell r="Q6150" t="str">
            <v>10333V</v>
          </cell>
        </row>
        <row r="6151">
          <cell r="J6151">
            <v>0</v>
          </cell>
          <cell r="P6151" t="str">
            <v>1031633V</v>
          </cell>
          <cell r="Q6151" t="str">
            <v>10333V</v>
          </cell>
        </row>
        <row r="6152">
          <cell r="J6152">
            <v>0</v>
          </cell>
          <cell r="P6152" t="str">
            <v>1031733V</v>
          </cell>
          <cell r="Q6152" t="str">
            <v>10333V</v>
          </cell>
        </row>
        <row r="6153">
          <cell r="J6153">
            <v>0</v>
          </cell>
          <cell r="P6153" t="str">
            <v>1031833V</v>
          </cell>
          <cell r="Q6153" t="str">
            <v>10333V</v>
          </cell>
        </row>
        <row r="6154">
          <cell r="J6154">
            <v>0</v>
          </cell>
          <cell r="P6154" t="str">
            <v>1031933V</v>
          </cell>
          <cell r="Q6154" t="str">
            <v>10333V</v>
          </cell>
        </row>
        <row r="6155">
          <cell r="J6155">
            <v>0</v>
          </cell>
          <cell r="P6155" t="str">
            <v>1220033V</v>
          </cell>
          <cell r="Q6155" t="str">
            <v>12233V</v>
          </cell>
        </row>
        <row r="6156">
          <cell r="J6156">
            <v>0</v>
          </cell>
          <cell r="P6156" t="str">
            <v>1220133V</v>
          </cell>
          <cell r="Q6156" t="str">
            <v>12233V</v>
          </cell>
        </row>
        <row r="6157">
          <cell r="J6157">
            <v>0</v>
          </cell>
          <cell r="P6157" t="str">
            <v>1220233V</v>
          </cell>
          <cell r="Q6157" t="str">
            <v>12233V</v>
          </cell>
        </row>
        <row r="6158">
          <cell r="J6158">
            <v>0</v>
          </cell>
          <cell r="P6158" t="str">
            <v>1220333V</v>
          </cell>
          <cell r="Q6158" t="str">
            <v>12233V</v>
          </cell>
        </row>
        <row r="6159">
          <cell r="J6159">
            <v>0</v>
          </cell>
          <cell r="P6159" t="str">
            <v>1220433V</v>
          </cell>
          <cell r="Q6159" t="str">
            <v>12233V</v>
          </cell>
        </row>
        <row r="6160">
          <cell r="J6160">
            <v>0</v>
          </cell>
          <cell r="P6160" t="str">
            <v>1220533V</v>
          </cell>
          <cell r="Q6160" t="str">
            <v>12233V</v>
          </cell>
        </row>
        <row r="6161">
          <cell r="J6161">
            <v>0</v>
          </cell>
          <cell r="P6161" t="str">
            <v>1220633V</v>
          </cell>
          <cell r="Q6161" t="str">
            <v>12233V</v>
          </cell>
        </row>
        <row r="6162">
          <cell r="J6162">
            <v>0</v>
          </cell>
          <cell r="P6162" t="str">
            <v>1220733V</v>
          </cell>
          <cell r="Q6162" t="str">
            <v>12233V</v>
          </cell>
        </row>
        <row r="6163">
          <cell r="J6163">
            <v>0</v>
          </cell>
          <cell r="P6163" t="str">
            <v>1220833V</v>
          </cell>
          <cell r="Q6163" t="str">
            <v>12233V</v>
          </cell>
        </row>
        <row r="6164">
          <cell r="J6164">
            <v>0</v>
          </cell>
          <cell r="P6164" t="str">
            <v>1220933V</v>
          </cell>
          <cell r="Q6164" t="str">
            <v>12233V</v>
          </cell>
        </row>
        <row r="6165">
          <cell r="J6165">
            <v>0</v>
          </cell>
          <cell r="P6165" t="str">
            <v>1221033V</v>
          </cell>
          <cell r="Q6165" t="str">
            <v>12233V</v>
          </cell>
        </row>
        <row r="6166">
          <cell r="J6166">
            <v>0</v>
          </cell>
          <cell r="P6166" t="str">
            <v>1221133V</v>
          </cell>
          <cell r="Q6166" t="str">
            <v>12233V</v>
          </cell>
        </row>
        <row r="6167">
          <cell r="J6167">
            <v>0</v>
          </cell>
          <cell r="P6167" t="str">
            <v>1221233V</v>
          </cell>
          <cell r="Q6167" t="str">
            <v>12233V</v>
          </cell>
        </row>
        <row r="6168">
          <cell r="J6168">
            <v>0</v>
          </cell>
          <cell r="P6168" t="str">
            <v>1221333V</v>
          </cell>
          <cell r="Q6168" t="str">
            <v>12233V</v>
          </cell>
        </row>
        <row r="6169">
          <cell r="J6169">
            <v>0</v>
          </cell>
          <cell r="P6169" t="str">
            <v>1230033V</v>
          </cell>
          <cell r="Q6169" t="str">
            <v>12333V</v>
          </cell>
        </row>
        <row r="6170">
          <cell r="J6170">
            <v>0</v>
          </cell>
          <cell r="P6170" t="str">
            <v>1230133V</v>
          </cell>
          <cell r="Q6170" t="str">
            <v>12333V</v>
          </cell>
        </row>
        <row r="6171">
          <cell r="J6171">
            <v>0</v>
          </cell>
          <cell r="P6171" t="str">
            <v>1230333V</v>
          </cell>
          <cell r="Q6171" t="str">
            <v>12333V</v>
          </cell>
        </row>
        <row r="6172">
          <cell r="J6172">
            <v>0</v>
          </cell>
          <cell r="P6172" t="str">
            <v>1230633V</v>
          </cell>
          <cell r="Q6172" t="str">
            <v>12333V</v>
          </cell>
        </row>
        <row r="6173">
          <cell r="J6173">
            <v>0</v>
          </cell>
          <cell r="P6173" t="str">
            <v>1230833V</v>
          </cell>
          <cell r="Q6173" t="str">
            <v>12333V</v>
          </cell>
        </row>
        <row r="6174">
          <cell r="J6174">
            <v>0</v>
          </cell>
          <cell r="P6174" t="str">
            <v>1231233V</v>
          </cell>
          <cell r="Q6174" t="str">
            <v>12333V</v>
          </cell>
        </row>
        <row r="6175">
          <cell r="J6175">
            <v>0</v>
          </cell>
          <cell r="P6175" t="str">
            <v>1231433V</v>
          </cell>
          <cell r="Q6175" t="str">
            <v>12333V</v>
          </cell>
        </row>
        <row r="6176">
          <cell r="J6176">
            <v>0</v>
          </cell>
          <cell r="P6176" t="str">
            <v>1231633V</v>
          </cell>
          <cell r="Q6176" t="str">
            <v>12333V</v>
          </cell>
        </row>
        <row r="6177">
          <cell r="J6177">
            <v>0</v>
          </cell>
          <cell r="P6177" t="str">
            <v>1231733V</v>
          </cell>
          <cell r="Q6177" t="str">
            <v>12333V</v>
          </cell>
        </row>
        <row r="6178">
          <cell r="J6178">
            <v>0</v>
          </cell>
          <cell r="P6178" t="str">
            <v>1231833V</v>
          </cell>
          <cell r="Q6178" t="str">
            <v>12333V</v>
          </cell>
        </row>
        <row r="6179">
          <cell r="J6179">
            <v>0</v>
          </cell>
          <cell r="P6179" t="str">
            <v>1231933V</v>
          </cell>
          <cell r="Q6179" t="str">
            <v>12333V</v>
          </cell>
        </row>
        <row r="6180">
          <cell r="J6180">
            <v>0</v>
          </cell>
          <cell r="P6180" t="str">
            <v>1232033V</v>
          </cell>
          <cell r="Q6180" t="str">
            <v>12333V</v>
          </cell>
        </row>
        <row r="6181">
          <cell r="J6181">
            <v>0</v>
          </cell>
          <cell r="P6181" t="str">
            <v>1232333V</v>
          </cell>
          <cell r="Q6181" t="str">
            <v>12333V</v>
          </cell>
        </row>
        <row r="6182">
          <cell r="J6182">
            <v>0</v>
          </cell>
          <cell r="P6182" t="str">
            <v>1232433V</v>
          </cell>
          <cell r="Q6182" t="str">
            <v>12333V</v>
          </cell>
        </row>
        <row r="6183">
          <cell r="J6183">
            <v>0</v>
          </cell>
          <cell r="P6183" t="str">
            <v>1232533V</v>
          </cell>
          <cell r="Q6183" t="str">
            <v>12333V</v>
          </cell>
        </row>
        <row r="6184">
          <cell r="J6184">
            <v>0</v>
          </cell>
          <cell r="P6184" t="str">
            <v>1232633V</v>
          </cell>
          <cell r="Q6184" t="str">
            <v>12333V</v>
          </cell>
        </row>
        <row r="6185">
          <cell r="J6185">
            <v>0</v>
          </cell>
          <cell r="P6185" t="str">
            <v>1240033V</v>
          </cell>
          <cell r="Q6185" t="str">
            <v>12433V</v>
          </cell>
        </row>
        <row r="6186">
          <cell r="J6186">
            <v>0</v>
          </cell>
          <cell r="P6186" t="str">
            <v>1240133V</v>
          </cell>
          <cell r="Q6186" t="str">
            <v>12433V</v>
          </cell>
        </row>
        <row r="6187">
          <cell r="J6187">
            <v>0</v>
          </cell>
          <cell r="P6187" t="str">
            <v>1240233V</v>
          </cell>
          <cell r="Q6187" t="str">
            <v>12433V</v>
          </cell>
        </row>
        <row r="6188">
          <cell r="J6188">
            <v>0</v>
          </cell>
          <cell r="P6188" t="str">
            <v>1240333V</v>
          </cell>
          <cell r="Q6188" t="str">
            <v>12433V</v>
          </cell>
        </row>
        <row r="6189">
          <cell r="J6189">
            <v>0</v>
          </cell>
          <cell r="P6189" t="str">
            <v>1240433V</v>
          </cell>
          <cell r="Q6189" t="str">
            <v>12433V</v>
          </cell>
        </row>
        <row r="6190">
          <cell r="J6190">
            <v>0</v>
          </cell>
          <cell r="P6190" t="str">
            <v>1240533V</v>
          </cell>
          <cell r="Q6190" t="str">
            <v>12433V</v>
          </cell>
        </row>
        <row r="6191">
          <cell r="J6191">
            <v>0</v>
          </cell>
          <cell r="P6191" t="str">
            <v>1240633V</v>
          </cell>
          <cell r="Q6191" t="str">
            <v>12433V</v>
          </cell>
        </row>
        <row r="6192">
          <cell r="J6192">
            <v>0</v>
          </cell>
          <cell r="P6192" t="str">
            <v>1240733V</v>
          </cell>
          <cell r="Q6192" t="str">
            <v>12433V</v>
          </cell>
        </row>
        <row r="6193">
          <cell r="J6193">
            <v>0</v>
          </cell>
          <cell r="P6193" t="str">
            <v>1240833V</v>
          </cell>
          <cell r="Q6193" t="str">
            <v>12433V</v>
          </cell>
        </row>
        <row r="6194">
          <cell r="J6194">
            <v>0</v>
          </cell>
          <cell r="P6194" t="str">
            <v>1240933V</v>
          </cell>
          <cell r="Q6194" t="str">
            <v>12433V</v>
          </cell>
        </row>
        <row r="6195">
          <cell r="J6195">
            <v>0</v>
          </cell>
          <cell r="P6195" t="str">
            <v>1241033V</v>
          </cell>
          <cell r="Q6195" t="str">
            <v>12433V</v>
          </cell>
        </row>
        <row r="6196">
          <cell r="J6196">
            <v>0</v>
          </cell>
          <cell r="P6196" t="str">
            <v>1241133V</v>
          </cell>
          <cell r="Q6196" t="str">
            <v>12433V</v>
          </cell>
        </row>
        <row r="6197">
          <cell r="J6197">
            <v>0</v>
          </cell>
          <cell r="P6197" t="str">
            <v>1241233V</v>
          </cell>
          <cell r="Q6197" t="str">
            <v>12433V</v>
          </cell>
        </row>
        <row r="6198">
          <cell r="J6198">
            <v>0</v>
          </cell>
          <cell r="P6198" t="str">
            <v>1241333V</v>
          </cell>
          <cell r="Q6198" t="str">
            <v>12433V</v>
          </cell>
        </row>
        <row r="6199">
          <cell r="J6199">
            <v>0</v>
          </cell>
          <cell r="P6199" t="str">
            <v>1242133V</v>
          </cell>
          <cell r="Q6199" t="str">
            <v>12433V</v>
          </cell>
        </row>
        <row r="6200">
          <cell r="J6200">
            <v>0</v>
          </cell>
          <cell r="P6200" t="str">
            <v>0060033V</v>
          </cell>
          <cell r="Q6200" t="str">
            <v>00633V</v>
          </cell>
        </row>
        <row r="6201">
          <cell r="J6201">
            <v>0</v>
          </cell>
          <cell r="P6201" t="str">
            <v>0060133V</v>
          </cell>
          <cell r="Q6201" t="str">
            <v>00633V</v>
          </cell>
        </row>
        <row r="6202">
          <cell r="J6202">
            <v>0</v>
          </cell>
          <cell r="P6202" t="str">
            <v>0060233V</v>
          </cell>
          <cell r="Q6202" t="str">
            <v>00633V</v>
          </cell>
        </row>
        <row r="6203">
          <cell r="J6203">
            <v>0</v>
          </cell>
          <cell r="P6203" t="str">
            <v>0060333V</v>
          </cell>
          <cell r="Q6203" t="str">
            <v>00633V</v>
          </cell>
        </row>
        <row r="6204">
          <cell r="J6204">
            <v>0</v>
          </cell>
          <cell r="P6204" t="str">
            <v>0060533V</v>
          </cell>
          <cell r="Q6204" t="str">
            <v>00633V</v>
          </cell>
        </row>
        <row r="6205">
          <cell r="J6205">
            <v>0</v>
          </cell>
          <cell r="P6205" t="str">
            <v>0060733V</v>
          </cell>
          <cell r="Q6205" t="str">
            <v>00633V</v>
          </cell>
        </row>
        <row r="6206">
          <cell r="J6206">
            <v>0</v>
          </cell>
          <cell r="P6206" t="str">
            <v>0060933V</v>
          </cell>
          <cell r="Q6206" t="str">
            <v>00633V</v>
          </cell>
        </row>
        <row r="6207">
          <cell r="J6207">
            <v>0</v>
          </cell>
          <cell r="P6207" t="str">
            <v>0061133V</v>
          </cell>
          <cell r="Q6207" t="str">
            <v>00633V</v>
          </cell>
        </row>
        <row r="6208">
          <cell r="J6208">
            <v>0</v>
          </cell>
          <cell r="P6208" t="str">
            <v>0061333V</v>
          </cell>
          <cell r="Q6208" t="str">
            <v>00633V</v>
          </cell>
        </row>
        <row r="6209">
          <cell r="J6209">
            <v>0</v>
          </cell>
          <cell r="P6209" t="str">
            <v>0061433V</v>
          </cell>
          <cell r="Q6209" t="str">
            <v>00633V</v>
          </cell>
        </row>
        <row r="6210">
          <cell r="J6210">
            <v>0</v>
          </cell>
          <cell r="P6210" t="str">
            <v>0061533V</v>
          </cell>
          <cell r="Q6210" t="str">
            <v>00633V</v>
          </cell>
        </row>
        <row r="6211">
          <cell r="J6211">
            <v>0</v>
          </cell>
          <cell r="P6211" t="str">
            <v>0061633V</v>
          </cell>
          <cell r="Q6211" t="str">
            <v>00633V</v>
          </cell>
        </row>
        <row r="6212">
          <cell r="J6212">
            <v>0</v>
          </cell>
          <cell r="P6212" t="str">
            <v>0061733V</v>
          </cell>
          <cell r="Q6212" t="str">
            <v>00633V</v>
          </cell>
        </row>
        <row r="6213">
          <cell r="J6213">
            <v>0</v>
          </cell>
          <cell r="P6213" t="str">
            <v>0061833V</v>
          </cell>
          <cell r="Q6213" t="str">
            <v>00633V</v>
          </cell>
        </row>
        <row r="6214">
          <cell r="J6214">
            <v>0</v>
          </cell>
          <cell r="P6214" t="str">
            <v>0061933V</v>
          </cell>
          <cell r="Q6214" t="str">
            <v>00633V</v>
          </cell>
        </row>
        <row r="6215">
          <cell r="J6215">
            <v>0</v>
          </cell>
          <cell r="P6215" t="str">
            <v>0062033V</v>
          </cell>
          <cell r="Q6215" t="str">
            <v>00633V</v>
          </cell>
        </row>
        <row r="6216">
          <cell r="J6216">
            <v>0</v>
          </cell>
          <cell r="P6216" t="str">
            <v>0062133V</v>
          </cell>
          <cell r="Q6216" t="str">
            <v>00633V</v>
          </cell>
        </row>
        <row r="6217">
          <cell r="J6217">
            <v>0</v>
          </cell>
          <cell r="P6217" t="str">
            <v>0062233V</v>
          </cell>
          <cell r="Q6217" t="str">
            <v>00633V</v>
          </cell>
        </row>
        <row r="6218">
          <cell r="J6218">
            <v>0</v>
          </cell>
          <cell r="P6218" t="str">
            <v>0063133V</v>
          </cell>
          <cell r="Q6218" t="str">
            <v>00633V</v>
          </cell>
        </row>
        <row r="6219">
          <cell r="J6219">
            <v>0</v>
          </cell>
          <cell r="P6219" t="str">
            <v>0067133V</v>
          </cell>
          <cell r="Q6219" t="str">
            <v>00633V</v>
          </cell>
        </row>
        <row r="6220">
          <cell r="J6220">
            <v>0</v>
          </cell>
          <cell r="P6220" t="str">
            <v>1250033V</v>
          </cell>
          <cell r="Q6220" t="str">
            <v>12533V</v>
          </cell>
        </row>
        <row r="6221">
          <cell r="J6221">
            <v>0</v>
          </cell>
          <cell r="P6221" t="str">
            <v>1250133V</v>
          </cell>
          <cell r="Q6221" t="str">
            <v>12533V</v>
          </cell>
        </row>
        <row r="6222">
          <cell r="J6222">
            <v>0</v>
          </cell>
          <cell r="P6222" t="str">
            <v>1250233V</v>
          </cell>
          <cell r="Q6222" t="str">
            <v>12533V</v>
          </cell>
        </row>
        <row r="6223">
          <cell r="J6223">
            <v>0</v>
          </cell>
          <cell r="P6223" t="str">
            <v>1250333V</v>
          </cell>
          <cell r="Q6223" t="str">
            <v>12533V</v>
          </cell>
        </row>
        <row r="6224">
          <cell r="J6224">
            <v>0</v>
          </cell>
          <cell r="P6224" t="str">
            <v>1250633V</v>
          </cell>
          <cell r="Q6224" t="str">
            <v>12533V</v>
          </cell>
        </row>
        <row r="6225">
          <cell r="J6225">
            <v>0</v>
          </cell>
          <cell r="P6225" t="str">
            <v>1250733V</v>
          </cell>
          <cell r="Q6225" t="str">
            <v>12533V</v>
          </cell>
        </row>
        <row r="6226">
          <cell r="J6226">
            <v>0</v>
          </cell>
          <cell r="P6226" t="str">
            <v>1251233V</v>
          </cell>
          <cell r="Q6226" t="str">
            <v>12533V</v>
          </cell>
        </row>
        <row r="6227">
          <cell r="J6227">
            <v>0</v>
          </cell>
          <cell r="P6227" t="str">
            <v>1251333V</v>
          </cell>
          <cell r="Q6227" t="str">
            <v>12533V</v>
          </cell>
        </row>
        <row r="6228">
          <cell r="J6228">
            <v>0</v>
          </cell>
          <cell r="P6228" t="str">
            <v>1251433V</v>
          </cell>
          <cell r="Q6228" t="str">
            <v>12533V</v>
          </cell>
        </row>
        <row r="6229">
          <cell r="J6229">
            <v>0</v>
          </cell>
          <cell r="P6229" t="str">
            <v>1251533V</v>
          </cell>
          <cell r="Q6229" t="str">
            <v>12533V</v>
          </cell>
        </row>
        <row r="6230">
          <cell r="J6230">
            <v>0</v>
          </cell>
          <cell r="P6230" t="str">
            <v>1251833V</v>
          </cell>
          <cell r="Q6230" t="str">
            <v>12533V</v>
          </cell>
        </row>
        <row r="6231">
          <cell r="J6231">
            <v>0</v>
          </cell>
          <cell r="P6231" t="str">
            <v>1251933V</v>
          </cell>
          <cell r="Q6231" t="str">
            <v>12533V</v>
          </cell>
        </row>
        <row r="6232">
          <cell r="J6232">
            <v>0</v>
          </cell>
          <cell r="P6232" t="str">
            <v>1252133V</v>
          </cell>
          <cell r="Q6232" t="str">
            <v>12533V</v>
          </cell>
        </row>
        <row r="6233">
          <cell r="J6233">
            <v>0</v>
          </cell>
          <cell r="P6233" t="str">
            <v>1252233V</v>
          </cell>
          <cell r="Q6233" t="str">
            <v>12533V</v>
          </cell>
        </row>
        <row r="6234">
          <cell r="J6234">
            <v>0</v>
          </cell>
          <cell r="P6234" t="str">
            <v>1252433V</v>
          </cell>
          <cell r="Q6234" t="str">
            <v>12533V</v>
          </cell>
        </row>
        <row r="6235">
          <cell r="J6235">
            <v>0</v>
          </cell>
          <cell r="P6235" t="str">
            <v>1252633V</v>
          </cell>
          <cell r="Q6235" t="str">
            <v>12533V</v>
          </cell>
        </row>
        <row r="6236">
          <cell r="J6236">
            <v>0</v>
          </cell>
          <cell r="P6236" t="str">
            <v>1252833V</v>
          </cell>
          <cell r="Q6236" t="str">
            <v>12533V</v>
          </cell>
        </row>
        <row r="6237">
          <cell r="J6237">
            <v>0</v>
          </cell>
          <cell r="P6237" t="str">
            <v>1253033V</v>
          </cell>
          <cell r="Q6237" t="str">
            <v>12533V</v>
          </cell>
        </row>
        <row r="6238">
          <cell r="J6238">
            <v>0</v>
          </cell>
          <cell r="P6238" t="str">
            <v>1253233V</v>
          </cell>
          <cell r="Q6238" t="str">
            <v>12533V</v>
          </cell>
        </row>
        <row r="6239">
          <cell r="J6239">
            <v>0</v>
          </cell>
          <cell r="P6239" t="str">
            <v>1560033V</v>
          </cell>
          <cell r="Q6239" t="str">
            <v>15633V</v>
          </cell>
        </row>
        <row r="6240">
          <cell r="J6240">
            <v>0</v>
          </cell>
          <cell r="P6240" t="str">
            <v>1560133V</v>
          </cell>
          <cell r="Q6240" t="str">
            <v>15633V</v>
          </cell>
        </row>
        <row r="6241">
          <cell r="J6241">
            <v>0</v>
          </cell>
          <cell r="P6241" t="str">
            <v>1560233V</v>
          </cell>
          <cell r="Q6241" t="str">
            <v>15633V</v>
          </cell>
        </row>
        <row r="6242">
          <cell r="J6242">
            <v>0</v>
          </cell>
          <cell r="P6242" t="str">
            <v>1560333V</v>
          </cell>
          <cell r="Q6242" t="str">
            <v>15633V</v>
          </cell>
        </row>
        <row r="6243">
          <cell r="J6243">
            <v>0</v>
          </cell>
          <cell r="P6243" t="str">
            <v>1560433V</v>
          </cell>
          <cell r="Q6243" t="str">
            <v>15633V</v>
          </cell>
        </row>
        <row r="6244">
          <cell r="J6244">
            <v>0</v>
          </cell>
          <cell r="P6244" t="str">
            <v>1560533V</v>
          </cell>
          <cell r="Q6244" t="str">
            <v>15633V</v>
          </cell>
        </row>
        <row r="6245">
          <cell r="J6245">
            <v>0</v>
          </cell>
          <cell r="P6245" t="str">
            <v>1560633V</v>
          </cell>
          <cell r="Q6245" t="str">
            <v>15633V</v>
          </cell>
        </row>
        <row r="6246">
          <cell r="J6246">
            <v>0</v>
          </cell>
          <cell r="P6246" t="str">
            <v>1560733V</v>
          </cell>
          <cell r="Q6246" t="str">
            <v>15633V</v>
          </cell>
        </row>
        <row r="6247">
          <cell r="J6247">
            <v>0</v>
          </cell>
          <cell r="P6247" t="str">
            <v>1560833V</v>
          </cell>
          <cell r="Q6247" t="str">
            <v>15633V</v>
          </cell>
        </row>
        <row r="6248">
          <cell r="J6248">
            <v>0</v>
          </cell>
          <cell r="P6248" t="str">
            <v>1560933V</v>
          </cell>
          <cell r="Q6248" t="str">
            <v>15633V</v>
          </cell>
        </row>
        <row r="6249">
          <cell r="J6249">
            <v>0</v>
          </cell>
          <cell r="P6249" t="str">
            <v>1561033V</v>
          </cell>
          <cell r="Q6249" t="str">
            <v>15633V</v>
          </cell>
        </row>
        <row r="6250">
          <cell r="J6250">
            <v>0</v>
          </cell>
          <cell r="P6250" t="str">
            <v>1561133V</v>
          </cell>
          <cell r="Q6250" t="str">
            <v>15633V</v>
          </cell>
        </row>
        <row r="6251">
          <cell r="J6251">
            <v>0</v>
          </cell>
          <cell r="P6251" t="str">
            <v>1561233V</v>
          </cell>
          <cell r="Q6251" t="str">
            <v>15633V</v>
          </cell>
        </row>
        <row r="6252">
          <cell r="J6252">
            <v>0</v>
          </cell>
          <cell r="P6252" t="str">
            <v>1561333V</v>
          </cell>
          <cell r="Q6252" t="str">
            <v>15633V</v>
          </cell>
        </row>
        <row r="6253">
          <cell r="J6253">
            <v>0</v>
          </cell>
          <cell r="P6253" t="str">
            <v>1561433V</v>
          </cell>
          <cell r="Q6253" t="str">
            <v>15633V</v>
          </cell>
        </row>
        <row r="6254">
          <cell r="J6254">
            <v>0</v>
          </cell>
          <cell r="P6254" t="str">
            <v>1561533V</v>
          </cell>
          <cell r="Q6254" t="str">
            <v>15633V</v>
          </cell>
        </row>
        <row r="6255">
          <cell r="J6255">
            <v>0</v>
          </cell>
          <cell r="P6255" t="str">
            <v>1561633V</v>
          </cell>
          <cell r="Q6255" t="str">
            <v>15633V</v>
          </cell>
        </row>
        <row r="6256">
          <cell r="J6256">
            <v>0</v>
          </cell>
          <cell r="P6256" t="str">
            <v>1561733V</v>
          </cell>
          <cell r="Q6256" t="str">
            <v>15633V</v>
          </cell>
        </row>
        <row r="6257">
          <cell r="J6257">
            <v>0</v>
          </cell>
          <cell r="P6257" t="str">
            <v>1561833V</v>
          </cell>
          <cell r="Q6257" t="str">
            <v>15633V</v>
          </cell>
        </row>
        <row r="6258">
          <cell r="J6258">
            <v>0</v>
          </cell>
          <cell r="P6258" t="str">
            <v>1561933V</v>
          </cell>
          <cell r="Q6258" t="str">
            <v>15633V</v>
          </cell>
        </row>
        <row r="6259">
          <cell r="J6259">
            <v>0</v>
          </cell>
          <cell r="P6259" t="str">
            <v>1562033V</v>
          </cell>
          <cell r="Q6259" t="str">
            <v>15633V</v>
          </cell>
        </row>
        <row r="6260">
          <cell r="J6260">
            <v>0</v>
          </cell>
          <cell r="P6260" t="str">
            <v>1562133V</v>
          </cell>
          <cell r="Q6260" t="str">
            <v>15633V</v>
          </cell>
        </row>
        <row r="6261">
          <cell r="J6261">
            <v>0</v>
          </cell>
          <cell r="P6261" t="str">
            <v>1562233V</v>
          </cell>
          <cell r="Q6261" t="str">
            <v>15633V</v>
          </cell>
        </row>
        <row r="6262">
          <cell r="J6262">
            <v>0</v>
          </cell>
        </row>
        <row r="6263">
          <cell r="J6263">
            <v>0</v>
          </cell>
          <cell r="P6263" t="str">
            <v>AAA33V</v>
          </cell>
          <cell r="Q6263" t="str">
            <v>AAA33V</v>
          </cell>
        </row>
        <row r="6264">
          <cell r="J6264">
            <v>0</v>
          </cell>
          <cell r="P6264" t="str">
            <v>BBB33V</v>
          </cell>
          <cell r="Q6264" t="str">
            <v>BBB33V</v>
          </cell>
        </row>
        <row r="6265">
          <cell r="J6265">
            <v>0</v>
          </cell>
          <cell r="P6265" t="str">
            <v>CCC33V</v>
          </cell>
          <cell r="Q6265" t="str">
            <v>CCC33V</v>
          </cell>
        </row>
        <row r="6266">
          <cell r="J6266">
            <v>0</v>
          </cell>
          <cell r="P6266" t="str">
            <v>DDD33V</v>
          </cell>
          <cell r="Q6266" t="str">
            <v>DDD33V</v>
          </cell>
        </row>
        <row r="6267">
          <cell r="J6267">
            <v>0</v>
          </cell>
          <cell r="P6267" t="str">
            <v>EEE33V</v>
          </cell>
          <cell r="Q6267" t="str">
            <v>EEE33V</v>
          </cell>
        </row>
        <row r="6268">
          <cell r="J6268">
            <v>0</v>
          </cell>
          <cell r="P6268" t="str">
            <v>FFF33V</v>
          </cell>
          <cell r="Q6268" t="str">
            <v>FFF33V</v>
          </cell>
        </row>
        <row r="6269">
          <cell r="J6269">
            <v>0</v>
          </cell>
          <cell r="P6269" t="str">
            <v>GGG33V</v>
          </cell>
          <cell r="Q6269" t="str">
            <v>GGG33V</v>
          </cell>
        </row>
        <row r="6270">
          <cell r="J6270">
            <v>0</v>
          </cell>
          <cell r="P6270" t="str">
            <v>HHH33V</v>
          </cell>
          <cell r="Q6270" t="str">
            <v>HHH33V</v>
          </cell>
        </row>
        <row r="6271">
          <cell r="J6271">
            <v>0</v>
          </cell>
          <cell r="P6271" t="str">
            <v>III33V</v>
          </cell>
          <cell r="Q6271" t="str">
            <v>III33V</v>
          </cell>
        </row>
        <row r="6272">
          <cell r="J6272">
            <v>0</v>
          </cell>
          <cell r="P6272" t="str">
            <v>JJJ33V</v>
          </cell>
          <cell r="Q6272" t="str">
            <v>JJJ33V</v>
          </cell>
        </row>
        <row r="6276">
          <cell r="J6276" t="str">
            <v>AGT'08</v>
          </cell>
          <cell r="P6276" t="str">
            <v>43R</v>
          </cell>
        </row>
        <row r="6277">
          <cell r="J6277">
            <v>143843.19892448417</v>
          </cell>
          <cell r="P6277" t="str">
            <v>1210043R</v>
          </cell>
          <cell r="Q6277" t="str">
            <v>12143R</v>
          </cell>
        </row>
        <row r="6278">
          <cell r="J6278">
            <v>14270.795898606097</v>
          </cell>
          <cell r="P6278" t="str">
            <v>1210143R</v>
          </cell>
          <cell r="Q6278" t="str">
            <v>12143R</v>
          </cell>
        </row>
        <row r="6279">
          <cell r="J6279">
            <v>31411.888761274615</v>
          </cell>
          <cell r="P6279" t="str">
            <v>1210243R</v>
          </cell>
          <cell r="Q6279" t="str">
            <v>12143R</v>
          </cell>
        </row>
        <row r="6280">
          <cell r="J6280">
            <v>635.83121137187413</v>
          </cell>
          <cell r="P6280" t="str">
            <v>1210343R</v>
          </cell>
          <cell r="Q6280" t="str">
            <v>12143R</v>
          </cell>
        </row>
        <row r="6281">
          <cell r="J6281">
            <v>5341.2181294988122</v>
          </cell>
          <cell r="P6281" t="str">
            <v>1210443R</v>
          </cell>
          <cell r="Q6281" t="str">
            <v>12143R</v>
          </cell>
        </row>
        <row r="6282">
          <cell r="J6282">
            <v>9940.2507372849304</v>
          </cell>
          <cell r="P6282" t="str">
            <v>1210543R</v>
          </cell>
          <cell r="Q6282" t="str">
            <v>12143R</v>
          </cell>
        </row>
        <row r="6283">
          <cell r="J6283">
            <v>560.50553718487424</v>
          </cell>
          <cell r="P6283" t="str">
            <v>1210643R</v>
          </cell>
          <cell r="Q6283" t="str">
            <v>12143R</v>
          </cell>
        </row>
        <row r="6284">
          <cell r="J6284">
            <v>30198.232487951194</v>
          </cell>
          <cell r="P6284" t="str">
            <v>1210743R</v>
          </cell>
          <cell r="Q6284" t="str">
            <v>12143R</v>
          </cell>
        </row>
        <row r="6285">
          <cell r="J6285">
            <v>3473.2202866740076</v>
          </cell>
          <cell r="P6285" t="str">
            <v>1210943R</v>
          </cell>
          <cell r="Q6285" t="str">
            <v>12143R</v>
          </cell>
        </row>
        <row r="6286">
          <cell r="J6286">
            <v>0</v>
          </cell>
          <cell r="P6286" t="str">
            <v>1211043R</v>
          </cell>
          <cell r="Q6286" t="str">
            <v>12143R</v>
          </cell>
        </row>
        <row r="6287">
          <cell r="J6287">
            <v>210.22169425982591</v>
          </cell>
          <cell r="P6287" t="str">
            <v>1211243R</v>
          </cell>
          <cell r="Q6287" t="str">
            <v>12143R</v>
          </cell>
        </row>
        <row r="6288">
          <cell r="J6288">
            <v>8483.4584778328153</v>
          </cell>
          <cell r="P6288" t="str">
            <v>1211343R</v>
          </cell>
          <cell r="Q6288" t="str">
            <v>12143R</v>
          </cell>
        </row>
        <row r="6289">
          <cell r="J6289">
            <v>13582.473717752706</v>
          </cell>
          <cell r="P6289" t="str">
            <v>1211443R</v>
          </cell>
          <cell r="Q6289" t="str">
            <v>12143R</v>
          </cell>
        </row>
        <row r="6290">
          <cell r="J6290">
            <v>95.374681705781128</v>
          </cell>
          <cell r="P6290" t="str">
            <v>1211543R</v>
          </cell>
          <cell r="Q6290" t="str">
            <v>12143R</v>
          </cell>
        </row>
        <row r="6291">
          <cell r="J6291">
            <v>0</v>
          </cell>
          <cell r="P6291" t="str">
            <v>1212143R</v>
          </cell>
          <cell r="Q6291" t="str">
            <v>12143R</v>
          </cell>
        </row>
        <row r="6292">
          <cell r="J6292">
            <v>166377.2490009357</v>
          </cell>
          <cell r="P6292" t="str">
            <v>1030043R</v>
          </cell>
          <cell r="Q6292" t="str">
            <v>10343R</v>
          </cell>
        </row>
        <row r="6293">
          <cell r="J6293">
            <v>9634.176656650845</v>
          </cell>
          <cell r="P6293" t="str">
            <v>1030143R</v>
          </cell>
          <cell r="Q6293" t="str">
            <v>10343R</v>
          </cell>
        </row>
        <row r="6294">
          <cell r="J6294">
            <v>17503.715644430791</v>
          </cell>
          <cell r="P6294" t="str">
            <v>1030243R</v>
          </cell>
          <cell r="Q6294" t="str">
            <v>10343R</v>
          </cell>
        </row>
        <row r="6295">
          <cell r="J6295">
            <v>10000.808268677592</v>
          </cell>
          <cell r="P6295" t="str">
            <v>1030343R</v>
          </cell>
          <cell r="Q6295" t="str">
            <v>10343R</v>
          </cell>
        </row>
        <row r="6296">
          <cell r="J6296">
            <v>69914.834209187873</v>
          </cell>
          <cell r="P6296" t="str">
            <v>1030443R</v>
          </cell>
          <cell r="Q6296" t="str">
            <v>10343R</v>
          </cell>
        </row>
        <row r="6297">
          <cell r="J6297">
            <v>21495.005599079355</v>
          </cell>
          <cell r="P6297" t="str">
            <v>1030543R</v>
          </cell>
          <cell r="Q6297" t="str">
            <v>10343R</v>
          </cell>
        </row>
        <row r="6298">
          <cell r="J6298">
            <v>8294.0970326268416</v>
          </cell>
          <cell r="P6298" t="str">
            <v>1030743R</v>
          </cell>
          <cell r="Q6298" t="str">
            <v>10343R</v>
          </cell>
        </row>
        <row r="6299">
          <cell r="J6299">
            <v>3380.9140849217279</v>
          </cell>
          <cell r="P6299" t="str">
            <v>1031243R</v>
          </cell>
          <cell r="Q6299" t="str">
            <v>10343R</v>
          </cell>
        </row>
        <row r="6300">
          <cell r="J6300">
            <v>10.912334058330707</v>
          </cell>
          <cell r="P6300" t="str">
            <v>1031343R</v>
          </cell>
          <cell r="Q6300" t="str">
            <v>10343R</v>
          </cell>
        </row>
        <row r="6301">
          <cell r="J6301">
            <v>89404.30459147341</v>
          </cell>
          <cell r="P6301" t="str">
            <v>1031443R</v>
          </cell>
          <cell r="Q6301" t="str">
            <v>10343R</v>
          </cell>
        </row>
        <row r="6302">
          <cell r="J6302">
            <v>1449.3146601106741</v>
          </cell>
          <cell r="P6302" t="str">
            <v>1031543R</v>
          </cell>
          <cell r="Q6302" t="str">
            <v>10343R</v>
          </cell>
        </row>
        <row r="6303">
          <cell r="J6303">
            <v>3491.332140296493</v>
          </cell>
          <cell r="P6303" t="str">
            <v>1031643R</v>
          </cell>
          <cell r="Q6303" t="str">
            <v>10343R</v>
          </cell>
        </row>
        <row r="6304">
          <cell r="J6304">
            <v>3374.3726015315924</v>
          </cell>
          <cell r="P6304" t="str">
            <v>1031743R</v>
          </cell>
          <cell r="Q6304" t="str">
            <v>10343R</v>
          </cell>
        </row>
        <row r="6305">
          <cell r="J6305">
            <v>19979.620865598819</v>
          </cell>
          <cell r="P6305" t="str">
            <v>1031843R</v>
          </cell>
          <cell r="Q6305" t="str">
            <v>10343R</v>
          </cell>
        </row>
        <row r="6306">
          <cell r="J6306">
            <v>0</v>
          </cell>
          <cell r="P6306" t="str">
            <v>1031943R</v>
          </cell>
          <cell r="Q6306" t="str">
            <v>10343R</v>
          </cell>
        </row>
        <row r="6307">
          <cell r="J6307">
            <v>47627.760418149279</v>
          </cell>
          <cell r="P6307" t="str">
            <v>1220043R</v>
          </cell>
          <cell r="Q6307" t="str">
            <v>12243R</v>
          </cell>
        </row>
        <row r="6308">
          <cell r="J6308">
            <v>13949.708015083177</v>
          </cell>
          <cell r="P6308" t="str">
            <v>1220143R</v>
          </cell>
          <cell r="Q6308" t="str">
            <v>12243R</v>
          </cell>
        </row>
        <row r="6309">
          <cell r="J6309">
            <v>4333.0964387461918</v>
          </cell>
          <cell r="P6309" t="str">
            <v>1220243R</v>
          </cell>
          <cell r="Q6309" t="str">
            <v>12243R</v>
          </cell>
        </row>
        <row r="6310">
          <cell r="J6310">
            <v>13233.869711807001</v>
          </cell>
          <cell r="P6310" t="str">
            <v>1220343R</v>
          </cell>
          <cell r="Q6310" t="str">
            <v>12243R</v>
          </cell>
        </row>
        <row r="6311">
          <cell r="J6311">
            <v>13749.366410407327</v>
          </cell>
          <cell r="P6311" t="str">
            <v>1220443R</v>
          </cell>
          <cell r="Q6311" t="str">
            <v>12243R</v>
          </cell>
        </row>
        <row r="6312">
          <cell r="J6312">
            <v>9168.1826872901147</v>
          </cell>
          <cell r="P6312" t="str">
            <v>1220543R</v>
          </cell>
          <cell r="Q6312" t="str">
            <v>12243R</v>
          </cell>
        </row>
        <row r="6313">
          <cell r="J6313">
            <v>54054.20197615424</v>
          </cell>
          <cell r="P6313" t="str">
            <v>1220643R</v>
          </cell>
          <cell r="Q6313" t="str">
            <v>12243R</v>
          </cell>
        </row>
        <row r="6314">
          <cell r="J6314">
            <v>11285.874086828821</v>
          </cell>
          <cell r="P6314" t="str">
            <v>1220743R</v>
          </cell>
          <cell r="Q6314" t="str">
            <v>12243R</v>
          </cell>
        </row>
        <row r="6315">
          <cell r="J6315">
            <v>24420.398612813824</v>
          </cell>
          <cell r="P6315" t="str">
            <v>1220843R</v>
          </cell>
          <cell r="Q6315" t="str">
            <v>12243R</v>
          </cell>
        </row>
        <row r="6316">
          <cell r="J6316">
            <v>4009.329858719906</v>
          </cell>
          <cell r="P6316" t="str">
            <v>1220943R</v>
          </cell>
          <cell r="Q6316" t="str">
            <v>12243R</v>
          </cell>
        </row>
        <row r="6317">
          <cell r="J6317">
            <v>164.08239673404316</v>
          </cell>
          <cell r="P6317" t="str">
            <v>1221043R</v>
          </cell>
          <cell r="Q6317" t="str">
            <v>12243R</v>
          </cell>
        </row>
        <row r="6318">
          <cell r="J6318">
            <v>1831.4448220422917</v>
          </cell>
          <cell r="P6318" t="str">
            <v>1221143R</v>
          </cell>
          <cell r="Q6318" t="str">
            <v>12243R</v>
          </cell>
        </row>
        <row r="6319">
          <cell r="J6319">
            <v>2744.0111524901022</v>
          </cell>
          <cell r="P6319" t="str">
            <v>1221243R</v>
          </cell>
          <cell r="Q6319" t="str">
            <v>12243R</v>
          </cell>
        </row>
        <row r="6320">
          <cell r="J6320">
            <v>0</v>
          </cell>
          <cell r="P6320" t="str">
            <v>1221343R</v>
          </cell>
          <cell r="Q6320" t="str">
            <v>12243R</v>
          </cell>
        </row>
        <row r="6321">
          <cell r="J6321">
            <v>12379.527918144358</v>
          </cell>
          <cell r="P6321" t="str">
            <v>1230043R</v>
          </cell>
          <cell r="Q6321" t="str">
            <v>12343R</v>
          </cell>
        </row>
        <row r="6322">
          <cell r="J6322">
            <v>17132.296875883167</v>
          </cell>
          <cell r="P6322" t="str">
            <v>1230143R</v>
          </cell>
          <cell r="Q6322" t="str">
            <v>12343R</v>
          </cell>
        </row>
        <row r="6323">
          <cell r="J6323">
            <v>2601.1864395360162</v>
          </cell>
          <cell r="P6323" t="str">
            <v>1230343R</v>
          </cell>
          <cell r="Q6323" t="str">
            <v>12343R</v>
          </cell>
        </row>
        <row r="6324">
          <cell r="J6324">
            <v>16072.91006586806</v>
          </cell>
          <cell r="P6324" t="str">
            <v>1230643R</v>
          </cell>
          <cell r="Q6324" t="str">
            <v>12343R</v>
          </cell>
        </row>
        <row r="6325">
          <cell r="J6325">
            <v>6840.7185496805732</v>
          </cell>
          <cell r="P6325" t="str">
            <v>1230843R</v>
          </cell>
          <cell r="Q6325" t="str">
            <v>12343R</v>
          </cell>
        </row>
        <row r="6326">
          <cell r="J6326">
            <v>0</v>
          </cell>
          <cell r="P6326" t="str">
            <v>1231243R</v>
          </cell>
          <cell r="Q6326" t="str">
            <v>12343R</v>
          </cell>
        </row>
        <row r="6327">
          <cell r="J6327">
            <v>334.05232830740738</v>
          </cell>
          <cell r="P6327" t="str">
            <v>1231443R</v>
          </cell>
          <cell r="Q6327" t="str">
            <v>12343R</v>
          </cell>
        </row>
        <row r="6328">
          <cell r="J6328">
            <v>6340.5186845980397</v>
          </cell>
          <cell r="P6328" t="str">
            <v>1231643R</v>
          </cell>
          <cell r="Q6328" t="str">
            <v>12343R</v>
          </cell>
        </row>
        <row r="6329">
          <cell r="J6329">
            <v>8171.0553475392362</v>
          </cell>
          <cell r="P6329" t="str">
            <v>1231743R</v>
          </cell>
          <cell r="Q6329" t="str">
            <v>12343R</v>
          </cell>
        </row>
        <row r="6330">
          <cell r="J6330">
            <v>668.03609149253168</v>
          </cell>
          <cell r="P6330" t="str">
            <v>1231843R</v>
          </cell>
          <cell r="Q6330" t="str">
            <v>12343R</v>
          </cell>
        </row>
        <row r="6331">
          <cell r="J6331">
            <v>3740.402305185909</v>
          </cell>
          <cell r="P6331" t="str">
            <v>1231943R</v>
          </cell>
          <cell r="Q6331" t="str">
            <v>12343R</v>
          </cell>
        </row>
        <row r="6332">
          <cell r="J6332">
            <v>0</v>
          </cell>
          <cell r="P6332" t="str">
            <v>1232043R</v>
          </cell>
          <cell r="Q6332" t="str">
            <v>12343R</v>
          </cell>
        </row>
        <row r="6333">
          <cell r="J6333">
            <v>0</v>
          </cell>
          <cell r="P6333" t="str">
            <v>1232343R</v>
          </cell>
          <cell r="Q6333" t="str">
            <v>12343R</v>
          </cell>
        </row>
        <row r="6334">
          <cell r="J6334">
            <v>0</v>
          </cell>
          <cell r="P6334" t="str">
            <v>1232443R</v>
          </cell>
          <cell r="Q6334" t="str">
            <v>12343R</v>
          </cell>
        </row>
        <row r="6335">
          <cell r="J6335">
            <v>2782.4934892759238</v>
          </cell>
          <cell r="P6335" t="str">
            <v>1232543R</v>
          </cell>
          <cell r="Q6335" t="str">
            <v>12343R</v>
          </cell>
        </row>
        <row r="6336">
          <cell r="J6336">
            <v>0</v>
          </cell>
          <cell r="P6336" t="str">
            <v>1232643R</v>
          </cell>
          <cell r="Q6336" t="str">
            <v>12343R</v>
          </cell>
        </row>
        <row r="6337">
          <cell r="J6337">
            <v>25780.193361758764</v>
          </cell>
          <cell r="P6337" t="str">
            <v>1240043R</v>
          </cell>
          <cell r="Q6337" t="str">
            <v>12443R</v>
          </cell>
        </row>
        <row r="6338">
          <cell r="J6338">
            <v>18284.050639345718</v>
          </cell>
          <cell r="P6338" t="str">
            <v>1240143R</v>
          </cell>
          <cell r="Q6338" t="str">
            <v>12443R</v>
          </cell>
        </row>
        <row r="6339">
          <cell r="J6339">
            <v>16709.010777989206</v>
          </cell>
          <cell r="P6339" t="str">
            <v>1240243R</v>
          </cell>
          <cell r="Q6339" t="str">
            <v>12443R</v>
          </cell>
        </row>
        <row r="6340">
          <cell r="J6340">
            <v>25765.089308971936</v>
          </cell>
          <cell r="P6340" t="str">
            <v>1240343R</v>
          </cell>
          <cell r="Q6340" t="str">
            <v>12443R</v>
          </cell>
        </row>
        <row r="6341">
          <cell r="J6341">
            <v>8729.7503417418629</v>
          </cell>
          <cell r="P6341" t="str">
            <v>1240443R</v>
          </cell>
          <cell r="Q6341" t="str">
            <v>12443R</v>
          </cell>
        </row>
        <row r="6342">
          <cell r="J6342">
            <v>72213.041530112925</v>
          </cell>
          <cell r="P6342" t="str">
            <v>1240543R</v>
          </cell>
          <cell r="Q6342" t="str">
            <v>12443R</v>
          </cell>
        </row>
        <row r="6343">
          <cell r="J6343">
            <v>383.69952901701578</v>
          </cell>
          <cell r="P6343" t="str">
            <v>1240643R</v>
          </cell>
          <cell r="Q6343" t="str">
            <v>12443R</v>
          </cell>
        </row>
        <row r="6344">
          <cell r="J6344">
            <v>13968.040699482537</v>
          </cell>
          <cell r="P6344" t="str">
            <v>1240743R</v>
          </cell>
          <cell r="Q6344" t="str">
            <v>12443R</v>
          </cell>
        </row>
        <row r="6345">
          <cell r="J6345">
            <v>7806.5775238054921</v>
          </cell>
          <cell r="P6345" t="str">
            <v>1240843R</v>
          </cell>
          <cell r="Q6345" t="str">
            <v>12443R</v>
          </cell>
        </row>
        <row r="6346">
          <cell r="J6346">
            <v>354.96097550899032</v>
          </cell>
          <cell r="P6346" t="str">
            <v>1240943R</v>
          </cell>
          <cell r="Q6346" t="str">
            <v>12443R</v>
          </cell>
        </row>
        <row r="6347">
          <cell r="J6347">
            <v>15860.074113372159</v>
          </cell>
          <cell r="P6347" t="str">
            <v>1241043R</v>
          </cell>
          <cell r="Q6347" t="str">
            <v>12443R</v>
          </cell>
        </row>
        <row r="6348">
          <cell r="J6348">
            <v>2316.7851615761424</v>
          </cell>
          <cell r="P6348" t="str">
            <v>1241143R</v>
          </cell>
          <cell r="Q6348" t="str">
            <v>12443R</v>
          </cell>
        </row>
        <row r="6349">
          <cell r="J6349">
            <v>2914.2737002703288</v>
          </cell>
          <cell r="P6349" t="str">
            <v>1241243R</v>
          </cell>
          <cell r="Q6349" t="str">
            <v>12443R</v>
          </cell>
        </row>
        <row r="6350">
          <cell r="J6350">
            <v>481.1567587477071</v>
          </cell>
          <cell r="P6350" t="str">
            <v>1241343R</v>
          </cell>
          <cell r="Q6350" t="str">
            <v>12443R</v>
          </cell>
        </row>
        <row r="6351">
          <cell r="J6351">
            <v>4526.7578584126586</v>
          </cell>
          <cell r="P6351" t="str">
            <v>1242143R</v>
          </cell>
          <cell r="Q6351" t="str">
            <v>12443R</v>
          </cell>
        </row>
        <row r="6352">
          <cell r="J6352">
            <v>5229.728402331828</v>
          </cell>
          <cell r="P6352" t="str">
            <v>0060043R</v>
          </cell>
          <cell r="Q6352" t="str">
            <v>00643R</v>
          </cell>
        </row>
        <row r="6353">
          <cell r="J6353">
            <v>20091.591323770219</v>
          </cell>
          <cell r="P6353" t="str">
            <v>0060143R</v>
          </cell>
          <cell r="Q6353" t="str">
            <v>00643R</v>
          </cell>
        </row>
        <row r="6354">
          <cell r="J6354">
            <v>3823.6678377952821</v>
          </cell>
          <cell r="P6354" t="str">
            <v>0060243R</v>
          </cell>
          <cell r="Q6354" t="str">
            <v>00643R</v>
          </cell>
        </row>
        <row r="6355">
          <cell r="J6355">
            <v>3598.4480501472194</v>
          </cell>
          <cell r="P6355" t="str">
            <v>0060343R</v>
          </cell>
          <cell r="Q6355" t="str">
            <v>00643R</v>
          </cell>
        </row>
        <row r="6356">
          <cell r="J6356">
            <v>2410.5185982993335</v>
          </cell>
          <cell r="P6356" t="str">
            <v>0060543R</v>
          </cell>
          <cell r="Q6356" t="str">
            <v>00643R</v>
          </cell>
        </row>
        <row r="6357">
          <cell r="J6357">
            <v>3121.7612041327802</v>
          </cell>
          <cell r="P6357" t="str">
            <v>0060743R</v>
          </cell>
          <cell r="Q6357" t="str">
            <v>00643R</v>
          </cell>
        </row>
        <row r="6358">
          <cell r="J6358">
            <v>191.56187487618885</v>
          </cell>
          <cell r="P6358" t="str">
            <v>0060943R</v>
          </cell>
          <cell r="Q6358" t="str">
            <v>00643R</v>
          </cell>
        </row>
        <row r="6359">
          <cell r="J6359">
            <v>6880.084921535341</v>
          </cell>
          <cell r="P6359" t="str">
            <v>0061143R</v>
          </cell>
          <cell r="Q6359" t="str">
            <v>00643R</v>
          </cell>
        </row>
        <row r="6360">
          <cell r="J6360">
            <v>17183.328053957674</v>
          </cell>
          <cell r="P6360" t="str">
            <v>0061343R</v>
          </cell>
          <cell r="Q6360" t="str">
            <v>00643R</v>
          </cell>
        </row>
        <row r="6361">
          <cell r="J6361">
            <v>927.7036592177534</v>
          </cell>
          <cell r="P6361" t="str">
            <v>0061443R</v>
          </cell>
          <cell r="Q6361" t="str">
            <v>00643R</v>
          </cell>
        </row>
        <row r="6362">
          <cell r="J6362">
            <v>0</v>
          </cell>
          <cell r="P6362" t="str">
            <v>0061543R</v>
          </cell>
          <cell r="Q6362" t="str">
            <v>00643R</v>
          </cell>
        </row>
        <row r="6363">
          <cell r="J6363">
            <v>0</v>
          </cell>
          <cell r="P6363" t="str">
            <v>0061643R</v>
          </cell>
          <cell r="Q6363" t="str">
            <v>00643R</v>
          </cell>
        </row>
        <row r="6364">
          <cell r="J6364">
            <v>1188.5781126750337</v>
          </cell>
          <cell r="P6364" t="str">
            <v>0061743R</v>
          </cell>
          <cell r="Q6364" t="str">
            <v>00643R</v>
          </cell>
        </row>
        <row r="6365">
          <cell r="J6365">
            <v>640.67399337632867</v>
          </cell>
          <cell r="P6365" t="str">
            <v>0061843R</v>
          </cell>
          <cell r="Q6365" t="str">
            <v>00643R</v>
          </cell>
        </row>
        <row r="6366">
          <cell r="J6366">
            <v>48.028110059665536</v>
          </cell>
          <cell r="P6366" t="str">
            <v>0061943R</v>
          </cell>
          <cell r="Q6366" t="str">
            <v>00643R</v>
          </cell>
        </row>
        <row r="6367">
          <cell r="J6367">
            <v>0</v>
          </cell>
          <cell r="P6367" t="str">
            <v>0062043R</v>
          </cell>
          <cell r="Q6367" t="str">
            <v>00643R</v>
          </cell>
        </row>
        <row r="6368">
          <cell r="J6368">
            <v>0</v>
          </cell>
          <cell r="P6368" t="str">
            <v>0062143R</v>
          </cell>
          <cell r="Q6368" t="str">
            <v>00643R</v>
          </cell>
        </row>
        <row r="6369">
          <cell r="J6369">
            <v>0</v>
          </cell>
          <cell r="P6369" t="str">
            <v>0062243R</v>
          </cell>
          <cell r="Q6369" t="str">
            <v>00643R</v>
          </cell>
        </row>
        <row r="6370">
          <cell r="J6370">
            <v>0</v>
          </cell>
          <cell r="P6370" t="str">
            <v>0063143R</v>
          </cell>
          <cell r="Q6370" t="str">
            <v>00643R</v>
          </cell>
        </row>
        <row r="6371">
          <cell r="J6371">
            <v>816.21875741794497</v>
          </cell>
          <cell r="P6371" t="str">
            <v>0067143R</v>
          </cell>
          <cell r="Q6371" t="str">
            <v>00643R</v>
          </cell>
        </row>
        <row r="6372">
          <cell r="J6372">
            <v>27332.600931126985</v>
          </cell>
          <cell r="P6372" t="str">
            <v>1250043R</v>
          </cell>
          <cell r="Q6372" t="str">
            <v>12543R</v>
          </cell>
        </row>
        <row r="6373">
          <cell r="J6373">
            <v>7391.9226021021859</v>
          </cell>
          <cell r="P6373" t="str">
            <v>1250143R</v>
          </cell>
          <cell r="Q6373" t="str">
            <v>12543R</v>
          </cell>
        </row>
        <row r="6374">
          <cell r="J6374">
            <v>12711.772620513013</v>
          </cell>
          <cell r="P6374" t="str">
            <v>1250243R</v>
          </cell>
          <cell r="Q6374" t="str">
            <v>12543R</v>
          </cell>
        </row>
        <row r="6375">
          <cell r="J6375">
            <v>2255.5856544394883</v>
          </cell>
          <cell r="P6375" t="str">
            <v>1250343R</v>
          </cell>
          <cell r="Q6375" t="str">
            <v>12543R</v>
          </cell>
        </row>
        <row r="6376">
          <cell r="J6376">
            <v>7977.0211323725907</v>
          </cell>
          <cell r="P6376" t="str">
            <v>1250643R</v>
          </cell>
          <cell r="Q6376" t="str">
            <v>12543R</v>
          </cell>
        </row>
        <row r="6377">
          <cell r="J6377">
            <v>941.0590528551777</v>
          </cell>
          <cell r="P6377" t="str">
            <v>1250743R</v>
          </cell>
          <cell r="Q6377" t="str">
            <v>12543R</v>
          </cell>
        </row>
        <row r="6378">
          <cell r="J6378">
            <v>501.38031539345684</v>
          </cell>
          <cell r="P6378" t="str">
            <v>1251243R</v>
          </cell>
          <cell r="Q6378" t="str">
            <v>12543R</v>
          </cell>
        </row>
        <row r="6379">
          <cell r="J6379">
            <v>0</v>
          </cell>
          <cell r="P6379" t="str">
            <v>1251343R</v>
          </cell>
          <cell r="Q6379" t="str">
            <v>12543R</v>
          </cell>
        </row>
        <row r="6380">
          <cell r="J6380">
            <v>578.29222027858862</v>
          </cell>
          <cell r="P6380" t="str">
            <v>1251443R</v>
          </cell>
          <cell r="Q6380" t="str">
            <v>12543R</v>
          </cell>
        </row>
        <row r="6381">
          <cell r="J6381">
            <v>691.32156681683989</v>
          </cell>
          <cell r="P6381" t="str">
            <v>1251543R</v>
          </cell>
          <cell r="Q6381" t="str">
            <v>12543R</v>
          </cell>
        </row>
        <row r="6382">
          <cell r="J6382">
            <v>9597.5895341774831</v>
          </cell>
          <cell r="P6382" t="str">
            <v>1251843R</v>
          </cell>
          <cell r="Q6382" t="str">
            <v>12543R</v>
          </cell>
        </row>
        <row r="6383">
          <cell r="J6383">
            <v>487.00678446305238</v>
          </cell>
          <cell r="P6383" t="str">
            <v>1251943R</v>
          </cell>
          <cell r="Q6383" t="str">
            <v>12543R</v>
          </cell>
        </row>
        <row r="6384">
          <cell r="J6384">
            <v>7924.0553818139151</v>
          </cell>
          <cell r="P6384" t="str">
            <v>1252143R</v>
          </cell>
          <cell r="Q6384" t="str">
            <v>12543R</v>
          </cell>
        </row>
        <row r="6385">
          <cell r="J6385">
            <v>421.6201079063261</v>
          </cell>
          <cell r="P6385" t="str">
            <v>1252243R</v>
          </cell>
          <cell r="Q6385" t="str">
            <v>12543R</v>
          </cell>
        </row>
        <row r="6386">
          <cell r="J6386">
            <v>605.3305709885467</v>
          </cell>
          <cell r="P6386" t="str">
            <v>1252443R</v>
          </cell>
          <cell r="Q6386" t="str">
            <v>12543R</v>
          </cell>
        </row>
        <row r="6387">
          <cell r="J6387">
            <v>541.30426659027955</v>
          </cell>
          <cell r="P6387" t="str">
            <v>1252643R</v>
          </cell>
          <cell r="Q6387" t="str">
            <v>12543R</v>
          </cell>
        </row>
        <row r="6388">
          <cell r="J6388">
            <v>0</v>
          </cell>
          <cell r="P6388" t="str">
            <v>1252843R</v>
          </cell>
          <cell r="Q6388" t="str">
            <v>12543R</v>
          </cell>
        </row>
        <row r="6389">
          <cell r="J6389">
            <v>566.54802476420377</v>
          </cell>
          <cell r="P6389" t="str">
            <v>1253043R</v>
          </cell>
          <cell r="Q6389" t="str">
            <v>12543R</v>
          </cell>
        </row>
        <row r="6390">
          <cell r="J6390">
            <v>267460.88956159295</v>
          </cell>
          <cell r="P6390" t="str">
            <v>1253243R</v>
          </cell>
          <cell r="Q6390" t="str">
            <v>12543R</v>
          </cell>
        </row>
        <row r="6391">
          <cell r="J6391">
            <v>88547.513661674282</v>
          </cell>
          <cell r="P6391" t="str">
            <v>1560043R</v>
          </cell>
          <cell r="Q6391" t="str">
            <v>15643R</v>
          </cell>
        </row>
        <row r="6392">
          <cell r="J6392">
            <v>8671.1643343489286</v>
          </cell>
          <cell r="P6392" t="str">
            <v>1560143R</v>
          </cell>
          <cell r="Q6392" t="str">
            <v>15643R</v>
          </cell>
        </row>
        <row r="6393">
          <cell r="J6393">
            <v>5137.1895672849269</v>
          </cell>
          <cell r="P6393" t="str">
            <v>1560243R</v>
          </cell>
          <cell r="Q6393" t="str">
            <v>15643R</v>
          </cell>
        </row>
        <row r="6394">
          <cell r="J6394">
            <v>16001.88111567785</v>
          </cell>
          <cell r="P6394" t="str">
            <v>1560343R</v>
          </cell>
          <cell r="Q6394" t="str">
            <v>15643R</v>
          </cell>
        </row>
        <row r="6395">
          <cell r="J6395">
            <v>1177.5261297987686</v>
          </cell>
          <cell r="P6395" t="str">
            <v>1560443R</v>
          </cell>
          <cell r="Q6395" t="str">
            <v>15643R</v>
          </cell>
        </row>
        <row r="6396">
          <cell r="J6396">
            <v>3271.8832821429496</v>
          </cell>
          <cell r="P6396" t="str">
            <v>1560543R</v>
          </cell>
          <cell r="Q6396" t="str">
            <v>15643R</v>
          </cell>
        </row>
        <row r="6397">
          <cell r="J6397">
            <v>5168.8484848820808</v>
          </cell>
          <cell r="P6397" t="str">
            <v>1560643R</v>
          </cell>
          <cell r="Q6397" t="str">
            <v>15643R</v>
          </cell>
        </row>
        <row r="6398">
          <cell r="J6398">
            <v>0</v>
          </cell>
          <cell r="P6398" t="str">
            <v>1560743R</v>
          </cell>
          <cell r="Q6398" t="str">
            <v>15643R</v>
          </cell>
        </row>
        <row r="6399">
          <cell r="J6399">
            <v>145.2215817986322</v>
          </cell>
          <cell r="P6399" t="str">
            <v>1560843R</v>
          </cell>
          <cell r="Q6399" t="str">
            <v>15643R</v>
          </cell>
        </row>
        <row r="6400">
          <cell r="J6400">
            <v>3218.8677478896875</v>
          </cell>
          <cell r="P6400" t="str">
            <v>1560943R</v>
          </cell>
          <cell r="Q6400" t="str">
            <v>15643R</v>
          </cell>
        </row>
        <row r="6401">
          <cell r="J6401">
            <v>0</v>
          </cell>
          <cell r="P6401" t="str">
            <v>1561043R</v>
          </cell>
          <cell r="Q6401" t="str">
            <v>15643R</v>
          </cell>
        </row>
        <row r="6402">
          <cell r="J6402">
            <v>1797.0350083427513</v>
          </cell>
          <cell r="P6402" t="str">
            <v>1561143R</v>
          </cell>
          <cell r="Q6402" t="str">
            <v>15643R</v>
          </cell>
        </row>
        <row r="6403">
          <cell r="J6403">
            <v>0</v>
          </cell>
          <cell r="P6403" t="str">
            <v>1561243R</v>
          </cell>
          <cell r="Q6403" t="str">
            <v>15643R</v>
          </cell>
        </row>
        <row r="6404">
          <cell r="J6404">
            <v>5.3247913326163365</v>
          </cell>
          <cell r="P6404" t="str">
            <v>1561343R</v>
          </cell>
          <cell r="Q6404" t="str">
            <v>15643R</v>
          </cell>
        </row>
        <row r="6405">
          <cell r="J6405">
            <v>0</v>
          </cell>
          <cell r="P6405" t="str">
            <v>1561443R</v>
          </cell>
          <cell r="Q6405" t="str">
            <v>15643R</v>
          </cell>
        </row>
        <row r="6406">
          <cell r="J6406">
            <v>23.961560996774402</v>
          </cell>
          <cell r="P6406" t="str">
            <v>1561543R</v>
          </cell>
          <cell r="Q6406" t="str">
            <v>15643R</v>
          </cell>
        </row>
        <row r="6407">
          <cell r="J6407">
            <v>4717.7798395440113</v>
          </cell>
          <cell r="P6407" t="str">
            <v>1561643R</v>
          </cell>
          <cell r="Q6407" t="str">
            <v>15643R</v>
          </cell>
        </row>
        <row r="6408">
          <cell r="J6408">
            <v>29.941134348677565</v>
          </cell>
          <cell r="P6408" t="str">
            <v>1561743R</v>
          </cell>
          <cell r="Q6408" t="str">
            <v>15643R</v>
          </cell>
        </row>
        <row r="6409">
          <cell r="J6409">
            <v>3932.4159335710383</v>
          </cell>
          <cell r="P6409" t="str">
            <v>1561843R</v>
          </cell>
          <cell r="Q6409" t="str">
            <v>15643R</v>
          </cell>
        </row>
        <row r="6410">
          <cell r="J6410">
            <v>0</v>
          </cell>
          <cell r="P6410" t="str">
            <v>1561943R</v>
          </cell>
          <cell r="Q6410" t="str">
            <v>15643R</v>
          </cell>
        </row>
        <row r="6411">
          <cell r="J6411">
            <v>0</v>
          </cell>
          <cell r="P6411" t="str">
            <v>1562043R</v>
          </cell>
          <cell r="Q6411" t="str">
            <v>15643R</v>
          </cell>
        </row>
        <row r="6412">
          <cell r="J6412">
            <v>0</v>
          </cell>
          <cell r="P6412" t="str">
            <v>1562143R</v>
          </cell>
          <cell r="Q6412" t="str">
            <v>15643R</v>
          </cell>
        </row>
        <row r="6413">
          <cell r="J6413">
            <v>0</v>
          </cell>
          <cell r="P6413" t="str">
            <v>1562243R</v>
          </cell>
          <cell r="Q6413" t="str">
            <v>15643R</v>
          </cell>
        </row>
        <row r="6414">
          <cell r="J6414">
            <v>0</v>
          </cell>
        </row>
        <row r="6415">
          <cell r="J6415">
            <v>0</v>
          </cell>
          <cell r="P6415" t="str">
            <v>AAA43R</v>
          </cell>
          <cell r="Q6415" t="str">
            <v>AAA43R</v>
          </cell>
        </row>
        <row r="6416">
          <cell r="J6416">
            <v>0</v>
          </cell>
          <cell r="P6416" t="str">
            <v>BBB43R</v>
          </cell>
          <cell r="Q6416" t="str">
            <v>BBB43R</v>
          </cell>
        </row>
        <row r="6417">
          <cell r="J6417">
            <v>0</v>
          </cell>
          <cell r="P6417" t="str">
            <v>CCC43R</v>
          </cell>
          <cell r="Q6417" t="str">
            <v>CCC43R</v>
          </cell>
        </row>
        <row r="6418">
          <cell r="J6418">
            <v>0</v>
          </cell>
          <cell r="P6418" t="str">
            <v>DDD43R</v>
          </cell>
          <cell r="Q6418" t="str">
            <v>DDD43R</v>
          </cell>
        </row>
        <row r="6419">
          <cell r="J6419">
            <v>0</v>
          </cell>
          <cell r="P6419" t="str">
            <v>EEE43R</v>
          </cell>
          <cell r="Q6419" t="str">
            <v>EEE43R</v>
          </cell>
        </row>
        <row r="6420">
          <cell r="J6420">
            <v>0</v>
          </cell>
          <cell r="P6420" t="str">
            <v>FFF43R</v>
          </cell>
          <cell r="Q6420" t="str">
            <v>FFF43R</v>
          </cell>
        </row>
        <row r="6421">
          <cell r="J6421">
            <v>0</v>
          </cell>
          <cell r="P6421" t="str">
            <v>GGG43R</v>
          </cell>
          <cell r="Q6421" t="str">
            <v>GGG43R</v>
          </cell>
        </row>
        <row r="6422">
          <cell r="J6422">
            <v>0</v>
          </cell>
          <cell r="P6422" t="str">
            <v>HHH43R</v>
          </cell>
          <cell r="Q6422" t="str">
            <v>HHH43R</v>
          </cell>
        </row>
        <row r="6423">
          <cell r="J6423">
            <v>0</v>
          </cell>
          <cell r="P6423" t="str">
            <v>III43R</v>
          </cell>
          <cell r="Q6423" t="str">
            <v>III43R</v>
          </cell>
        </row>
        <row r="6424">
          <cell r="J6424">
            <v>0</v>
          </cell>
          <cell r="P6424" t="str">
            <v>JJJ43R</v>
          </cell>
          <cell r="Q6424" t="str">
            <v>JJJ43R</v>
          </cell>
        </row>
        <row r="6428">
          <cell r="J6428" t="str">
            <v>AGT'08</v>
          </cell>
          <cell r="P6428" t="str">
            <v>43V</v>
          </cell>
        </row>
        <row r="6429">
          <cell r="J6429">
            <v>73203.033376695079</v>
          </cell>
          <cell r="P6429" t="str">
            <v>1210043V</v>
          </cell>
          <cell r="Q6429" t="str">
            <v>12143V</v>
          </cell>
        </row>
        <row r="6430">
          <cell r="J6430">
            <v>7262.5300069007881</v>
          </cell>
          <cell r="P6430" t="str">
            <v>1210143V</v>
          </cell>
          <cell r="Q6430" t="str">
            <v>12143V</v>
          </cell>
        </row>
        <row r="6431">
          <cell r="J6431">
            <v>15985.778671564434</v>
          </cell>
          <cell r="P6431" t="str">
            <v>1210243V</v>
          </cell>
          <cell r="Q6431" t="str">
            <v>12143V</v>
          </cell>
        </row>
        <row r="6432">
          <cell r="J6432">
            <v>323.57993798813663</v>
          </cell>
          <cell r="P6432" t="str">
            <v>1210343V</v>
          </cell>
          <cell r="Q6432" t="str">
            <v>12143V</v>
          </cell>
        </row>
        <row r="6433">
          <cell r="J6433">
            <v>2718.1915580949844</v>
          </cell>
          <cell r="P6433" t="str">
            <v>1210443V</v>
          </cell>
          <cell r="Q6433" t="str">
            <v>12143V</v>
          </cell>
        </row>
        <row r="6434">
          <cell r="J6434">
            <v>5058.6785606471185</v>
          </cell>
          <cell r="P6434" t="str">
            <v>1210543V</v>
          </cell>
          <cell r="Q6434" t="str">
            <v>12143V</v>
          </cell>
        </row>
        <row r="6435">
          <cell r="J6435">
            <v>285.24605857734952</v>
          </cell>
          <cell r="P6435" t="str">
            <v>1210643V</v>
          </cell>
          <cell r="Q6435" t="str">
            <v>12143V</v>
          </cell>
        </row>
        <row r="6436">
          <cell r="J6436">
            <v>15368.138620813261</v>
          </cell>
          <cell r="P6436" t="str">
            <v>1210743V</v>
          </cell>
          <cell r="Q6436" t="str">
            <v>12143V</v>
          </cell>
        </row>
        <row r="6437">
          <cell r="J6437">
            <v>1767.5514898934496</v>
          </cell>
          <cell r="P6437" t="str">
            <v>1210943V</v>
          </cell>
          <cell r="Q6437" t="str">
            <v>12143V</v>
          </cell>
        </row>
        <row r="6438">
          <cell r="J6438">
            <v>0</v>
          </cell>
          <cell r="P6438" t="str">
            <v>1211043V</v>
          </cell>
          <cell r="Q6438" t="str">
            <v>12143V</v>
          </cell>
        </row>
        <row r="6439">
          <cell r="J6439">
            <v>106.98361699732764</v>
          </cell>
          <cell r="P6439" t="str">
            <v>1211243V</v>
          </cell>
          <cell r="Q6439" t="str">
            <v>12143V</v>
          </cell>
        </row>
        <row r="6440">
          <cell r="J6440">
            <v>4317.3045284443897</v>
          </cell>
          <cell r="P6440" t="str">
            <v>1211343V</v>
          </cell>
          <cell r="Q6440" t="str">
            <v>12143V</v>
          </cell>
        </row>
        <row r="6441">
          <cell r="J6441">
            <v>6912.2369658972766</v>
          </cell>
          <cell r="P6441" t="str">
            <v>1211443V</v>
          </cell>
          <cell r="Q6441" t="str">
            <v>12143V</v>
          </cell>
        </row>
        <row r="6442">
          <cell r="J6442">
            <v>48.536990698220471</v>
          </cell>
          <cell r="P6442" t="str">
            <v>1211543V</v>
          </cell>
          <cell r="Q6442" t="str">
            <v>12143V</v>
          </cell>
        </row>
        <row r="6443">
          <cell r="J6443">
            <v>0</v>
          </cell>
          <cell r="P6443" t="str">
            <v>1212143V</v>
          </cell>
          <cell r="Q6443" t="str">
            <v>12143V</v>
          </cell>
        </row>
        <row r="6444">
          <cell r="J6444">
            <v>63607.090092690989</v>
          </cell>
          <cell r="P6444" t="str">
            <v>1030043V</v>
          </cell>
          <cell r="Q6444" t="str">
            <v>10343V</v>
          </cell>
        </row>
        <row r="6445">
          <cell r="J6445">
            <v>3683.2075674303546</v>
          </cell>
          <cell r="P6445" t="str">
            <v>1030143V</v>
          </cell>
          <cell r="Q6445" t="str">
            <v>10343V</v>
          </cell>
        </row>
        <row r="6446">
          <cell r="J6446">
            <v>6691.7828287081029</v>
          </cell>
          <cell r="P6446" t="str">
            <v>1030243V</v>
          </cell>
          <cell r="Q6446" t="str">
            <v>10343V</v>
          </cell>
        </row>
        <row r="6447">
          <cell r="J6447">
            <v>3823.3731857288194</v>
          </cell>
          <cell r="P6447" t="str">
            <v>1030343V</v>
          </cell>
          <cell r="Q6447" t="str">
            <v>10343V</v>
          </cell>
        </row>
        <row r="6448">
          <cell r="J6448">
            <v>26728.889827565064</v>
          </cell>
          <cell r="P6448" t="str">
            <v>1030443V</v>
          </cell>
          <cell r="Q6448" t="str">
            <v>10343V</v>
          </cell>
        </row>
        <row r="6449">
          <cell r="J6449">
            <v>8217.678594240062</v>
          </cell>
          <cell r="P6449" t="str">
            <v>1030543V</v>
          </cell>
          <cell r="Q6449" t="str">
            <v>10343V</v>
          </cell>
        </row>
        <row r="6450">
          <cell r="J6450">
            <v>3170.8865266118769</v>
          </cell>
          <cell r="P6450" t="str">
            <v>1030743V</v>
          </cell>
          <cell r="Q6450" t="str">
            <v>10343V</v>
          </cell>
        </row>
        <row r="6451">
          <cell r="J6451">
            <v>1292.5451531780941</v>
          </cell>
          <cell r="P6451" t="str">
            <v>1031243V</v>
          </cell>
          <cell r="Q6451" t="str">
            <v>10343V</v>
          </cell>
        </row>
        <row r="6452">
          <cell r="J6452">
            <v>4.1718553452333991</v>
          </cell>
          <cell r="P6452" t="str">
            <v>1031343V</v>
          </cell>
          <cell r="Q6452" t="str">
            <v>10343V</v>
          </cell>
        </row>
        <row r="6453">
          <cell r="J6453">
            <v>34179.83943701494</v>
          </cell>
          <cell r="P6453" t="str">
            <v>1031443V</v>
          </cell>
          <cell r="Q6453" t="str">
            <v>10343V</v>
          </cell>
        </row>
        <row r="6454">
          <cell r="J6454">
            <v>554.08229617860206</v>
          </cell>
          <cell r="P6454" t="str">
            <v>1031543V</v>
          </cell>
          <cell r="Q6454" t="str">
            <v>10343V</v>
          </cell>
        </row>
        <row r="6455">
          <cell r="J6455">
            <v>1334.7586844046077</v>
          </cell>
          <cell r="P6455" t="str">
            <v>1031643V</v>
          </cell>
          <cell r="Q6455" t="str">
            <v>10343V</v>
          </cell>
        </row>
        <row r="6456">
          <cell r="J6456">
            <v>1290.0443020951795</v>
          </cell>
          <cell r="P6456" t="str">
            <v>1031743V</v>
          </cell>
          <cell r="Q6456" t="str">
            <v>10343V</v>
          </cell>
        </row>
        <row r="6457">
          <cell r="J6457">
            <v>7638.3372849782209</v>
          </cell>
          <cell r="P6457" t="str">
            <v>1031843V</v>
          </cell>
          <cell r="Q6457" t="str">
            <v>10343V</v>
          </cell>
        </row>
        <row r="6458">
          <cell r="J6458">
            <v>0</v>
          </cell>
          <cell r="P6458" t="str">
            <v>1031943V</v>
          </cell>
          <cell r="Q6458" t="str">
            <v>10343V</v>
          </cell>
        </row>
        <row r="6459">
          <cell r="J6459">
            <v>29725.786098893957</v>
          </cell>
          <cell r="P6459" t="str">
            <v>1220043V</v>
          </cell>
          <cell r="Q6459" t="str">
            <v>12243V</v>
          </cell>
        </row>
        <row r="6460">
          <cell r="J6460">
            <v>8706.39377030994</v>
          </cell>
          <cell r="P6460" t="str">
            <v>1220143V</v>
          </cell>
          <cell r="Q6460" t="str">
            <v>12243V</v>
          </cell>
        </row>
        <row r="6461">
          <cell r="J6461">
            <v>2704.4038340917973</v>
          </cell>
          <cell r="P6461" t="str">
            <v>1220243V</v>
          </cell>
          <cell r="Q6461" t="str">
            <v>12243V</v>
          </cell>
        </row>
        <row r="6462">
          <cell r="J6462">
            <v>8259.6195340711492</v>
          </cell>
          <cell r="P6462" t="str">
            <v>1220343V</v>
          </cell>
          <cell r="Q6462" t="str">
            <v>12243V</v>
          </cell>
        </row>
        <row r="6463">
          <cell r="J6463">
            <v>8581.3551030491108</v>
          </cell>
          <cell r="P6463" t="str">
            <v>1220443V</v>
          </cell>
          <cell r="Q6463" t="str">
            <v>12243V</v>
          </cell>
        </row>
        <row r="6464">
          <cell r="J6464">
            <v>5722.1132189561567</v>
          </cell>
          <cell r="P6464" t="str">
            <v>1220543V</v>
          </cell>
          <cell r="Q6464" t="str">
            <v>12243V</v>
          </cell>
        </row>
        <row r="6465">
          <cell r="J6465">
            <v>33736.703795907975</v>
          </cell>
          <cell r="P6465" t="str">
            <v>1220643V</v>
          </cell>
          <cell r="Q6465" t="str">
            <v>12243V</v>
          </cell>
        </row>
        <row r="6466">
          <cell r="J6466">
            <v>7043.8222603530903</v>
          </cell>
          <cell r="P6466" t="str">
            <v>1220743V</v>
          </cell>
          <cell r="Q6466" t="str">
            <v>12243V</v>
          </cell>
        </row>
        <row r="6467">
          <cell r="J6467">
            <v>15241.437750610872</v>
          </cell>
          <cell r="P6467" t="str">
            <v>1220843V</v>
          </cell>
          <cell r="Q6467" t="str">
            <v>12243V</v>
          </cell>
        </row>
        <row r="6468">
          <cell r="J6468">
            <v>2502.332268699352</v>
          </cell>
          <cell r="P6468" t="str">
            <v>1220943V</v>
          </cell>
          <cell r="Q6468" t="str">
            <v>12243V</v>
          </cell>
        </row>
        <row r="6469">
          <cell r="J6469">
            <v>102.40830526331838</v>
          </cell>
          <cell r="P6469" t="str">
            <v>1221043V</v>
          </cell>
          <cell r="Q6469" t="str">
            <v>12243V</v>
          </cell>
        </row>
        <row r="6470">
          <cell r="J6470">
            <v>1143.0547343395654</v>
          </cell>
          <cell r="P6470" t="str">
            <v>1221143V</v>
          </cell>
          <cell r="Q6470" t="str">
            <v>12243V</v>
          </cell>
        </row>
        <row r="6471">
          <cell r="J6471">
            <v>1712.6123054238258</v>
          </cell>
          <cell r="P6471" t="str">
            <v>1221243V</v>
          </cell>
          <cell r="Q6471" t="str">
            <v>12243V</v>
          </cell>
        </row>
        <row r="6472">
          <cell r="J6472">
            <v>0</v>
          </cell>
          <cell r="P6472" t="str">
            <v>1221343V</v>
          </cell>
          <cell r="Q6472" t="str">
            <v>12243V</v>
          </cell>
        </row>
        <row r="6473">
          <cell r="J6473">
            <v>12763.300166570092</v>
          </cell>
          <cell r="P6473" t="str">
            <v>1230043V</v>
          </cell>
          <cell r="Q6473" t="str">
            <v>12343V</v>
          </cell>
        </row>
        <row r="6474">
          <cell r="J6474">
            <v>17663.407604517513</v>
          </cell>
          <cell r="P6474" t="str">
            <v>1230143V</v>
          </cell>
          <cell r="Q6474" t="str">
            <v>12343V</v>
          </cell>
        </row>
        <row r="6475">
          <cell r="J6475">
            <v>2681.8246654098916</v>
          </cell>
          <cell r="P6475" t="str">
            <v>1230343V</v>
          </cell>
          <cell r="Q6475" t="str">
            <v>12343V</v>
          </cell>
        </row>
        <row r="6476">
          <cell r="J6476">
            <v>16571.179214377509</v>
          </cell>
          <cell r="P6476" t="str">
            <v>1230643V</v>
          </cell>
          <cell r="Q6476" t="str">
            <v>12343V</v>
          </cell>
        </row>
        <row r="6477">
          <cell r="J6477">
            <v>7052.7846281301981</v>
          </cell>
          <cell r="P6477" t="str">
            <v>1230843V</v>
          </cell>
          <cell r="Q6477" t="str">
            <v>12343V</v>
          </cell>
        </row>
        <row r="6478">
          <cell r="J6478">
            <v>0</v>
          </cell>
          <cell r="P6478" t="str">
            <v>1231243V</v>
          </cell>
          <cell r="Q6478" t="str">
            <v>12343V</v>
          </cell>
        </row>
        <row r="6479">
          <cell r="J6479">
            <v>344.40813621656724</v>
          </cell>
          <cell r="P6479" t="str">
            <v>1231443V</v>
          </cell>
          <cell r="Q6479" t="str">
            <v>12343V</v>
          </cell>
        </row>
        <row r="6480">
          <cell r="J6480">
            <v>6537.0782891211747</v>
          </cell>
          <cell r="P6480" t="str">
            <v>1231643V</v>
          </cell>
          <cell r="Q6480" t="str">
            <v>12343V</v>
          </cell>
        </row>
        <row r="6481">
          <cell r="J6481">
            <v>8424.3626063839092</v>
          </cell>
          <cell r="P6481" t="str">
            <v>1231743V</v>
          </cell>
          <cell r="Q6481" t="str">
            <v>12343V</v>
          </cell>
        </row>
        <row r="6482">
          <cell r="J6482">
            <v>688.74558175393872</v>
          </cell>
          <cell r="P6482" t="str">
            <v>1231843V</v>
          </cell>
          <cell r="Q6482" t="str">
            <v>12343V</v>
          </cell>
        </row>
        <row r="6483">
          <cell r="J6483">
            <v>3856.3568562939581</v>
          </cell>
          <cell r="P6483" t="str">
            <v>1231943V</v>
          </cell>
          <cell r="Q6483" t="str">
            <v>12343V</v>
          </cell>
        </row>
        <row r="6484">
          <cell r="J6484">
            <v>0</v>
          </cell>
          <cell r="P6484" t="str">
            <v>1232043V</v>
          </cell>
          <cell r="Q6484" t="str">
            <v>12343V</v>
          </cell>
        </row>
        <row r="6485">
          <cell r="J6485">
            <v>0</v>
          </cell>
          <cell r="P6485" t="str">
            <v>1232343V</v>
          </cell>
          <cell r="Q6485" t="str">
            <v>12343V</v>
          </cell>
        </row>
        <row r="6486">
          <cell r="J6486">
            <v>0</v>
          </cell>
          <cell r="P6486" t="str">
            <v>1232443V</v>
          </cell>
          <cell r="Q6486" t="str">
            <v>12343V</v>
          </cell>
        </row>
        <row r="6487">
          <cell r="J6487">
            <v>2868.7523344976612</v>
          </cell>
          <cell r="P6487" t="str">
            <v>1232543V</v>
          </cell>
          <cell r="Q6487" t="str">
            <v>12343V</v>
          </cell>
        </row>
        <row r="6488">
          <cell r="J6488">
            <v>0</v>
          </cell>
          <cell r="P6488" t="str">
            <v>1232643V</v>
          </cell>
          <cell r="Q6488" t="str">
            <v>12343V</v>
          </cell>
        </row>
        <row r="6489">
          <cell r="J6489">
            <v>10858.14519715572</v>
          </cell>
          <cell r="P6489" t="str">
            <v>1240043V</v>
          </cell>
          <cell r="Q6489" t="str">
            <v>12443V</v>
          </cell>
        </row>
        <row r="6490">
          <cell r="J6490">
            <v>7700.9071983399426</v>
          </cell>
          <cell r="P6490" t="str">
            <v>1240143V</v>
          </cell>
          <cell r="Q6490" t="str">
            <v>12443V</v>
          </cell>
        </row>
        <row r="6491">
          <cell r="J6491">
            <v>7037.5292606365965</v>
          </cell>
          <cell r="P6491" t="str">
            <v>1240243V</v>
          </cell>
          <cell r="Q6491" t="str">
            <v>12443V</v>
          </cell>
        </row>
        <row r="6492">
          <cell r="J6492">
            <v>10851.78364680101</v>
          </cell>
          <cell r="P6492" t="str">
            <v>1240343V</v>
          </cell>
          <cell r="Q6492" t="str">
            <v>12443V</v>
          </cell>
        </row>
        <row r="6493">
          <cell r="J6493">
            <v>3676.8109306021997</v>
          </cell>
          <cell r="P6493" t="str">
            <v>1240443V</v>
          </cell>
          <cell r="Q6493" t="str">
            <v>12443V</v>
          </cell>
        </row>
        <row r="6494">
          <cell r="J6494">
            <v>30414.810279324818</v>
          </cell>
          <cell r="P6494" t="str">
            <v>1240543V</v>
          </cell>
          <cell r="Q6494" t="str">
            <v>12443V</v>
          </cell>
        </row>
        <row r="6495">
          <cell r="J6495">
            <v>161.60721293607827</v>
          </cell>
          <cell r="P6495" t="str">
            <v>1240643V</v>
          </cell>
          <cell r="Q6495" t="str">
            <v>12443V</v>
          </cell>
        </row>
        <row r="6496">
          <cell r="J6496">
            <v>5883.0828732160817</v>
          </cell>
          <cell r="P6496" t="str">
            <v>1240743V</v>
          </cell>
          <cell r="Q6496" t="str">
            <v>12443V</v>
          </cell>
        </row>
        <row r="6497">
          <cell r="J6497">
            <v>3287.9874505545436</v>
          </cell>
          <cell r="P6497" t="str">
            <v>1240843V</v>
          </cell>
          <cell r="Q6497" t="str">
            <v>12443V</v>
          </cell>
        </row>
        <row r="6498">
          <cell r="J6498">
            <v>149.50306063715701</v>
          </cell>
          <cell r="P6498" t="str">
            <v>1240943V</v>
          </cell>
          <cell r="Q6498" t="str">
            <v>12443V</v>
          </cell>
        </row>
        <row r="6499">
          <cell r="J6499">
            <v>6679.9726884941074</v>
          </cell>
          <cell r="P6499" t="str">
            <v>1241043V</v>
          </cell>
          <cell r="Q6499" t="str">
            <v>12443V</v>
          </cell>
        </row>
        <row r="6500">
          <cell r="J6500">
            <v>975.78747071482201</v>
          </cell>
          <cell r="P6500" t="str">
            <v>1241143V</v>
          </cell>
          <cell r="Q6500" t="str">
            <v>12443V</v>
          </cell>
        </row>
        <row r="6501">
          <cell r="J6501">
            <v>1227.438698296432</v>
          </cell>
          <cell r="P6501" t="str">
            <v>1241243V</v>
          </cell>
          <cell r="Q6501" t="str">
            <v>12443V</v>
          </cell>
        </row>
        <row r="6502">
          <cell r="J6502">
            <v>202.65441285732106</v>
          </cell>
          <cell r="P6502" t="str">
            <v>1241343V</v>
          </cell>
          <cell r="Q6502" t="str">
            <v>12443V</v>
          </cell>
        </row>
        <row r="6503">
          <cell r="J6503">
            <v>1906.5874878937318</v>
          </cell>
          <cell r="P6503" t="str">
            <v>1242143V</v>
          </cell>
          <cell r="Q6503" t="str">
            <v>12443V</v>
          </cell>
        </row>
        <row r="6504">
          <cell r="J6504">
            <v>5991.0483527629031</v>
          </cell>
          <cell r="P6504" t="str">
            <v>0060043V</v>
          </cell>
          <cell r="Q6504" t="str">
            <v>00643V</v>
          </cell>
        </row>
        <row r="6505">
          <cell r="J6505">
            <v>23016.433329690433</v>
          </cell>
          <cell r="P6505" t="str">
            <v>0060143V</v>
          </cell>
          <cell r="Q6505" t="str">
            <v>00643V</v>
          </cell>
        </row>
        <row r="6506">
          <cell r="J6506">
            <v>4380.2999197667305</v>
          </cell>
          <cell r="P6506" t="str">
            <v>0060243V</v>
          </cell>
          <cell r="Q6506" t="str">
            <v>00643V</v>
          </cell>
        </row>
        <row r="6507">
          <cell r="J6507">
            <v>4122.2936651404098</v>
          </cell>
          <cell r="P6507" t="str">
            <v>0060343V</v>
          </cell>
          <cell r="Q6507" t="str">
            <v>00643V</v>
          </cell>
        </row>
        <row r="6508">
          <cell r="J6508">
            <v>2761.4308749200768</v>
          </cell>
          <cell r="P6508" t="str">
            <v>0060543V</v>
          </cell>
          <cell r="Q6508" t="str">
            <v>00643V</v>
          </cell>
        </row>
        <row r="6509">
          <cell r="J6509">
            <v>3576.2129275011121</v>
          </cell>
          <cell r="P6509" t="str">
            <v>0060743V</v>
          </cell>
          <cell r="Q6509" t="str">
            <v>00643V</v>
          </cell>
        </row>
        <row r="6510">
          <cell r="J6510">
            <v>219.44857679749634</v>
          </cell>
          <cell r="P6510" t="str">
            <v>0060943V</v>
          </cell>
          <cell r="Q6510" t="str">
            <v>00643V</v>
          </cell>
        </row>
        <row r="6511">
          <cell r="J6511">
            <v>7881.6562285824448</v>
          </cell>
          <cell r="P6511" t="str">
            <v>0061143V</v>
          </cell>
          <cell r="Q6511" t="str">
            <v>00643V</v>
          </cell>
        </row>
        <row r="6512">
          <cell r="J6512">
            <v>19684.798389672796</v>
          </cell>
          <cell r="P6512" t="str">
            <v>0061343V</v>
          </cell>
          <cell r="Q6512" t="str">
            <v>00643V</v>
          </cell>
        </row>
        <row r="6513">
          <cell r="J6513">
            <v>1062.7545164545211</v>
          </cell>
          <cell r="P6513" t="str">
            <v>0061443V</v>
          </cell>
          <cell r="Q6513" t="str">
            <v>00643V</v>
          </cell>
        </row>
        <row r="6514">
          <cell r="J6514">
            <v>0</v>
          </cell>
          <cell r="P6514" t="str">
            <v>0061543V</v>
          </cell>
          <cell r="Q6514" t="str">
            <v>00643V</v>
          </cell>
        </row>
        <row r="6515">
          <cell r="J6515">
            <v>0</v>
          </cell>
          <cell r="P6515" t="str">
            <v>0061643V</v>
          </cell>
          <cell r="Q6515" t="str">
            <v>00643V</v>
          </cell>
        </row>
        <row r="6516">
          <cell r="J6516">
            <v>1361.6058801250113</v>
          </cell>
          <cell r="P6516" t="str">
            <v>0061743V</v>
          </cell>
          <cell r="Q6516" t="str">
            <v>00643V</v>
          </cell>
        </row>
        <row r="6517">
          <cell r="J6517">
            <v>733.94038416294438</v>
          </cell>
          <cell r="P6517" t="str">
            <v>0061843V</v>
          </cell>
          <cell r="Q6517" t="str">
            <v>00643V</v>
          </cell>
        </row>
        <row r="6518">
          <cell r="J6518">
            <v>55.019822737061773</v>
          </cell>
          <cell r="P6518" t="str">
            <v>0061943V</v>
          </cell>
          <cell r="Q6518" t="str">
            <v>00643V</v>
          </cell>
        </row>
        <row r="6519">
          <cell r="J6519">
            <v>0</v>
          </cell>
          <cell r="P6519" t="str">
            <v>0062043V</v>
          </cell>
          <cell r="Q6519" t="str">
            <v>00643V</v>
          </cell>
        </row>
        <row r="6520">
          <cell r="J6520">
            <v>0</v>
          </cell>
          <cell r="P6520" t="str">
            <v>0062143V</v>
          </cell>
          <cell r="Q6520" t="str">
            <v>00643V</v>
          </cell>
        </row>
        <row r="6521">
          <cell r="J6521">
            <v>0</v>
          </cell>
          <cell r="P6521" t="str">
            <v>0062243V</v>
          </cell>
          <cell r="Q6521" t="str">
            <v>00643V</v>
          </cell>
        </row>
        <row r="6522">
          <cell r="J6522">
            <v>0</v>
          </cell>
          <cell r="P6522" t="str">
            <v>0063143V</v>
          </cell>
          <cell r="Q6522" t="str">
            <v>00643V</v>
          </cell>
        </row>
        <row r="6523">
          <cell r="J6523">
            <v>935.04015236099224</v>
          </cell>
          <cell r="P6523" t="str">
            <v>0067143V</v>
          </cell>
          <cell r="Q6523" t="str">
            <v>00643V</v>
          </cell>
        </row>
        <row r="6524">
          <cell r="J6524">
            <v>13805.284376169378</v>
          </cell>
          <cell r="P6524" t="str">
            <v>1250043V</v>
          </cell>
          <cell r="Q6524" t="str">
            <v>12543V</v>
          </cell>
        </row>
        <row r="6525">
          <cell r="J6525">
            <v>3733.5485878491904</v>
          </cell>
          <cell r="P6525" t="str">
            <v>1250143V</v>
          </cell>
          <cell r="Q6525" t="str">
            <v>12543V</v>
          </cell>
        </row>
        <row r="6526">
          <cell r="J6526">
            <v>6420.5245740640239</v>
          </cell>
          <cell r="P6526" t="str">
            <v>1250243V</v>
          </cell>
          <cell r="Q6526" t="str">
            <v>12543V</v>
          </cell>
        </row>
        <row r="6527">
          <cell r="J6527">
            <v>1139.262285093529</v>
          </cell>
          <cell r="P6527" t="str">
            <v>1250343V</v>
          </cell>
          <cell r="Q6527" t="str">
            <v>12543V</v>
          </cell>
        </row>
        <row r="6528">
          <cell r="J6528">
            <v>4029.0730283814087</v>
          </cell>
          <cell r="P6528" t="str">
            <v>1250643V</v>
          </cell>
          <cell r="Q6528" t="str">
            <v>12543V</v>
          </cell>
        </row>
        <row r="6529">
          <cell r="J6529">
            <v>475.31473028017717</v>
          </cell>
          <cell r="P6529" t="str">
            <v>1250743V</v>
          </cell>
          <cell r="Q6529" t="str">
            <v>12543V</v>
          </cell>
        </row>
        <row r="6530">
          <cell r="J6530">
            <v>253.23963321535129</v>
          </cell>
          <cell r="P6530" t="str">
            <v>1251243V</v>
          </cell>
          <cell r="Q6530" t="str">
            <v>12543V</v>
          </cell>
        </row>
        <row r="6531">
          <cell r="J6531">
            <v>0</v>
          </cell>
          <cell r="P6531" t="str">
            <v>1251343V</v>
          </cell>
          <cell r="Q6531" t="str">
            <v>12543V</v>
          </cell>
        </row>
        <row r="6532">
          <cell r="J6532">
            <v>292.08667603896123</v>
          </cell>
          <cell r="P6532" t="str">
            <v>1251443V</v>
          </cell>
          <cell r="Q6532" t="str">
            <v>12543V</v>
          </cell>
        </row>
        <row r="6533">
          <cell r="J6533">
            <v>349.17609375464372</v>
          </cell>
          <cell r="P6533" t="str">
            <v>1251543V</v>
          </cell>
          <cell r="Q6533" t="str">
            <v>12543V</v>
          </cell>
        </row>
        <row r="6534">
          <cell r="J6534">
            <v>4847.5976793769396</v>
          </cell>
          <cell r="P6534" t="str">
            <v>1251843V</v>
          </cell>
          <cell r="Q6534" t="str">
            <v>12543V</v>
          </cell>
        </row>
        <row r="6535">
          <cell r="J6535">
            <v>245.97977958913003</v>
          </cell>
          <cell r="P6535" t="str">
            <v>1251943V</v>
          </cell>
          <cell r="Q6535" t="str">
            <v>12543V</v>
          </cell>
        </row>
        <row r="6536">
          <cell r="J6536">
            <v>4002.3208268436815</v>
          </cell>
          <cell r="P6536" t="str">
            <v>1252143V</v>
          </cell>
          <cell r="Q6536" t="str">
            <v>12543V</v>
          </cell>
        </row>
        <row r="6537">
          <cell r="J6537">
            <v>212.9539557184782</v>
          </cell>
          <cell r="P6537" t="str">
            <v>1252243V</v>
          </cell>
          <cell r="Q6537" t="str">
            <v>12543V</v>
          </cell>
        </row>
        <row r="6538">
          <cell r="J6538">
            <v>305.74333906763354</v>
          </cell>
          <cell r="P6538" t="str">
            <v>1252443V</v>
          </cell>
          <cell r="Q6538" t="str">
            <v>12543V</v>
          </cell>
        </row>
        <row r="6539">
          <cell r="J6539">
            <v>273.40461865092209</v>
          </cell>
          <cell r="P6539" t="str">
            <v>1252643V</v>
          </cell>
          <cell r="Q6539" t="str">
            <v>12543V</v>
          </cell>
        </row>
        <row r="6540">
          <cell r="J6540">
            <v>0</v>
          </cell>
          <cell r="P6540" t="str">
            <v>1252843V</v>
          </cell>
          <cell r="Q6540" t="str">
            <v>12543V</v>
          </cell>
        </row>
        <row r="6541">
          <cell r="J6541">
            <v>286.15486006382014</v>
          </cell>
          <cell r="P6541" t="str">
            <v>1253043V</v>
          </cell>
          <cell r="Q6541" t="str">
            <v>12543V</v>
          </cell>
        </row>
        <row r="6542">
          <cell r="J6542">
            <v>135090.46026044534</v>
          </cell>
          <cell r="P6542" t="str">
            <v>1253243V</v>
          </cell>
          <cell r="Q6542" t="str">
            <v>12543V</v>
          </cell>
        </row>
        <row r="6543">
          <cell r="J6543">
            <v>60258.014980004518</v>
          </cell>
          <cell r="P6543" t="str">
            <v>1560043V</v>
          </cell>
          <cell r="Q6543" t="str">
            <v>15643V</v>
          </cell>
        </row>
        <row r="6544">
          <cell r="J6544">
            <v>5900.8675539969854</v>
          </cell>
          <cell r="P6544" t="str">
            <v>1560143V</v>
          </cell>
          <cell r="Q6544" t="str">
            <v>15643V</v>
          </cell>
        </row>
        <row r="6545">
          <cell r="J6545">
            <v>3495.9405758511157</v>
          </cell>
          <cell r="P6545" t="str">
            <v>1560243V</v>
          </cell>
          <cell r="Q6545" t="str">
            <v>15643V</v>
          </cell>
        </row>
        <row r="6546">
          <cell r="J6546">
            <v>10889.538871311264</v>
          </cell>
          <cell r="P6546" t="str">
            <v>1560343V</v>
          </cell>
          <cell r="Q6546" t="str">
            <v>15643V</v>
          </cell>
        </row>
        <row r="6547">
          <cell r="J6547">
            <v>801.3255735205621</v>
          </cell>
          <cell r="P6547" t="str">
            <v>1560443V</v>
          </cell>
          <cell r="Q6547" t="str">
            <v>15643V</v>
          </cell>
        </row>
        <row r="6548">
          <cell r="J6548">
            <v>2226.5694842827766</v>
          </cell>
          <cell r="P6548" t="str">
            <v>1560543V</v>
          </cell>
          <cell r="Q6548" t="str">
            <v>15643V</v>
          </cell>
        </row>
        <row r="6549">
          <cell r="J6549">
            <v>3517.4849812435596</v>
          </cell>
          <cell r="P6549" t="str">
            <v>1560643V</v>
          </cell>
          <cell r="Q6549" t="str">
            <v>15643V</v>
          </cell>
        </row>
        <row r="6550">
          <cell r="J6550">
            <v>0</v>
          </cell>
          <cell r="P6550" t="str">
            <v>1560743V</v>
          </cell>
          <cell r="Q6550" t="str">
            <v>15643V</v>
          </cell>
        </row>
        <row r="6551">
          <cell r="J6551">
            <v>98.825634843652267</v>
          </cell>
          <cell r="P6551" t="str">
            <v>1560843V</v>
          </cell>
          <cell r="Q6551" t="str">
            <v>15643V</v>
          </cell>
        </row>
        <row r="6552">
          <cell r="J6552">
            <v>2190.4915558904327</v>
          </cell>
          <cell r="P6552" t="str">
            <v>1560943V</v>
          </cell>
          <cell r="Q6552" t="str">
            <v>15643V</v>
          </cell>
        </row>
        <row r="6553">
          <cell r="J6553">
            <v>0</v>
          </cell>
          <cell r="P6553" t="str">
            <v>1561043V</v>
          </cell>
          <cell r="Q6553" t="str">
            <v>15643V</v>
          </cell>
        </row>
        <row r="6554">
          <cell r="J6554">
            <v>1222.9113836674449</v>
          </cell>
          <cell r="P6554" t="str">
            <v>1561143V</v>
          </cell>
          <cell r="Q6554" t="str">
            <v>15643V</v>
          </cell>
        </row>
        <row r="6555">
          <cell r="J6555">
            <v>0</v>
          </cell>
          <cell r="P6555" t="str">
            <v>1561243V</v>
          </cell>
          <cell r="Q6555" t="str">
            <v>15643V</v>
          </cell>
        </row>
        <row r="6556">
          <cell r="J6556">
            <v>3.6236066109337939</v>
          </cell>
          <cell r="P6556" t="str">
            <v>1561343V</v>
          </cell>
          <cell r="Q6556" t="str">
            <v>15643V</v>
          </cell>
        </row>
        <row r="6557">
          <cell r="J6557">
            <v>0</v>
          </cell>
          <cell r="P6557" t="str">
            <v>1561443V</v>
          </cell>
          <cell r="Q6557" t="str">
            <v>15643V</v>
          </cell>
        </row>
        <row r="6558">
          <cell r="J6558">
            <v>16.306229749202682</v>
          </cell>
          <cell r="P6558" t="str">
            <v>1561543V</v>
          </cell>
          <cell r="Q6558" t="str">
            <v>15643V</v>
          </cell>
        </row>
        <row r="6559">
          <cell r="J6559">
            <v>3210.5254737000259</v>
          </cell>
          <cell r="P6559" t="str">
            <v>1561643V</v>
          </cell>
          <cell r="Q6559" t="str">
            <v>15643V</v>
          </cell>
        </row>
        <row r="6560">
          <cell r="J6560">
            <v>20.375426112973329</v>
          </cell>
          <cell r="P6560" t="str">
            <v>1561743V</v>
          </cell>
          <cell r="Q6560" t="str">
            <v>15643V</v>
          </cell>
        </row>
        <row r="6561">
          <cell r="J6561">
            <v>2676.0726352872684</v>
          </cell>
          <cell r="P6561" t="str">
            <v>1561843V</v>
          </cell>
          <cell r="Q6561" t="str">
            <v>15643V</v>
          </cell>
        </row>
        <row r="6562">
          <cell r="J6562">
            <v>0</v>
          </cell>
          <cell r="P6562" t="str">
            <v>1561943V</v>
          </cell>
          <cell r="Q6562" t="str">
            <v>15643V</v>
          </cell>
        </row>
        <row r="6563">
          <cell r="J6563">
            <v>0</v>
          </cell>
          <cell r="P6563" t="str">
            <v>1562043V</v>
          </cell>
          <cell r="Q6563" t="str">
            <v>15643V</v>
          </cell>
        </row>
        <row r="6564">
          <cell r="J6564">
            <v>0</v>
          </cell>
          <cell r="P6564" t="str">
            <v>1562143V</v>
          </cell>
          <cell r="Q6564" t="str">
            <v>15643V</v>
          </cell>
        </row>
        <row r="6565">
          <cell r="J6565">
            <v>0</v>
          </cell>
          <cell r="P6565" t="str">
            <v>1562243V</v>
          </cell>
          <cell r="Q6565" t="str">
            <v>15643V</v>
          </cell>
        </row>
        <row r="6566">
          <cell r="J6566">
            <v>0</v>
          </cell>
        </row>
        <row r="6567">
          <cell r="J6567">
            <v>0</v>
          </cell>
          <cell r="P6567" t="str">
            <v>AAA43V</v>
          </cell>
          <cell r="Q6567" t="str">
            <v>AAA43V</v>
          </cell>
        </row>
        <row r="6568">
          <cell r="J6568">
            <v>0</v>
          </cell>
          <cell r="P6568" t="str">
            <v>BBB43V</v>
          </cell>
          <cell r="Q6568" t="str">
            <v>BBB43V</v>
          </cell>
        </row>
        <row r="6569">
          <cell r="J6569">
            <v>0</v>
          </cell>
          <cell r="P6569" t="str">
            <v>CCC43V</v>
          </cell>
          <cell r="Q6569" t="str">
            <v>CCC43V</v>
          </cell>
        </row>
        <row r="6570">
          <cell r="J6570">
            <v>0</v>
          </cell>
          <cell r="P6570" t="str">
            <v>DDD43V</v>
          </cell>
          <cell r="Q6570" t="str">
            <v>DDD43V</v>
          </cell>
        </row>
        <row r="6571">
          <cell r="J6571">
            <v>0</v>
          </cell>
          <cell r="P6571" t="str">
            <v>EEE43V</v>
          </cell>
          <cell r="Q6571" t="str">
            <v>EEE43V</v>
          </cell>
        </row>
        <row r="6572">
          <cell r="J6572">
            <v>0</v>
          </cell>
          <cell r="P6572" t="str">
            <v>FFF43V</v>
          </cell>
          <cell r="Q6572" t="str">
            <v>FFF43V</v>
          </cell>
        </row>
        <row r="6573">
          <cell r="J6573">
            <v>0</v>
          </cell>
          <cell r="P6573" t="str">
            <v>GGG43V</v>
          </cell>
          <cell r="Q6573" t="str">
            <v>GGG43V</v>
          </cell>
        </row>
        <row r="6574">
          <cell r="J6574">
            <v>0</v>
          </cell>
          <cell r="P6574" t="str">
            <v>HHH43V</v>
          </cell>
          <cell r="Q6574" t="str">
            <v>HHH43V</v>
          </cell>
        </row>
        <row r="6575">
          <cell r="J6575">
            <v>0</v>
          </cell>
          <cell r="P6575" t="str">
            <v>III43V</v>
          </cell>
          <cell r="Q6575" t="str">
            <v>III43V</v>
          </cell>
        </row>
        <row r="6576">
          <cell r="J6576">
            <v>0</v>
          </cell>
          <cell r="P6576" t="str">
            <v>JJJ43V</v>
          </cell>
          <cell r="Q6576" t="str">
            <v>JJJ43V</v>
          </cell>
        </row>
        <row r="6580">
          <cell r="J6580" t="str">
            <v>AGT'08</v>
          </cell>
          <cell r="P6580" t="str">
            <v>24R</v>
          </cell>
        </row>
        <row r="6581">
          <cell r="J6581">
            <v>1462.6963399042781</v>
          </cell>
          <cell r="P6581" t="str">
            <v>1210024R</v>
          </cell>
          <cell r="Q6581" t="str">
            <v>12124R</v>
          </cell>
        </row>
        <row r="6582">
          <cell r="J6582">
            <v>342.53961692360269</v>
          </cell>
          <cell r="P6582" t="str">
            <v>1210124R</v>
          </cell>
          <cell r="Q6582" t="str">
            <v>12124R</v>
          </cell>
        </row>
        <row r="6583">
          <cell r="J6583">
            <v>1218.1745155960966</v>
          </cell>
          <cell r="P6583" t="str">
            <v>1210224R</v>
          </cell>
          <cell r="Q6583" t="str">
            <v>12124R</v>
          </cell>
        </row>
        <row r="6584">
          <cell r="J6584">
            <v>112.66082995517762</v>
          </cell>
          <cell r="P6584" t="str">
            <v>1210324R</v>
          </cell>
          <cell r="Q6584" t="str">
            <v>12124R</v>
          </cell>
        </row>
        <row r="6585">
          <cell r="J6585">
            <v>3221.5340576589492</v>
          </cell>
          <cell r="P6585" t="str">
            <v>1210424R</v>
          </cell>
          <cell r="Q6585" t="str">
            <v>12124R</v>
          </cell>
        </row>
        <row r="6586">
          <cell r="J6586">
            <v>1055.6825209888318</v>
          </cell>
          <cell r="P6586" t="str">
            <v>1210524R</v>
          </cell>
          <cell r="Q6586" t="str">
            <v>12124R</v>
          </cell>
        </row>
        <row r="6587">
          <cell r="J6587">
            <v>375.89716064210393</v>
          </cell>
          <cell r="P6587" t="str">
            <v>1210624R</v>
          </cell>
          <cell r="Q6587" t="str">
            <v>12124R</v>
          </cell>
        </row>
        <row r="6588">
          <cell r="J6588">
            <v>527.11190427306008</v>
          </cell>
          <cell r="P6588" t="str">
            <v>1210724R</v>
          </cell>
          <cell r="Q6588" t="str">
            <v>12124R</v>
          </cell>
        </row>
        <row r="6589">
          <cell r="J6589">
            <v>0</v>
          </cell>
          <cell r="P6589" t="str">
            <v>1210924R</v>
          </cell>
          <cell r="Q6589" t="str">
            <v>12124R</v>
          </cell>
        </row>
        <row r="6590">
          <cell r="J6590">
            <v>160.47954105272345</v>
          </cell>
          <cell r="P6590" t="str">
            <v>1211024R</v>
          </cell>
          <cell r="Q6590" t="str">
            <v>12124R</v>
          </cell>
        </row>
        <row r="6591">
          <cell r="J6591">
            <v>11.104902178069844</v>
          </cell>
          <cell r="P6591" t="str">
            <v>1211224R</v>
          </cell>
          <cell r="Q6591" t="str">
            <v>12124R</v>
          </cell>
        </row>
        <row r="6592">
          <cell r="J6592">
            <v>822.54659407635404</v>
          </cell>
          <cell r="P6592" t="str">
            <v>1211324R</v>
          </cell>
          <cell r="Q6592" t="str">
            <v>12124R</v>
          </cell>
        </row>
        <row r="6593">
          <cell r="J6593">
            <v>261.29799547484743</v>
          </cell>
          <cell r="P6593" t="str">
            <v>1211424R</v>
          </cell>
          <cell r="Q6593" t="str">
            <v>12124R</v>
          </cell>
        </row>
        <row r="6594">
          <cell r="J6594">
            <v>60.318843112767929</v>
          </cell>
          <cell r="P6594" t="str">
            <v>1211524R</v>
          </cell>
          <cell r="Q6594" t="str">
            <v>12124R</v>
          </cell>
        </row>
        <row r="6595">
          <cell r="J6595">
            <v>17.473555274745188</v>
          </cell>
          <cell r="P6595" t="str">
            <v>1212124R</v>
          </cell>
          <cell r="Q6595" t="str">
            <v>12124R</v>
          </cell>
        </row>
        <row r="6596">
          <cell r="J6596">
            <v>4193.4316682678937</v>
          </cell>
          <cell r="P6596" t="str">
            <v>1030024R</v>
          </cell>
          <cell r="Q6596" t="str">
            <v>10324R</v>
          </cell>
        </row>
        <row r="6597">
          <cell r="J6597">
            <v>125.61486713234626</v>
          </cell>
          <cell r="P6597" t="str">
            <v>1030124R</v>
          </cell>
          <cell r="Q6597" t="str">
            <v>10324R</v>
          </cell>
        </row>
        <row r="6598">
          <cell r="J6598">
            <v>1349.7813842218507</v>
          </cell>
          <cell r="P6598" t="str">
            <v>1030224R</v>
          </cell>
          <cell r="Q6598" t="str">
            <v>10324R</v>
          </cell>
        </row>
        <row r="6599">
          <cell r="J6599">
            <v>209.25607377010658</v>
          </cell>
          <cell r="P6599" t="str">
            <v>1030324R</v>
          </cell>
          <cell r="Q6599" t="str">
            <v>10324R</v>
          </cell>
        </row>
        <row r="6600">
          <cell r="J6600">
            <v>737.8285595611278</v>
          </cell>
          <cell r="P6600" t="str">
            <v>1030424R</v>
          </cell>
          <cell r="Q6600" t="str">
            <v>10324R</v>
          </cell>
        </row>
        <row r="6601">
          <cell r="J6601">
            <v>1782.7593246926294</v>
          </cell>
          <cell r="P6601" t="str">
            <v>1030524R</v>
          </cell>
          <cell r="Q6601" t="str">
            <v>10324R</v>
          </cell>
        </row>
        <row r="6602">
          <cell r="J6602">
            <v>778.98721789401861</v>
          </cell>
          <cell r="P6602" t="str">
            <v>1030724R</v>
          </cell>
          <cell r="Q6602" t="str">
            <v>10324R</v>
          </cell>
        </row>
        <row r="6603">
          <cell r="J6603">
            <v>692.69002961813317</v>
          </cell>
          <cell r="P6603" t="str">
            <v>1031224R</v>
          </cell>
          <cell r="Q6603" t="str">
            <v>10324R</v>
          </cell>
        </row>
        <row r="6604">
          <cell r="J6604">
            <v>85.783830695816818</v>
          </cell>
          <cell r="P6604" t="str">
            <v>1031324R</v>
          </cell>
          <cell r="Q6604" t="str">
            <v>10324R</v>
          </cell>
        </row>
        <row r="6605">
          <cell r="J6605">
            <v>91.208348724773913</v>
          </cell>
          <cell r="P6605" t="str">
            <v>1031424R</v>
          </cell>
          <cell r="Q6605" t="str">
            <v>10324R</v>
          </cell>
        </row>
        <row r="6606">
          <cell r="J6606">
            <v>209.04524363225826</v>
          </cell>
          <cell r="P6606" t="str">
            <v>1031524R</v>
          </cell>
          <cell r="Q6606" t="str">
            <v>10324R</v>
          </cell>
        </row>
        <row r="6607">
          <cell r="J6607">
            <v>383.52667238222841</v>
          </cell>
          <cell r="P6607" t="str">
            <v>1031624R</v>
          </cell>
          <cell r="Q6607" t="str">
            <v>10324R</v>
          </cell>
        </row>
        <row r="6608">
          <cell r="J6608">
            <v>217.50196295945321</v>
          </cell>
          <cell r="P6608" t="str">
            <v>1031724R</v>
          </cell>
          <cell r="Q6608" t="str">
            <v>10324R</v>
          </cell>
        </row>
        <row r="6609">
          <cell r="J6609">
            <v>1800.3316366196675</v>
          </cell>
          <cell r="P6609" t="str">
            <v>1031824R</v>
          </cell>
          <cell r="Q6609" t="str">
            <v>10324R</v>
          </cell>
        </row>
        <row r="6610">
          <cell r="J6610">
            <v>91.166614504535175</v>
          </cell>
          <cell r="P6610" t="str">
            <v>1031924R</v>
          </cell>
          <cell r="Q6610" t="str">
            <v>10324R</v>
          </cell>
        </row>
        <row r="6611">
          <cell r="J6611">
            <v>65905.493376542625</v>
          </cell>
          <cell r="P6611" t="str">
            <v>1220024R</v>
          </cell>
          <cell r="Q6611" t="str">
            <v>12224R</v>
          </cell>
        </row>
        <row r="6612">
          <cell r="J6612">
            <v>1587.0413110682427</v>
          </cell>
          <cell r="P6612" t="str">
            <v>1220124R</v>
          </cell>
          <cell r="Q6612" t="str">
            <v>12224R</v>
          </cell>
        </row>
        <row r="6613">
          <cell r="J6613">
            <v>1787.9230408085457</v>
          </cell>
          <cell r="P6613" t="str">
            <v>1220224R</v>
          </cell>
          <cell r="Q6613" t="str">
            <v>12224R</v>
          </cell>
        </row>
        <row r="6614">
          <cell r="J6614">
            <v>309.42183693072553</v>
          </cell>
          <cell r="P6614" t="str">
            <v>1220324R</v>
          </cell>
          <cell r="Q6614" t="str">
            <v>12224R</v>
          </cell>
        </row>
        <row r="6615">
          <cell r="J6615">
            <v>1112.6334023129891</v>
          </cell>
          <cell r="P6615" t="str">
            <v>1220424R</v>
          </cell>
          <cell r="Q6615" t="str">
            <v>12224R</v>
          </cell>
        </row>
        <row r="6616">
          <cell r="J6616">
            <v>1122.8311435006949</v>
          </cell>
          <cell r="P6616" t="str">
            <v>1220524R</v>
          </cell>
          <cell r="Q6616" t="str">
            <v>12224R</v>
          </cell>
        </row>
        <row r="6617">
          <cell r="J6617">
            <v>1765.1654041432707</v>
          </cell>
          <cell r="P6617" t="str">
            <v>1220624R</v>
          </cell>
          <cell r="Q6617" t="str">
            <v>12224R</v>
          </cell>
        </row>
        <row r="6618">
          <cell r="J6618">
            <v>845.10130508050111</v>
          </cell>
          <cell r="P6618" t="str">
            <v>1220724R</v>
          </cell>
          <cell r="Q6618" t="str">
            <v>12224R</v>
          </cell>
        </row>
        <row r="6619">
          <cell r="J6619">
            <v>448.3287634742486</v>
          </cell>
          <cell r="P6619" t="str">
            <v>1220824R</v>
          </cell>
          <cell r="Q6619" t="str">
            <v>12224R</v>
          </cell>
        </row>
        <row r="6620">
          <cell r="J6620">
            <v>43108.963805366053</v>
          </cell>
          <cell r="P6620" t="str">
            <v>1220924R</v>
          </cell>
          <cell r="Q6620" t="str">
            <v>12224R</v>
          </cell>
        </row>
        <row r="6621">
          <cell r="J6621">
            <v>1326.2411013650362</v>
          </cell>
          <cell r="P6621" t="str">
            <v>1221024R</v>
          </cell>
          <cell r="Q6621" t="str">
            <v>12224R</v>
          </cell>
        </row>
        <row r="6622">
          <cell r="J6622">
            <v>1589.0643670808561</v>
          </cell>
          <cell r="P6622" t="str">
            <v>1221124R</v>
          </cell>
          <cell r="Q6622" t="str">
            <v>12224R</v>
          </cell>
        </row>
        <row r="6623">
          <cell r="J6623">
            <v>123.69376941868981</v>
          </cell>
          <cell r="P6623" t="str">
            <v>1221224R</v>
          </cell>
          <cell r="Q6623" t="str">
            <v>12224R</v>
          </cell>
        </row>
        <row r="6624">
          <cell r="J6624">
            <v>37.75257669175528</v>
          </cell>
          <cell r="P6624" t="str">
            <v>1221324R</v>
          </cell>
          <cell r="Q6624" t="str">
            <v>12224R</v>
          </cell>
        </row>
        <row r="6625">
          <cell r="J6625">
            <v>1648.4164068277257</v>
          </cell>
          <cell r="P6625" t="str">
            <v>1230024R</v>
          </cell>
          <cell r="Q6625" t="str">
            <v>12324R</v>
          </cell>
        </row>
        <row r="6626">
          <cell r="J6626">
            <v>603.43147856064786</v>
          </cell>
          <cell r="P6626" t="str">
            <v>1230124R</v>
          </cell>
          <cell r="Q6626" t="str">
            <v>12324R</v>
          </cell>
        </row>
        <row r="6627">
          <cell r="J6627">
            <v>1623.6520661235713</v>
          </cell>
          <cell r="P6627" t="str">
            <v>1230324R</v>
          </cell>
          <cell r="Q6627" t="str">
            <v>12324R</v>
          </cell>
        </row>
        <row r="6628">
          <cell r="J6628">
            <v>1463.1331536962437</v>
          </cell>
          <cell r="P6628" t="str">
            <v>1230624R</v>
          </cell>
          <cell r="Q6628" t="str">
            <v>12324R</v>
          </cell>
        </row>
        <row r="6629">
          <cell r="J6629">
            <v>39.731761800048723</v>
          </cell>
          <cell r="P6629" t="str">
            <v>1230824R</v>
          </cell>
          <cell r="Q6629" t="str">
            <v>12324R</v>
          </cell>
        </row>
        <row r="6630">
          <cell r="J6630">
            <v>2.6202537977637639</v>
          </cell>
          <cell r="P6630" t="str">
            <v>1231224R</v>
          </cell>
          <cell r="Q6630" t="str">
            <v>12324R</v>
          </cell>
        </row>
        <row r="6631">
          <cell r="J6631">
            <v>18.236330393599022</v>
          </cell>
          <cell r="P6631" t="str">
            <v>1231424R</v>
          </cell>
          <cell r="Q6631" t="str">
            <v>12324R</v>
          </cell>
        </row>
        <row r="6632">
          <cell r="J6632">
            <v>423.14760119669404</v>
          </cell>
          <cell r="P6632" t="str">
            <v>1231624R</v>
          </cell>
          <cell r="Q6632" t="str">
            <v>12324R</v>
          </cell>
        </row>
        <row r="6633">
          <cell r="J6633">
            <v>19.63040201425957</v>
          </cell>
          <cell r="P6633" t="str">
            <v>1231724R</v>
          </cell>
          <cell r="Q6633" t="str">
            <v>12324R</v>
          </cell>
        </row>
        <row r="6634">
          <cell r="J6634">
            <v>2408.1253159041735</v>
          </cell>
          <cell r="P6634" t="str">
            <v>1231824R</v>
          </cell>
          <cell r="Q6634" t="str">
            <v>12324R</v>
          </cell>
        </row>
        <row r="6635">
          <cell r="J6635">
            <v>64.385797876944949</v>
          </cell>
          <cell r="P6635" t="str">
            <v>1231924R</v>
          </cell>
          <cell r="Q6635" t="str">
            <v>12324R</v>
          </cell>
        </row>
        <row r="6636">
          <cell r="J6636">
            <v>466.35168120101088</v>
          </cell>
          <cell r="P6636" t="str">
            <v>1232024R</v>
          </cell>
          <cell r="Q6636" t="str">
            <v>12324R</v>
          </cell>
        </row>
        <row r="6637">
          <cell r="J6637">
            <v>401.53404535116869</v>
          </cell>
          <cell r="P6637" t="str">
            <v>1232324R</v>
          </cell>
          <cell r="Q6637" t="str">
            <v>12324R</v>
          </cell>
        </row>
        <row r="6638">
          <cell r="J6638">
            <v>271.79080253371444</v>
          </cell>
          <cell r="P6638" t="str">
            <v>1232424R</v>
          </cell>
          <cell r="Q6638" t="str">
            <v>12324R</v>
          </cell>
        </row>
        <row r="6639">
          <cell r="J6639">
            <v>0</v>
          </cell>
          <cell r="P6639" t="str">
            <v>1232524R</v>
          </cell>
          <cell r="Q6639" t="str">
            <v>12324R</v>
          </cell>
        </row>
        <row r="6640">
          <cell r="J6640">
            <v>365.15951155452962</v>
          </cell>
          <cell r="P6640" t="str">
            <v>1232624R</v>
          </cell>
          <cell r="Q6640" t="str">
            <v>12324R</v>
          </cell>
        </row>
        <row r="6641">
          <cell r="J6641">
            <v>1877.5864427748625</v>
          </cell>
          <cell r="P6641" t="str">
            <v>1240024R</v>
          </cell>
          <cell r="Q6641" t="str">
            <v>12424R</v>
          </cell>
        </row>
        <row r="6642">
          <cell r="J6642">
            <v>229.1304858712185</v>
          </cell>
          <cell r="P6642" t="str">
            <v>1240124R</v>
          </cell>
          <cell r="Q6642" t="str">
            <v>12424R</v>
          </cell>
        </row>
        <row r="6643">
          <cell r="J6643">
            <v>1162.2846495103645</v>
          </cell>
          <cell r="P6643" t="str">
            <v>1240224R</v>
          </cell>
          <cell r="Q6643" t="str">
            <v>12424R</v>
          </cell>
        </row>
        <row r="6644">
          <cell r="J6644">
            <v>2093.2253065379059</v>
          </cell>
          <cell r="P6644" t="str">
            <v>1240324R</v>
          </cell>
          <cell r="Q6644" t="str">
            <v>12424R</v>
          </cell>
        </row>
        <row r="6645">
          <cell r="J6645">
            <v>253.23073312915534</v>
          </cell>
          <cell r="P6645" t="str">
            <v>1240424R</v>
          </cell>
          <cell r="Q6645" t="str">
            <v>12424R</v>
          </cell>
        </row>
        <row r="6646">
          <cell r="J6646">
            <v>3430.4165587891807</v>
          </cell>
          <cell r="P6646" t="str">
            <v>1240524R</v>
          </cell>
          <cell r="Q6646" t="str">
            <v>12424R</v>
          </cell>
        </row>
        <row r="6647">
          <cell r="J6647">
            <v>76.802771757814781</v>
          </cell>
          <cell r="P6647" t="str">
            <v>1240624R</v>
          </cell>
          <cell r="Q6647" t="str">
            <v>12424R</v>
          </cell>
        </row>
        <row r="6648">
          <cell r="J6648">
            <v>857.64096495877618</v>
          </cell>
          <cell r="P6648" t="str">
            <v>1240724R</v>
          </cell>
          <cell r="Q6648" t="str">
            <v>12424R</v>
          </cell>
        </row>
        <row r="6649">
          <cell r="J6649">
            <v>934.63223412114246</v>
          </cell>
          <cell r="P6649" t="str">
            <v>1240824R</v>
          </cell>
          <cell r="Q6649" t="str">
            <v>12424R</v>
          </cell>
        </row>
        <row r="6650">
          <cell r="J6650">
            <v>498.0312617456197</v>
          </cell>
          <cell r="P6650" t="str">
            <v>1240924R</v>
          </cell>
          <cell r="Q6650" t="str">
            <v>12424R</v>
          </cell>
        </row>
        <row r="6651">
          <cell r="J6651">
            <v>781.9881047654884</v>
          </cell>
          <cell r="P6651" t="str">
            <v>1241024R</v>
          </cell>
          <cell r="Q6651" t="str">
            <v>12424R</v>
          </cell>
        </row>
        <row r="6652">
          <cell r="J6652">
            <v>196.08602689932226</v>
          </cell>
          <cell r="P6652" t="str">
            <v>1241124R</v>
          </cell>
          <cell r="Q6652" t="str">
            <v>12424R</v>
          </cell>
        </row>
        <row r="6653">
          <cell r="J6653">
            <v>1845.495537251099</v>
          </cell>
          <cell r="P6653" t="str">
            <v>1241224R</v>
          </cell>
          <cell r="Q6653" t="str">
            <v>12424R</v>
          </cell>
        </row>
        <row r="6654">
          <cell r="J6654">
            <v>66.467679538213275</v>
          </cell>
          <cell r="P6654" t="str">
            <v>1241324R</v>
          </cell>
          <cell r="Q6654" t="str">
            <v>12424R</v>
          </cell>
        </row>
        <row r="6655">
          <cell r="J6655">
            <v>0</v>
          </cell>
          <cell r="P6655" t="str">
            <v>1242124R</v>
          </cell>
          <cell r="Q6655" t="str">
            <v>12424R</v>
          </cell>
        </row>
        <row r="6656">
          <cell r="J6656">
            <v>1624.7468981654804</v>
          </cell>
          <cell r="P6656" t="str">
            <v>0060024R</v>
          </cell>
          <cell r="Q6656" t="str">
            <v>00624R</v>
          </cell>
        </row>
        <row r="6657">
          <cell r="J6657">
            <v>938.22018538172199</v>
          </cell>
          <cell r="P6657" t="str">
            <v>0060124R</v>
          </cell>
          <cell r="Q6657" t="str">
            <v>00624R</v>
          </cell>
        </row>
        <row r="6658">
          <cell r="J6658">
            <v>855.84602804771987</v>
          </cell>
          <cell r="P6658" t="str">
            <v>0060224R</v>
          </cell>
          <cell r="Q6658" t="str">
            <v>00624R</v>
          </cell>
        </row>
        <row r="6659">
          <cell r="J6659">
            <v>385.5081296174331</v>
          </cell>
          <cell r="P6659" t="str">
            <v>0060324R</v>
          </cell>
          <cell r="Q6659" t="str">
            <v>00624R</v>
          </cell>
        </row>
        <row r="6660">
          <cell r="J6660">
            <v>77.180193563524256</v>
          </cell>
          <cell r="P6660" t="str">
            <v>0060524R</v>
          </cell>
          <cell r="Q6660" t="str">
            <v>00624R</v>
          </cell>
        </row>
        <row r="6661">
          <cell r="J6661">
            <v>5668.7376561012306</v>
          </cell>
          <cell r="P6661" t="str">
            <v>0060724R</v>
          </cell>
          <cell r="Q6661" t="str">
            <v>00624R</v>
          </cell>
        </row>
        <row r="6662">
          <cell r="J6662">
            <v>650.54137149076769</v>
          </cell>
          <cell r="P6662" t="str">
            <v>0060924R</v>
          </cell>
          <cell r="Q6662" t="str">
            <v>00624R</v>
          </cell>
        </row>
        <row r="6663">
          <cell r="J6663">
            <v>537.53898047145265</v>
          </cell>
          <cell r="P6663" t="str">
            <v>0061124R</v>
          </cell>
          <cell r="Q6663" t="str">
            <v>00624R</v>
          </cell>
        </row>
        <row r="6664">
          <cell r="J6664">
            <v>875.99935307932071</v>
          </cell>
          <cell r="P6664" t="str">
            <v>0061324R</v>
          </cell>
          <cell r="Q6664" t="str">
            <v>00624R</v>
          </cell>
        </row>
        <row r="6665">
          <cell r="J6665">
            <v>35.70937587413038</v>
          </cell>
          <cell r="P6665" t="str">
            <v>0061424R</v>
          </cell>
          <cell r="Q6665" t="str">
            <v>00624R</v>
          </cell>
        </row>
        <row r="6666">
          <cell r="J6666">
            <v>84.318960223279177</v>
          </cell>
          <cell r="P6666" t="str">
            <v>0061524R</v>
          </cell>
          <cell r="Q6666" t="str">
            <v>00624R</v>
          </cell>
        </row>
        <row r="6667">
          <cell r="J6667">
            <v>169.18606540206451</v>
          </cell>
          <cell r="P6667" t="str">
            <v>0061624R</v>
          </cell>
          <cell r="Q6667" t="str">
            <v>00624R</v>
          </cell>
        </row>
        <row r="6668">
          <cell r="J6668">
            <v>112.58466998390344</v>
          </cell>
          <cell r="P6668" t="str">
            <v>0061724R</v>
          </cell>
          <cell r="Q6668" t="str">
            <v>00624R</v>
          </cell>
        </row>
        <row r="6669">
          <cell r="J6669">
            <v>364.19848264376151</v>
          </cell>
          <cell r="P6669" t="str">
            <v>0061824R</v>
          </cell>
          <cell r="Q6669" t="str">
            <v>00624R</v>
          </cell>
        </row>
        <row r="6670">
          <cell r="J6670">
            <v>1.3879869212623017</v>
          </cell>
          <cell r="P6670" t="str">
            <v>0061924R</v>
          </cell>
          <cell r="Q6670" t="str">
            <v>00624R</v>
          </cell>
        </row>
        <row r="6671">
          <cell r="J6671">
            <v>0</v>
          </cell>
          <cell r="P6671" t="str">
            <v>0062024R</v>
          </cell>
          <cell r="Q6671" t="str">
            <v>00624R</v>
          </cell>
        </row>
        <row r="6672">
          <cell r="J6672">
            <v>36.114673465825987</v>
          </cell>
          <cell r="P6672" t="str">
            <v>0062124R</v>
          </cell>
          <cell r="Q6672" t="str">
            <v>00624R</v>
          </cell>
        </row>
        <row r="6673">
          <cell r="J6673">
            <v>0</v>
          </cell>
          <cell r="P6673" t="str">
            <v>0062224R</v>
          </cell>
          <cell r="Q6673" t="str">
            <v>00624R</v>
          </cell>
        </row>
        <row r="6674">
          <cell r="J6674">
            <v>30.386210026624973</v>
          </cell>
          <cell r="P6674" t="str">
            <v>0063124R</v>
          </cell>
          <cell r="Q6674" t="str">
            <v>00624R</v>
          </cell>
        </row>
        <row r="6675">
          <cell r="J6675">
            <v>643.79175324727657</v>
          </cell>
          <cell r="P6675" t="str">
            <v>0067124R</v>
          </cell>
          <cell r="Q6675" t="str">
            <v>00624R</v>
          </cell>
        </row>
        <row r="6676">
          <cell r="J6676">
            <v>2851.482826780752</v>
          </cell>
          <cell r="P6676" t="str">
            <v>1250024R</v>
          </cell>
          <cell r="Q6676" t="str">
            <v>12524R</v>
          </cell>
        </row>
        <row r="6677">
          <cell r="J6677">
            <v>320.80791197698971</v>
          </cell>
          <cell r="P6677" t="str">
            <v>1250124R</v>
          </cell>
          <cell r="Q6677" t="str">
            <v>12524R</v>
          </cell>
        </row>
        <row r="6678">
          <cell r="J6678">
            <v>1136.4003707210311</v>
          </cell>
          <cell r="P6678" t="str">
            <v>1250224R</v>
          </cell>
          <cell r="Q6678" t="str">
            <v>12524R</v>
          </cell>
        </row>
        <row r="6679">
          <cell r="J6679">
            <v>932.23225563774133</v>
          </cell>
          <cell r="P6679" t="str">
            <v>1250324R</v>
          </cell>
          <cell r="Q6679" t="str">
            <v>12524R</v>
          </cell>
        </row>
        <row r="6680">
          <cell r="J6680">
            <v>880.69701000841087</v>
          </cell>
          <cell r="P6680" t="str">
            <v>1250624R</v>
          </cell>
          <cell r="Q6680" t="str">
            <v>12524R</v>
          </cell>
        </row>
        <row r="6681">
          <cell r="J6681">
            <v>104.98051155859885</v>
          </cell>
          <cell r="P6681" t="str">
            <v>1250724R</v>
          </cell>
          <cell r="Q6681" t="str">
            <v>12524R</v>
          </cell>
        </row>
        <row r="6682">
          <cell r="J6682">
            <v>23.565088949062805</v>
          </cell>
          <cell r="P6682" t="str">
            <v>1251224R</v>
          </cell>
          <cell r="Q6682" t="str">
            <v>12524R</v>
          </cell>
        </row>
        <row r="6683">
          <cell r="J6683">
            <v>0</v>
          </cell>
          <cell r="P6683" t="str">
            <v>1251324R</v>
          </cell>
          <cell r="Q6683" t="str">
            <v>12524R</v>
          </cell>
        </row>
        <row r="6684">
          <cell r="J6684">
            <v>279.93568243540727</v>
          </cell>
          <cell r="P6684" t="str">
            <v>1251424R</v>
          </cell>
          <cell r="Q6684" t="str">
            <v>12524R</v>
          </cell>
        </row>
        <row r="6685">
          <cell r="J6685">
            <v>248.39877121448626</v>
          </cell>
          <cell r="P6685" t="str">
            <v>1251524R</v>
          </cell>
          <cell r="Q6685" t="str">
            <v>12524R</v>
          </cell>
        </row>
        <row r="6686">
          <cell r="J6686">
            <v>2156.0333204223402</v>
          </cell>
          <cell r="P6686" t="str">
            <v>1251824R</v>
          </cell>
          <cell r="Q6686" t="str">
            <v>12524R</v>
          </cell>
        </row>
        <row r="6687">
          <cell r="J6687">
            <v>205.2988246998799</v>
          </cell>
          <cell r="P6687" t="str">
            <v>1251924R</v>
          </cell>
          <cell r="Q6687" t="str">
            <v>12524R</v>
          </cell>
        </row>
        <row r="6688">
          <cell r="J6688">
            <v>433.9836430633593</v>
          </cell>
          <cell r="P6688" t="str">
            <v>1252124R</v>
          </cell>
          <cell r="Q6688" t="str">
            <v>12524R</v>
          </cell>
        </row>
        <row r="6689">
          <cell r="J6689">
            <v>170.91532181079018</v>
          </cell>
          <cell r="P6689" t="str">
            <v>1252224R</v>
          </cell>
          <cell r="Q6689" t="str">
            <v>12524R</v>
          </cell>
        </row>
        <row r="6690">
          <cell r="J6690">
            <v>32.592020427244258</v>
          </cell>
          <cell r="P6690" t="str">
            <v>1252424R</v>
          </cell>
          <cell r="Q6690" t="str">
            <v>12524R</v>
          </cell>
        </row>
        <row r="6691">
          <cell r="J6691">
            <v>61.6096423234494</v>
          </cell>
          <cell r="P6691" t="str">
            <v>1252624R</v>
          </cell>
          <cell r="Q6691" t="str">
            <v>12524R</v>
          </cell>
        </row>
        <row r="6692">
          <cell r="J6692">
            <v>22.959024158492138</v>
          </cell>
          <cell r="P6692" t="str">
            <v>1252824R</v>
          </cell>
          <cell r="Q6692" t="str">
            <v>12524R</v>
          </cell>
        </row>
        <row r="6693">
          <cell r="J6693">
            <v>220.15530549451395</v>
          </cell>
          <cell r="P6693" t="str">
            <v>1253024R</v>
          </cell>
          <cell r="Q6693" t="str">
            <v>12524R</v>
          </cell>
        </row>
        <row r="6694">
          <cell r="J6694">
            <v>1580.4716507566818</v>
          </cell>
          <cell r="P6694" t="str">
            <v>1253224R</v>
          </cell>
          <cell r="Q6694" t="str">
            <v>12524R</v>
          </cell>
        </row>
        <row r="6695">
          <cell r="J6695">
            <v>685.00307028117311</v>
          </cell>
          <cell r="P6695" t="str">
            <v>1560024R</v>
          </cell>
          <cell r="Q6695" t="str">
            <v>15624R</v>
          </cell>
        </row>
        <row r="6696">
          <cell r="J6696">
            <v>350.69935941142728</v>
          </cell>
          <cell r="P6696" t="str">
            <v>1560124R</v>
          </cell>
          <cell r="Q6696" t="str">
            <v>15624R</v>
          </cell>
        </row>
        <row r="6697">
          <cell r="J6697">
            <v>58.569379308370607</v>
          </cell>
          <cell r="P6697" t="str">
            <v>1560224R</v>
          </cell>
          <cell r="Q6697" t="str">
            <v>15624R</v>
          </cell>
        </row>
        <row r="6698">
          <cell r="J6698">
            <v>325.83907944647791</v>
          </cell>
          <cell r="P6698" t="str">
            <v>1560324R</v>
          </cell>
          <cell r="Q6698" t="str">
            <v>15624R</v>
          </cell>
        </row>
        <row r="6699">
          <cell r="J6699">
            <v>255.41958675187959</v>
          </cell>
          <cell r="P6699" t="str">
            <v>1560424R</v>
          </cell>
          <cell r="Q6699" t="str">
            <v>15624R</v>
          </cell>
        </row>
        <row r="6700">
          <cell r="J6700">
            <v>153.3147039682203</v>
          </cell>
          <cell r="P6700" t="str">
            <v>1560524R</v>
          </cell>
          <cell r="Q6700" t="str">
            <v>15624R</v>
          </cell>
        </row>
        <row r="6701">
          <cell r="J6701">
            <v>1202.8651818006324</v>
          </cell>
          <cell r="P6701" t="str">
            <v>1560624R</v>
          </cell>
          <cell r="Q6701" t="str">
            <v>15624R</v>
          </cell>
        </row>
        <row r="6702">
          <cell r="J6702">
            <v>294.50724711555682</v>
          </cell>
          <cell r="P6702" t="str">
            <v>1560724R</v>
          </cell>
          <cell r="Q6702" t="str">
            <v>15624R</v>
          </cell>
        </row>
        <row r="6703">
          <cell r="J6703">
            <v>30.038008280931944</v>
          </cell>
          <cell r="P6703" t="str">
            <v>1560824R</v>
          </cell>
          <cell r="Q6703" t="str">
            <v>15624R</v>
          </cell>
        </row>
        <row r="6704">
          <cell r="J6704">
            <v>96.620572714222078</v>
          </cell>
          <cell r="P6704" t="str">
            <v>1560924R</v>
          </cell>
          <cell r="Q6704" t="str">
            <v>15624R</v>
          </cell>
        </row>
        <row r="6705">
          <cell r="J6705">
            <v>36.860512036598102</v>
          </cell>
          <cell r="P6705" t="str">
            <v>1561024R</v>
          </cell>
          <cell r="Q6705" t="str">
            <v>15624R</v>
          </cell>
        </row>
        <row r="6706">
          <cell r="J6706">
            <v>38.989758905493893</v>
          </cell>
          <cell r="P6706" t="str">
            <v>1561124R</v>
          </cell>
          <cell r="Q6706" t="str">
            <v>15624R</v>
          </cell>
        </row>
        <row r="6707">
          <cell r="J6707">
            <v>172.39965628513471</v>
          </cell>
          <cell r="P6707" t="str">
            <v>1561224R</v>
          </cell>
          <cell r="Q6707" t="str">
            <v>15624R</v>
          </cell>
        </row>
        <row r="6708">
          <cell r="J6708">
            <v>68.329004961167939</v>
          </cell>
          <cell r="P6708" t="str">
            <v>1561324R</v>
          </cell>
          <cell r="Q6708" t="str">
            <v>15624R</v>
          </cell>
        </row>
        <row r="6709">
          <cell r="J6709">
            <v>305.4129290230386</v>
          </cell>
          <cell r="P6709" t="str">
            <v>1561424R</v>
          </cell>
          <cell r="Q6709" t="str">
            <v>15624R</v>
          </cell>
        </row>
        <row r="6710">
          <cell r="J6710">
            <v>9.7872505606431535</v>
          </cell>
          <cell r="P6710" t="str">
            <v>1561524R</v>
          </cell>
          <cell r="Q6710" t="str">
            <v>15624R</v>
          </cell>
        </row>
        <row r="6711">
          <cell r="J6711">
            <v>503.79600945815707</v>
          </cell>
          <cell r="P6711" t="str">
            <v>1561624R</v>
          </cell>
          <cell r="Q6711" t="str">
            <v>15624R</v>
          </cell>
        </row>
        <row r="6712">
          <cell r="J6712">
            <v>15.389903064129291</v>
          </cell>
          <cell r="P6712" t="str">
            <v>1561724R</v>
          </cell>
          <cell r="Q6712" t="str">
            <v>15624R</v>
          </cell>
        </row>
        <row r="6713">
          <cell r="J6713">
            <v>27.302051795605319</v>
          </cell>
          <cell r="P6713" t="str">
            <v>1561824R</v>
          </cell>
          <cell r="Q6713" t="str">
            <v>15624R</v>
          </cell>
        </row>
        <row r="6714">
          <cell r="J6714">
            <v>97.498622502624656</v>
          </cell>
          <cell r="P6714" t="str">
            <v>1561924R</v>
          </cell>
          <cell r="Q6714" t="str">
            <v>15624R</v>
          </cell>
        </row>
        <row r="6715">
          <cell r="J6715">
            <v>0</v>
          </cell>
          <cell r="P6715" t="str">
            <v>1562024R</v>
          </cell>
          <cell r="Q6715" t="str">
            <v>15624R</v>
          </cell>
        </row>
        <row r="6716">
          <cell r="J6716">
            <v>0</v>
          </cell>
          <cell r="P6716" t="str">
            <v>1562124R</v>
          </cell>
          <cell r="Q6716" t="str">
            <v>15624R</v>
          </cell>
        </row>
        <row r="6717">
          <cell r="J6717">
            <v>0</v>
          </cell>
          <cell r="P6717" t="str">
            <v>1562224R</v>
          </cell>
          <cell r="Q6717" t="str">
            <v>15624R</v>
          </cell>
        </row>
        <row r="6718">
          <cell r="J6718">
            <v>0</v>
          </cell>
        </row>
        <row r="6719">
          <cell r="J6719">
            <v>0</v>
          </cell>
          <cell r="P6719" t="str">
            <v>AAA24R</v>
          </cell>
          <cell r="Q6719" t="str">
            <v>AAA24R</v>
          </cell>
        </row>
        <row r="6720">
          <cell r="J6720">
            <v>0</v>
          </cell>
          <cell r="P6720" t="str">
            <v>BBB24R</v>
          </cell>
          <cell r="Q6720" t="str">
            <v>BBB24R</v>
          </cell>
        </row>
        <row r="6721">
          <cell r="J6721">
            <v>0</v>
          </cell>
          <cell r="P6721" t="str">
            <v>CCC24R</v>
          </cell>
          <cell r="Q6721" t="str">
            <v>CCC24R</v>
          </cell>
        </row>
        <row r="6722">
          <cell r="J6722">
            <v>0</v>
          </cell>
          <cell r="P6722" t="str">
            <v>DDD24R</v>
          </cell>
          <cell r="Q6722" t="str">
            <v>DDD24R</v>
          </cell>
        </row>
        <row r="6723">
          <cell r="J6723">
            <v>0</v>
          </cell>
          <cell r="P6723" t="str">
            <v>EEE24R</v>
          </cell>
          <cell r="Q6723" t="str">
            <v>EEE24R</v>
          </cell>
        </row>
        <row r="6724">
          <cell r="J6724">
            <v>0</v>
          </cell>
          <cell r="P6724" t="str">
            <v>FFF24R</v>
          </cell>
          <cell r="Q6724" t="str">
            <v>FFF24R</v>
          </cell>
        </row>
        <row r="6725">
          <cell r="J6725">
            <v>0</v>
          </cell>
          <cell r="P6725" t="str">
            <v>GGG24R</v>
          </cell>
          <cell r="Q6725" t="str">
            <v>GGG24R</v>
          </cell>
        </row>
        <row r="6726">
          <cell r="J6726">
            <v>0</v>
          </cell>
          <cell r="P6726" t="str">
            <v>HHH24R</v>
          </cell>
          <cell r="Q6726" t="str">
            <v>HHH24R</v>
          </cell>
        </row>
        <row r="6727">
          <cell r="J6727">
            <v>0</v>
          </cell>
          <cell r="P6727" t="str">
            <v>III24R</v>
          </cell>
          <cell r="Q6727" t="str">
            <v>III24R</v>
          </cell>
        </row>
        <row r="6728">
          <cell r="J6728">
            <v>0</v>
          </cell>
          <cell r="P6728" t="str">
            <v>JJJ24R</v>
          </cell>
          <cell r="Q6728" t="str">
            <v>JJJ24R</v>
          </cell>
        </row>
        <row r="6732">
          <cell r="J6732" t="str">
            <v>AGT'08</v>
          </cell>
          <cell r="P6732" t="str">
            <v>24V</v>
          </cell>
        </row>
        <row r="6733">
          <cell r="J6733">
            <v>1249.2428880562552</v>
          </cell>
          <cell r="P6733" t="str">
            <v>1210024V</v>
          </cell>
          <cell r="Q6733" t="str">
            <v>12124V</v>
          </cell>
        </row>
        <row r="6734">
          <cell r="J6734">
            <v>292.55230128444055</v>
          </cell>
          <cell r="P6734" t="str">
            <v>1210124V</v>
          </cell>
          <cell r="Q6734" t="str">
            <v>12124V</v>
          </cell>
        </row>
        <row r="6735">
          <cell r="J6735">
            <v>1040.4044971626765</v>
          </cell>
          <cell r="P6735" t="str">
            <v>1210224V</v>
          </cell>
          <cell r="Q6735" t="str">
            <v>12124V</v>
          </cell>
        </row>
        <row r="6736">
          <cell r="J6736">
            <v>96.220067518068134</v>
          </cell>
          <cell r="P6736" t="str">
            <v>1210324V</v>
          </cell>
          <cell r="Q6736" t="str">
            <v>12124V</v>
          </cell>
        </row>
        <row r="6737">
          <cell r="J6737">
            <v>2751.4108023438562</v>
          </cell>
          <cell r="P6737" t="str">
            <v>1210424V</v>
          </cell>
          <cell r="Q6737" t="str">
            <v>12124V</v>
          </cell>
        </row>
        <row r="6738">
          <cell r="J6738">
            <v>901.625200946973</v>
          </cell>
          <cell r="P6738" t="str">
            <v>1210524V</v>
          </cell>
          <cell r="Q6738" t="str">
            <v>12124V</v>
          </cell>
        </row>
        <row r="6739">
          <cell r="J6739">
            <v>321.04192904688529</v>
          </cell>
          <cell r="P6739" t="str">
            <v>1210624V</v>
          </cell>
          <cell r="Q6739" t="str">
            <v>12124V</v>
          </cell>
        </row>
        <row r="6740">
          <cell r="J6740">
            <v>450.18968029003406</v>
          </cell>
          <cell r="P6740" t="str">
            <v>1210724V</v>
          </cell>
          <cell r="Q6740" t="str">
            <v>12124V</v>
          </cell>
        </row>
        <row r="6741">
          <cell r="J6741">
            <v>0</v>
          </cell>
          <cell r="P6741" t="str">
            <v>1210924V</v>
          </cell>
          <cell r="Q6741" t="str">
            <v>12124V</v>
          </cell>
        </row>
        <row r="6742">
          <cell r="J6742">
            <v>137.06052300080705</v>
          </cell>
          <cell r="P6742" t="str">
            <v>1211024V</v>
          </cell>
          <cell r="Q6742" t="str">
            <v>12124V</v>
          </cell>
        </row>
        <row r="6743">
          <cell r="J6743">
            <v>9.4843472907179276</v>
          </cell>
          <cell r="P6743" t="str">
            <v>1211224V</v>
          </cell>
          <cell r="Q6743" t="str">
            <v>12124V</v>
          </cell>
        </row>
        <row r="6744">
          <cell r="J6744">
            <v>702.51114651180876</v>
          </cell>
          <cell r="P6744" t="str">
            <v>1211324V</v>
          </cell>
          <cell r="Q6744" t="str">
            <v>12124V</v>
          </cell>
        </row>
        <row r="6745">
          <cell r="J6745">
            <v>223.16639045645701</v>
          </cell>
          <cell r="P6745" t="str">
            <v>1211424V</v>
          </cell>
          <cell r="Q6745" t="str">
            <v>12124V</v>
          </cell>
        </row>
        <row r="6746">
          <cell r="J6746">
            <v>51.516424645827463</v>
          </cell>
          <cell r="P6746" t="str">
            <v>1211524V</v>
          </cell>
          <cell r="Q6746" t="str">
            <v>12124V</v>
          </cell>
        </row>
        <row r="6747">
          <cell r="J6747">
            <v>14.923613371085487</v>
          </cell>
          <cell r="P6747" t="str">
            <v>1212124V</v>
          </cell>
          <cell r="Q6747" t="str">
            <v>12124V</v>
          </cell>
        </row>
        <row r="6748">
          <cell r="J6748">
            <v>3343.2806115062053</v>
          </cell>
          <cell r="P6748" t="str">
            <v>1030024V</v>
          </cell>
          <cell r="Q6748" t="str">
            <v>10324V</v>
          </cell>
        </row>
        <row r="6749">
          <cell r="J6749">
            <v>100.14846622598465</v>
          </cell>
          <cell r="P6749" t="str">
            <v>1030124V</v>
          </cell>
          <cell r="Q6749" t="str">
            <v>10324V</v>
          </cell>
        </row>
        <row r="6750">
          <cell r="J6750">
            <v>1076.134843400203</v>
          </cell>
          <cell r="P6750" t="str">
            <v>1030224V</v>
          </cell>
          <cell r="Q6750" t="str">
            <v>10324V</v>
          </cell>
        </row>
        <row r="6751">
          <cell r="J6751">
            <v>166.83275885224614</v>
          </cell>
          <cell r="P6751" t="str">
            <v>1030324V</v>
          </cell>
          <cell r="Q6751" t="str">
            <v>10324V</v>
          </cell>
        </row>
        <row r="6752">
          <cell r="J6752">
            <v>588.24564531778208</v>
          </cell>
          <cell r="P6752" t="str">
            <v>1030424V</v>
          </cell>
          <cell r="Q6752" t="str">
            <v>10324V</v>
          </cell>
        </row>
        <row r="6753">
          <cell r="J6753">
            <v>1421.3334463820336</v>
          </cell>
          <cell r="P6753" t="str">
            <v>1030524V</v>
          </cell>
          <cell r="Q6753" t="str">
            <v>10324V</v>
          </cell>
        </row>
        <row r="6754">
          <cell r="J6754">
            <v>621.06004538091702</v>
          </cell>
          <cell r="P6754" t="str">
            <v>1030724V</v>
          </cell>
          <cell r="Q6754" t="str">
            <v>10324V</v>
          </cell>
        </row>
        <row r="6755">
          <cell r="J6755">
            <v>552.25822882253715</v>
          </cell>
          <cell r="P6755" t="str">
            <v>1031224V</v>
          </cell>
          <cell r="Q6755" t="str">
            <v>10324V</v>
          </cell>
        </row>
        <row r="6756">
          <cell r="J6756">
            <v>68.39253399937202</v>
          </cell>
          <cell r="P6756" t="str">
            <v>1031324V</v>
          </cell>
          <cell r="Q6756" t="str">
            <v>10324V</v>
          </cell>
        </row>
        <row r="6757">
          <cell r="J6757">
            <v>72.717317944276303</v>
          </cell>
          <cell r="P6757" t="str">
            <v>1031424V</v>
          </cell>
          <cell r="Q6757" t="str">
            <v>10324V</v>
          </cell>
        </row>
        <row r="6758">
          <cell r="J6758">
            <v>166.66467114557784</v>
          </cell>
          <cell r="P6758" t="str">
            <v>1031524V</v>
          </cell>
          <cell r="Q6758" t="str">
            <v>10324V</v>
          </cell>
        </row>
        <row r="6759">
          <cell r="J6759">
            <v>305.77278687377014</v>
          </cell>
          <cell r="P6759" t="str">
            <v>1031624V</v>
          </cell>
          <cell r="Q6759" t="str">
            <v>10324V</v>
          </cell>
        </row>
        <row r="6760">
          <cell r="J6760">
            <v>173.40692617682268</v>
          </cell>
          <cell r="P6760" t="str">
            <v>1031724V</v>
          </cell>
          <cell r="Q6760" t="str">
            <v>10324V</v>
          </cell>
        </row>
        <row r="6761">
          <cell r="J6761">
            <v>1435.3432537218227</v>
          </cell>
          <cell r="P6761" t="str">
            <v>1031824V</v>
          </cell>
          <cell r="Q6761" t="str">
            <v>10324V</v>
          </cell>
        </row>
        <row r="6762">
          <cell r="J6762">
            <v>72.684044668258394</v>
          </cell>
          <cell r="P6762" t="str">
            <v>1031924V</v>
          </cell>
          <cell r="Q6762" t="str">
            <v>10324V</v>
          </cell>
        </row>
        <row r="6763">
          <cell r="J6763">
            <v>14997.627294049496</v>
          </cell>
          <cell r="P6763" t="str">
            <v>1220024V</v>
          </cell>
          <cell r="Q6763" t="str">
            <v>12224V</v>
          </cell>
        </row>
        <row r="6764">
          <cell r="J6764">
            <v>361.15129201252341</v>
          </cell>
          <cell r="P6764" t="str">
            <v>1220124V</v>
          </cell>
          <cell r="Q6764" t="str">
            <v>12224V</v>
          </cell>
        </row>
        <row r="6765">
          <cell r="J6765">
            <v>406.8644664153926</v>
          </cell>
          <cell r="P6765" t="str">
            <v>1220224V</v>
          </cell>
          <cell r="Q6765" t="str">
            <v>12224V</v>
          </cell>
        </row>
        <row r="6766">
          <cell r="J6766">
            <v>70.41284647417389</v>
          </cell>
          <cell r="P6766" t="str">
            <v>1220324V</v>
          </cell>
          <cell r="Q6766" t="str">
            <v>12224V</v>
          </cell>
        </row>
        <row r="6767">
          <cell r="J6767">
            <v>253.19378139637297</v>
          </cell>
          <cell r="P6767" t="str">
            <v>1220424V</v>
          </cell>
          <cell r="Q6767" t="str">
            <v>12224V</v>
          </cell>
        </row>
        <row r="6768">
          <cell r="J6768">
            <v>255.51440618406062</v>
          </cell>
          <cell r="P6768" t="str">
            <v>1220524V</v>
          </cell>
          <cell r="Q6768" t="str">
            <v>12224V</v>
          </cell>
        </row>
        <row r="6769">
          <cell r="J6769">
            <v>401.68567880129871</v>
          </cell>
          <cell r="P6769" t="str">
            <v>1220624V</v>
          </cell>
          <cell r="Q6769" t="str">
            <v>12224V</v>
          </cell>
        </row>
        <row r="6770">
          <cell r="J6770">
            <v>192.31347418792467</v>
          </cell>
          <cell r="P6770" t="str">
            <v>1220724V</v>
          </cell>
          <cell r="Q6770" t="str">
            <v>12224V</v>
          </cell>
        </row>
        <row r="6771">
          <cell r="J6771">
            <v>102.02287177144535</v>
          </cell>
          <cell r="P6771" t="str">
            <v>1220824V</v>
          </cell>
          <cell r="Q6771" t="str">
            <v>12224V</v>
          </cell>
        </row>
        <row r="6772">
          <cell r="J6772">
            <v>9809.989108065256</v>
          </cell>
          <cell r="P6772" t="str">
            <v>1220924V</v>
          </cell>
          <cell r="Q6772" t="str">
            <v>12224V</v>
          </cell>
        </row>
        <row r="6773">
          <cell r="J6773">
            <v>301.80291082385008</v>
          </cell>
          <cell r="P6773" t="str">
            <v>1221024V</v>
          </cell>
          <cell r="Q6773" t="str">
            <v>12224V</v>
          </cell>
        </row>
        <row r="6774">
          <cell r="J6774">
            <v>361.61166395600958</v>
          </cell>
          <cell r="P6774" t="str">
            <v>1221124V</v>
          </cell>
          <cell r="Q6774" t="str">
            <v>12224V</v>
          </cell>
        </row>
        <row r="6775">
          <cell r="J6775">
            <v>28.148079276770687</v>
          </cell>
          <cell r="P6775" t="str">
            <v>1221224V</v>
          </cell>
          <cell r="Q6775" t="str">
            <v>12224V</v>
          </cell>
        </row>
        <row r="6776">
          <cell r="J6776">
            <v>8.5910755781473256</v>
          </cell>
          <cell r="P6776" t="str">
            <v>1221324V</v>
          </cell>
          <cell r="Q6776" t="str">
            <v>12224V</v>
          </cell>
        </row>
        <row r="6777">
          <cell r="J6777">
            <v>1319.6242531458372</v>
          </cell>
          <cell r="P6777" t="str">
            <v>1230024V</v>
          </cell>
          <cell r="Q6777" t="str">
            <v>12324V</v>
          </cell>
        </row>
        <row r="6778">
          <cell r="J6778">
            <v>483.07139562673865</v>
          </cell>
          <cell r="P6778" t="str">
            <v>1230124V</v>
          </cell>
          <cell r="Q6778" t="str">
            <v>12324V</v>
          </cell>
        </row>
        <row r="6779">
          <cell r="J6779">
            <v>1299.7993930734608</v>
          </cell>
          <cell r="P6779" t="str">
            <v>1230324V</v>
          </cell>
          <cell r="Q6779" t="str">
            <v>12324V</v>
          </cell>
        </row>
        <row r="6780">
          <cell r="J6780">
            <v>1171.2974872138013</v>
          </cell>
          <cell r="P6780" t="str">
            <v>1230624V</v>
          </cell>
          <cell r="Q6780" t="str">
            <v>12324V</v>
          </cell>
        </row>
        <row r="6781">
          <cell r="J6781">
            <v>31.806888280405914</v>
          </cell>
          <cell r="P6781" t="str">
            <v>1230824V</v>
          </cell>
          <cell r="Q6781" t="str">
            <v>12324V</v>
          </cell>
        </row>
        <row r="6782">
          <cell r="J6782">
            <v>2.097619537517692</v>
          </cell>
          <cell r="P6782" t="str">
            <v>1231224V</v>
          </cell>
          <cell r="Q6782" t="str">
            <v>12324V</v>
          </cell>
        </row>
        <row r="6783">
          <cell r="J6783">
            <v>14.598922806213526</v>
          </cell>
          <cell r="P6783" t="str">
            <v>1231424V</v>
          </cell>
          <cell r="Q6783" t="str">
            <v>12324V</v>
          </cell>
        </row>
        <row r="6784">
          <cell r="J6784">
            <v>338.74683295238367</v>
          </cell>
          <cell r="P6784" t="str">
            <v>1231624V</v>
          </cell>
          <cell r="Q6784" t="str">
            <v>12324V</v>
          </cell>
        </row>
        <row r="6785">
          <cell r="J6785">
            <v>15.714933732594849</v>
          </cell>
          <cell r="P6785" t="str">
            <v>1231724V</v>
          </cell>
          <cell r="Q6785" t="str">
            <v>12324V</v>
          </cell>
        </row>
        <row r="6786">
          <cell r="J6786">
            <v>1927.8020761739117</v>
          </cell>
          <cell r="P6786" t="str">
            <v>1231824V</v>
          </cell>
          <cell r="Q6786" t="str">
            <v>12324V</v>
          </cell>
        </row>
        <row r="6787">
          <cell r="J6787">
            <v>51.543445020710692</v>
          </cell>
          <cell r="P6787" t="str">
            <v>1231924V</v>
          </cell>
          <cell r="Q6787" t="str">
            <v>12324V</v>
          </cell>
        </row>
        <row r="6788">
          <cell r="J6788">
            <v>373.33345291831068</v>
          </cell>
          <cell r="P6788" t="str">
            <v>1232024V</v>
          </cell>
          <cell r="Q6788" t="str">
            <v>12324V</v>
          </cell>
        </row>
        <row r="6789">
          <cell r="J6789">
            <v>321.44430406930502</v>
          </cell>
          <cell r="P6789" t="str">
            <v>1232324V</v>
          </cell>
          <cell r="Q6789" t="str">
            <v>12324V</v>
          </cell>
        </row>
        <row r="6790">
          <cell r="J6790">
            <v>217.57957110829938</v>
          </cell>
          <cell r="P6790" t="str">
            <v>1232424V</v>
          </cell>
          <cell r="Q6790" t="str">
            <v>12324V</v>
          </cell>
        </row>
        <row r="6791">
          <cell r="J6791">
            <v>0</v>
          </cell>
          <cell r="P6791" t="str">
            <v>1232524V</v>
          </cell>
          <cell r="Q6791" t="str">
            <v>12324V</v>
          </cell>
        </row>
        <row r="6792">
          <cell r="J6792">
            <v>292.32501309640566</v>
          </cell>
          <cell r="P6792" t="str">
            <v>1232624V</v>
          </cell>
          <cell r="Q6792" t="str">
            <v>12324V</v>
          </cell>
        </row>
        <row r="6793">
          <cell r="J6793">
            <v>979.47086991659944</v>
          </cell>
          <cell r="P6793" t="str">
            <v>1240024V</v>
          </cell>
          <cell r="Q6793" t="str">
            <v>12424V</v>
          </cell>
        </row>
        <row r="6794">
          <cell r="J6794">
            <v>119.52932296902287</v>
          </cell>
          <cell r="P6794" t="str">
            <v>1240124V</v>
          </cell>
          <cell r="Q6794" t="str">
            <v>12424V</v>
          </cell>
        </row>
        <row r="6795">
          <cell r="J6795">
            <v>606.32305965320211</v>
          </cell>
          <cell r="P6795" t="str">
            <v>1240224V</v>
          </cell>
          <cell r="Q6795" t="str">
            <v>12424V</v>
          </cell>
        </row>
        <row r="6796">
          <cell r="J6796">
            <v>1091.9620877194225</v>
          </cell>
          <cell r="P6796" t="str">
            <v>1240324V</v>
          </cell>
          <cell r="Q6796" t="str">
            <v>12424V</v>
          </cell>
        </row>
        <row r="6797">
          <cell r="J6797">
            <v>132.10157509502901</v>
          </cell>
          <cell r="P6797" t="str">
            <v>1240424V</v>
          </cell>
          <cell r="Q6797" t="str">
            <v>12424V</v>
          </cell>
        </row>
        <row r="6798">
          <cell r="J6798">
            <v>1789.5277759078042</v>
          </cell>
          <cell r="P6798" t="str">
            <v>1240524V</v>
          </cell>
          <cell r="Q6798" t="str">
            <v>12424V</v>
          </cell>
        </row>
        <row r="6799">
          <cell r="J6799">
            <v>40.065307221997806</v>
          </cell>
          <cell r="P6799" t="str">
            <v>1240624V</v>
          </cell>
          <cell r="Q6799" t="str">
            <v>12424V</v>
          </cell>
        </row>
        <row r="6800">
          <cell r="J6800">
            <v>447.40115442184771</v>
          </cell>
          <cell r="P6800" t="str">
            <v>1240724V</v>
          </cell>
          <cell r="Q6800" t="str">
            <v>12424V</v>
          </cell>
        </row>
        <row r="6801">
          <cell r="J6801">
            <v>487.56479411611241</v>
          </cell>
          <cell r="P6801" t="str">
            <v>1240824V</v>
          </cell>
          <cell r="Q6801" t="str">
            <v>12424V</v>
          </cell>
        </row>
        <row r="6802">
          <cell r="J6802">
            <v>259.80540872819648</v>
          </cell>
          <cell r="P6802" t="str">
            <v>1240924V</v>
          </cell>
          <cell r="Q6802" t="str">
            <v>12424V</v>
          </cell>
        </row>
        <row r="6803">
          <cell r="J6803">
            <v>407.93571565585012</v>
          </cell>
          <cell r="P6803" t="str">
            <v>1241024V</v>
          </cell>
          <cell r="Q6803" t="str">
            <v>12424V</v>
          </cell>
        </row>
        <row r="6804">
          <cell r="J6804">
            <v>102.29118988616304</v>
          </cell>
          <cell r="P6804" t="str">
            <v>1241124V</v>
          </cell>
          <cell r="Q6804" t="str">
            <v>12424V</v>
          </cell>
        </row>
        <row r="6805">
          <cell r="J6805">
            <v>962.73017216032497</v>
          </cell>
          <cell r="P6805" t="str">
            <v>1241224V</v>
          </cell>
          <cell r="Q6805" t="str">
            <v>12424V</v>
          </cell>
        </row>
        <row r="6806">
          <cell r="J6806">
            <v>34.673852780070298</v>
          </cell>
          <cell r="P6806" t="str">
            <v>1241324V</v>
          </cell>
          <cell r="Q6806" t="str">
            <v>12424V</v>
          </cell>
        </row>
        <row r="6807">
          <cell r="J6807">
            <v>0</v>
          </cell>
          <cell r="P6807" t="str">
            <v>1242124V</v>
          </cell>
          <cell r="Q6807" t="str">
            <v>12424V</v>
          </cell>
        </row>
        <row r="6808">
          <cell r="J6808">
            <v>921.00195955902473</v>
          </cell>
          <cell r="P6808" t="str">
            <v>0060024V</v>
          </cell>
          <cell r="Q6808" t="str">
            <v>00624V</v>
          </cell>
        </row>
        <row r="6809">
          <cell r="J6809">
            <v>531.8383006055069</v>
          </cell>
          <cell r="P6809" t="str">
            <v>0060124V</v>
          </cell>
          <cell r="Q6809" t="str">
            <v>00624V</v>
          </cell>
        </row>
        <row r="6810">
          <cell r="J6810">
            <v>485.14379058225256</v>
          </cell>
          <cell r="P6810" t="str">
            <v>0060224V</v>
          </cell>
          <cell r="Q6810" t="str">
            <v>00624V</v>
          </cell>
        </row>
        <row r="6811">
          <cell r="J6811">
            <v>218.52864788016245</v>
          </cell>
          <cell r="P6811" t="str">
            <v>0060324V</v>
          </cell>
          <cell r="Q6811" t="str">
            <v>00624V</v>
          </cell>
        </row>
        <row r="6812">
          <cell r="J6812">
            <v>43.750266328504061</v>
          </cell>
          <cell r="P6812" t="str">
            <v>0060524V</v>
          </cell>
          <cell r="Q6812" t="str">
            <v>00624V</v>
          </cell>
        </row>
        <row r="6813">
          <cell r="J6813">
            <v>3213.3734155087541</v>
          </cell>
          <cell r="P6813" t="str">
            <v>0060724V</v>
          </cell>
          <cell r="Q6813" t="str">
            <v>00624V</v>
          </cell>
        </row>
        <row r="6814">
          <cell r="J6814">
            <v>368.76505417164918</v>
          </cell>
          <cell r="P6814" t="str">
            <v>0060924V</v>
          </cell>
          <cell r="Q6814" t="str">
            <v>00624V</v>
          </cell>
        </row>
        <row r="6815">
          <cell r="J6815">
            <v>304.70866256926678</v>
          </cell>
          <cell r="P6815" t="str">
            <v>0061124V</v>
          </cell>
          <cell r="Q6815" t="str">
            <v>00624V</v>
          </cell>
        </row>
        <row r="6816">
          <cell r="J6816">
            <v>496.56787876896755</v>
          </cell>
          <cell r="P6816" t="str">
            <v>0061324V</v>
          </cell>
          <cell r="Q6816" t="str">
            <v>00624V</v>
          </cell>
        </row>
        <row r="6817">
          <cell r="J6817">
            <v>20.242171375639181</v>
          </cell>
          <cell r="P6817" t="str">
            <v>0061424V</v>
          </cell>
          <cell r="Q6817" t="str">
            <v>00624V</v>
          </cell>
        </row>
        <row r="6818">
          <cell r="J6818">
            <v>47.79693851473359</v>
          </cell>
          <cell r="P6818" t="str">
            <v>0061524V</v>
          </cell>
          <cell r="Q6818" t="str">
            <v>00624V</v>
          </cell>
        </row>
        <row r="6819">
          <cell r="J6819">
            <v>95.904597781550848</v>
          </cell>
          <cell r="P6819" t="str">
            <v>0061624V</v>
          </cell>
          <cell r="Q6819" t="str">
            <v>00624V</v>
          </cell>
        </row>
        <row r="6820">
          <cell r="J6820">
            <v>63.819602787707723</v>
          </cell>
          <cell r="P6820" t="str">
            <v>0061724V</v>
          </cell>
          <cell r="Q6820" t="str">
            <v>00624V</v>
          </cell>
        </row>
        <row r="6821">
          <cell r="J6821">
            <v>206.44908850853187</v>
          </cell>
          <cell r="P6821" t="str">
            <v>0061824V</v>
          </cell>
          <cell r="Q6821" t="str">
            <v>00624V</v>
          </cell>
        </row>
        <row r="6822">
          <cell r="J6822">
            <v>0.78679250027697489</v>
          </cell>
          <cell r="P6822" t="str">
            <v>0061924V</v>
          </cell>
          <cell r="Q6822" t="str">
            <v>00624V</v>
          </cell>
        </row>
        <row r="6823">
          <cell r="J6823">
            <v>0</v>
          </cell>
          <cell r="P6823" t="str">
            <v>0062024V</v>
          </cell>
          <cell r="Q6823" t="str">
            <v>00624V</v>
          </cell>
        </row>
        <row r="6824">
          <cell r="J6824">
            <v>20.471917852815217</v>
          </cell>
          <cell r="P6824" t="str">
            <v>0062124V</v>
          </cell>
          <cell r="Q6824" t="str">
            <v>00624V</v>
          </cell>
        </row>
        <row r="6825">
          <cell r="J6825">
            <v>0</v>
          </cell>
          <cell r="P6825" t="str">
            <v>0062224V</v>
          </cell>
          <cell r="Q6825" t="str">
            <v>00624V</v>
          </cell>
        </row>
        <row r="6826">
          <cell r="J6826">
            <v>17.224688355886514</v>
          </cell>
          <cell r="P6826" t="str">
            <v>0063124V</v>
          </cell>
          <cell r="Q6826" t="str">
            <v>00624V</v>
          </cell>
        </row>
        <row r="6827">
          <cell r="J6827">
            <v>364.93897416155687</v>
          </cell>
          <cell r="P6827" t="str">
            <v>0067124V</v>
          </cell>
          <cell r="Q6827" t="str">
            <v>00624V</v>
          </cell>
        </row>
        <row r="6828">
          <cell r="J6828">
            <v>1867.9481370558951</v>
          </cell>
          <cell r="P6828" t="str">
            <v>1250024V</v>
          </cell>
          <cell r="Q6828" t="str">
            <v>12524V</v>
          </cell>
        </row>
        <row r="6829">
          <cell r="J6829">
            <v>210.15470824586708</v>
          </cell>
          <cell r="P6829" t="str">
            <v>1250124V</v>
          </cell>
          <cell r="Q6829" t="str">
            <v>12524V</v>
          </cell>
        </row>
        <row r="6830">
          <cell r="J6830">
            <v>744.43266342041829</v>
          </cell>
          <cell r="P6830" t="str">
            <v>1250224V</v>
          </cell>
          <cell r="Q6830" t="str">
            <v>12524V</v>
          </cell>
        </row>
        <row r="6831">
          <cell r="J6831">
            <v>610.68630288329109</v>
          </cell>
          <cell r="P6831" t="str">
            <v>1250324V</v>
          </cell>
          <cell r="Q6831" t="str">
            <v>12524V</v>
          </cell>
        </row>
        <row r="6832">
          <cell r="J6832">
            <v>576.92661646262741</v>
          </cell>
          <cell r="P6832" t="str">
            <v>1250624V</v>
          </cell>
          <cell r="Q6832" t="str">
            <v>12524V</v>
          </cell>
        </row>
        <row r="6833">
          <cell r="J6833">
            <v>68.770588113430478</v>
          </cell>
          <cell r="P6833" t="str">
            <v>1250724V</v>
          </cell>
          <cell r="Q6833" t="str">
            <v>12524V</v>
          </cell>
        </row>
        <row r="6834">
          <cell r="J6834">
            <v>15.43700827812941</v>
          </cell>
          <cell r="P6834" t="str">
            <v>1251224V</v>
          </cell>
          <cell r="Q6834" t="str">
            <v>12524V</v>
          </cell>
        </row>
        <row r="6835">
          <cell r="J6835">
            <v>0</v>
          </cell>
          <cell r="P6835" t="str">
            <v>1251324V</v>
          </cell>
          <cell r="Q6835" t="str">
            <v>12524V</v>
          </cell>
        </row>
        <row r="6836">
          <cell r="J6836">
            <v>183.38014579278945</v>
          </cell>
          <cell r="P6836" t="str">
            <v>1251424V</v>
          </cell>
          <cell r="Q6836" t="str">
            <v>12524V</v>
          </cell>
        </row>
        <row r="6837">
          <cell r="J6837">
            <v>162.72095962819179</v>
          </cell>
          <cell r="P6837" t="str">
            <v>1251524V</v>
          </cell>
          <cell r="Q6837" t="str">
            <v>12524V</v>
          </cell>
        </row>
        <row r="6838">
          <cell r="J6838">
            <v>1412.3733751748127</v>
          </cell>
          <cell r="P6838" t="str">
            <v>1251824V</v>
          </cell>
          <cell r="Q6838" t="str">
            <v>12524V</v>
          </cell>
        </row>
        <row r="6839">
          <cell r="J6839">
            <v>134.48706530379235</v>
          </cell>
          <cell r="P6839" t="str">
            <v>1251924V</v>
          </cell>
          <cell r="Q6839" t="str">
            <v>12524V</v>
          </cell>
        </row>
        <row r="6840">
          <cell r="J6840">
            <v>284.29381722356175</v>
          </cell>
          <cell r="P6840" t="str">
            <v>1252124V</v>
          </cell>
          <cell r="Q6840" t="str">
            <v>12524V</v>
          </cell>
        </row>
        <row r="6841">
          <cell r="J6841">
            <v>111.96313510020723</v>
          </cell>
          <cell r="P6841" t="str">
            <v>1252224V</v>
          </cell>
          <cell r="Q6841" t="str">
            <v>12524V</v>
          </cell>
        </row>
        <row r="6842">
          <cell r="J6842">
            <v>21.350366647198332</v>
          </cell>
          <cell r="P6842" t="str">
            <v>1252424V</v>
          </cell>
          <cell r="Q6842" t="str">
            <v>12524V</v>
          </cell>
        </row>
        <row r="6843">
          <cell r="J6843">
            <v>40.359217850417018</v>
          </cell>
          <cell r="P6843" t="str">
            <v>1252624V</v>
          </cell>
          <cell r="Q6843" t="str">
            <v>12524V</v>
          </cell>
        </row>
        <row r="6844">
          <cell r="J6844">
            <v>15.039987617212526</v>
          </cell>
          <cell r="P6844" t="str">
            <v>1252824V</v>
          </cell>
          <cell r="Q6844" t="str">
            <v>12524V</v>
          </cell>
        </row>
        <row r="6845">
          <cell r="J6845">
            <v>144.21924231811917</v>
          </cell>
          <cell r="P6845" t="str">
            <v>1253024V</v>
          </cell>
          <cell r="Q6845" t="str">
            <v>12524V</v>
          </cell>
        </row>
        <row r="6846">
          <cell r="J6846">
            <v>1035.334685509433</v>
          </cell>
          <cell r="P6846" t="str">
            <v>1253224V</v>
          </cell>
          <cell r="Q6846" t="str">
            <v>12524V</v>
          </cell>
        </row>
        <row r="6847">
          <cell r="J6847">
            <v>1046.5859396118778</v>
          </cell>
          <cell r="P6847" t="str">
            <v>1560024V</v>
          </cell>
          <cell r="Q6847" t="str">
            <v>15624V</v>
          </cell>
        </row>
        <row r="6848">
          <cell r="J6848">
            <v>535.81806347267127</v>
          </cell>
          <cell r="P6848" t="str">
            <v>1560124V</v>
          </cell>
          <cell r="Q6848" t="str">
            <v>15624V</v>
          </cell>
        </row>
        <row r="6849">
          <cell r="J6849">
            <v>89.485568073110372</v>
          </cell>
          <cell r="P6849" t="str">
            <v>1560224V</v>
          </cell>
          <cell r="Q6849" t="str">
            <v>15624V</v>
          </cell>
        </row>
        <row r="6850">
          <cell r="J6850">
            <v>497.83513960716067</v>
          </cell>
          <cell r="P6850" t="str">
            <v>1560324V</v>
          </cell>
          <cell r="Q6850" t="str">
            <v>15624V</v>
          </cell>
        </row>
        <row r="6851">
          <cell r="J6851">
            <v>390.24430662225683</v>
          </cell>
          <cell r="P6851" t="str">
            <v>1560424V</v>
          </cell>
          <cell r="Q6851" t="str">
            <v>15624V</v>
          </cell>
        </row>
        <row r="6852">
          <cell r="J6852">
            <v>234.24276542736365</v>
          </cell>
          <cell r="P6852" t="str">
            <v>1560524V</v>
          </cell>
          <cell r="Q6852" t="str">
            <v>15624V</v>
          </cell>
        </row>
        <row r="6853">
          <cell r="J6853">
            <v>1837.8045896998481</v>
          </cell>
          <cell r="P6853" t="str">
            <v>1560624V</v>
          </cell>
          <cell r="Q6853" t="str">
            <v>15624V</v>
          </cell>
        </row>
        <row r="6854">
          <cell r="J6854">
            <v>449.96461668182678</v>
          </cell>
          <cell r="P6854" t="str">
            <v>1560724V</v>
          </cell>
          <cell r="Q6854" t="str">
            <v>15624V</v>
          </cell>
        </row>
        <row r="6855">
          <cell r="J6855">
            <v>45.893746297902631</v>
          </cell>
          <cell r="P6855" t="str">
            <v>1560824V</v>
          </cell>
          <cell r="Q6855" t="str">
            <v>15624V</v>
          </cell>
        </row>
        <row r="6856">
          <cell r="J6856">
            <v>147.62230604082467</v>
          </cell>
          <cell r="P6856" t="str">
            <v>1560924V</v>
          </cell>
          <cell r="Q6856" t="str">
            <v>15624V</v>
          </cell>
        </row>
        <row r="6857">
          <cell r="J6857">
            <v>56.317548487137401</v>
          </cell>
          <cell r="P6857" t="str">
            <v>1561024V</v>
          </cell>
          <cell r="Q6857" t="str">
            <v>15624V</v>
          </cell>
        </row>
        <row r="6858">
          <cell r="J6858">
            <v>59.570730745188079</v>
          </cell>
          <cell r="P6858" t="str">
            <v>1561124V</v>
          </cell>
          <cell r="Q6858" t="str">
            <v>15624V</v>
          </cell>
        </row>
        <row r="6859">
          <cell r="J6859">
            <v>263.40182123253987</v>
          </cell>
          <cell r="P6859" t="str">
            <v>1561224V</v>
          </cell>
          <cell r="Q6859" t="str">
            <v>15624V</v>
          </cell>
        </row>
        <row r="6860">
          <cell r="J6860">
            <v>104.39686909822903</v>
          </cell>
          <cell r="P6860" t="str">
            <v>1561324V</v>
          </cell>
          <cell r="Q6860" t="str">
            <v>15624V</v>
          </cell>
        </row>
        <row r="6861">
          <cell r="J6861">
            <v>466.62692644573065</v>
          </cell>
          <cell r="P6861" t="str">
            <v>1561424V</v>
          </cell>
          <cell r="Q6861" t="str">
            <v>15624V</v>
          </cell>
        </row>
        <row r="6862">
          <cell r="J6862">
            <v>14.953507901830379</v>
          </cell>
          <cell r="P6862" t="str">
            <v>1561524V</v>
          </cell>
          <cell r="Q6862" t="str">
            <v>15624V</v>
          </cell>
        </row>
        <row r="6863">
          <cell r="J6863">
            <v>769.72767394320294</v>
          </cell>
          <cell r="P6863" t="str">
            <v>1561624V</v>
          </cell>
          <cell r="Q6863" t="str">
            <v>15624V</v>
          </cell>
        </row>
        <row r="6864">
          <cell r="J6864">
            <v>23.513553234580531</v>
          </cell>
          <cell r="P6864" t="str">
            <v>1561724V</v>
          </cell>
          <cell r="Q6864" t="str">
            <v>15624V</v>
          </cell>
        </row>
        <row r="6865">
          <cell r="J6865">
            <v>41.713599210740774</v>
          </cell>
          <cell r="P6865" t="str">
            <v>1561824V</v>
          </cell>
          <cell r="Q6865" t="str">
            <v>15624V</v>
          </cell>
        </row>
        <row r="6866">
          <cell r="J6866">
            <v>148.96383953562218</v>
          </cell>
          <cell r="P6866" t="str">
            <v>1561924V</v>
          </cell>
          <cell r="Q6866" t="str">
            <v>15624V</v>
          </cell>
        </row>
        <row r="6867">
          <cell r="J6867">
            <v>0</v>
          </cell>
          <cell r="P6867" t="str">
            <v>1562024V</v>
          </cell>
          <cell r="Q6867" t="str">
            <v>15624V</v>
          </cell>
        </row>
        <row r="6868">
          <cell r="J6868">
            <v>0</v>
          </cell>
          <cell r="P6868" t="str">
            <v>1562124V</v>
          </cell>
          <cell r="Q6868" t="str">
            <v>15624V</v>
          </cell>
        </row>
        <row r="6869">
          <cell r="J6869">
            <v>0</v>
          </cell>
          <cell r="P6869" t="str">
            <v>1562224V</v>
          </cell>
          <cell r="Q6869" t="str">
            <v>15624V</v>
          </cell>
        </row>
        <row r="6870">
          <cell r="J6870">
            <v>0</v>
          </cell>
        </row>
        <row r="6871">
          <cell r="J6871">
            <v>0</v>
          </cell>
          <cell r="P6871" t="str">
            <v>AAA24V</v>
          </cell>
          <cell r="Q6871" t="str">
            <v>AAA24V</v>
          </cell>
        </row>
        <row r="6872">
          <cell r="J6872">
            <v>0</v>
          </cell>
          <cell r="P6872" t="str">
            <v>BBB24V</v>
          </cell>
          <cell r="Q6872" t="str">
            <v>BBB24V</v>
          </cell>
        </row>
        <row r="6873">
          <cell r="J6873">
            <v>0</v>
          </cell>
          <cell r="P6873" t="str">
            <v>CCC24V</v>
          </cell>
          <cell r="Q6873" t="str">
            <v>CCC24V</v>
          </cell>
        </row>
        <row r="6874">
          <cell r="J6874">
            <v>0</v>
          </cell>
          <cell r="P6874" t="str">
            <v>DDD24V</v>
          </cell>
          <cell r="Q6874" t="str">
            <v>DDD24V</v>
          </cell>
        </row>
        <row r="6875">
          <cell r="J6875">
            <v>0</v>
          </cell>
          <cell r="P6875" t="str">
            <v>EEE24V</v>
          </cell>
          <cell r="Q6875" t="str">
            <v>EEE24V</v>
          </cell>
        </row>
        <row r="6876">
          <cell r="J6876">
            <v>0</v>
          </cell>
          <cell r="P6876" t="str">
            <v>FFF24V</v>
          </cell>
          <cell r="Q6876" t="str">
            <v>FFF24V</v>
          </cell>
        </row>
        <row r="6877">
          <cell r="J6877">
            <v>0</v>
          </cell>
          <cell r="P6877" t="str">
            <v>GGG24V</v>
          </cell>
          <cell r="Q6877" t="str">
            <v>GGG24V</v>
          </cell>
        </row>
        <row r="6878">
          <cell r="J6878">
            <v>0</v>
          </cell>
          <cell r="P6878" t="str">
            <v>HHH24V</v>
          </cell>
          <cell r="Q6878" t="str">
            <v>HHH24V</v>
          </cell>
        </row>
        <row r="6879">
          <cell r="J6879">
            <v>0</v>
          </cell>
          <cell r="P6879" t="str">
            <v>III24V</v>
          </cell>
          <cell r="Q6879" t="str">
            <v>III24V</v>
          </cell>
        </row>
        <row r="6880">
          <cell r="J6880">
            <v>0</v>
          </cell>
          <cell r="P6880" t="str">
            <v>JJJ24V</v>
          </cell>
          <cell r="Q6880" t="str">
            <v>JJJ24V</v>
          </cell>
        </row>
        <row r="6884">
          <cell r="J6884" t="str">
            <v>AGT'08</v>
          </cell>
          <cell r="P6884" t="str">
            <v>44R</v>
          </cell>
        </row>
        <row r="6885">
          <cell r="J6885">
            <v>808.70592914475208</v>
          </cell>
          <cell r="P6885" t="str">
            <v>1210044R</v>
          </cell>
          <cell r="Q6885" t="str">
            <v>12144R</v>
          </cell>
        </row>
        <row r="6886">
          <cell r="J6886">
            <v>15.776830656938115</v>
          </cell>
          <cell r="P6886" t="str">
            <v>1210144R</v>
          </cell>
          <cell r="Q6886" t="str">
            <v>12144R</v>
          </cell>
        </row>
        <row r="6887">
          <cell r="J6887">
            <v>10.855972104615894</v>
          </cell>
          <cell r="P6887" t="str">
            <v>1210244R</v>
          </cell>
          <cell r="Q6887" t="str">
            <v>12144R</v>
          </cell>
        </row>
        <row r="6888">
          <cell r="J6888">
            <v>0</v>
          </cell>
          <cell r="P6888" t="str">
            <v>1210344R</v>
          </cell>
          <cell r="Q6888" t="str">
            <v>12144R</v>
          </cell>
        </row>
        <row r="6889">
          <cell r="J6889">
            <v>15.508531578022705</v>
          </cell>
          <cell r="P6889" t="str">
            <v>1210444R</v>
          </cell>
          <cell r="Q6889" t="str">
            <v>12144R</v>
          </cell>
        </row>
        <row r="6890">
          <cell r="J6890">
            <v>0</v>
          </cell>
          <cell r="P6890" t="str">
            <v>1210544R</v>
          </cell>
          <cell r="Q6890" t="str">
            <v>12144R</v>
          </cell>
        </row>
        <row r="6891">
          <cell r="J6891">
            <v>0</v>
          </cell>
          <cell r="P6891" t="str">
            <v>1210644R</v>
          </cell>
          <cell r="Q6891" t="str">
            <v>12144R</v>
          </cell>
        </row>
        <row r="6892">
          <cell r="J6892">
            <v>3.7800184697640971</v>
          </cell>
          <cell r="P6892" t="str">
            <v>1210744R</v>
          </cell>
          <cell r="Q6892" t="str">
            <v>12144R</v>
          </cell>
        </row>
        <row r="6893">
          <cell r="J6893">
            <v>0</v>
          </cell>
          <cell r="P6893" t="str">
            <v>1210944R</v>
          </cell>
          <cell r="Q6893" t="str">
            <v>12144R</v>
          </cell>
        </row>
        <row r="6894">
          <cell r="J6894">
            <v>0</v>
          </cell>
          <cell r="P6894" t="str">
            <v>1211044R</v>
          </cell>
          <cell r="Q6894" t="str">
            <v>12144R</v>
          </cell>
        </row>
        <row r="6895">
          <cell r="J6895">
            <v>0</v>
          </cell>
          <cell r="P6895" t="str">
            <v>1211244R</v>
          </cell>
          <cell r="Q6895" t="str">
            <v>12144R</v>
          </cell>
        </row>
        <row r="6896">
          <cell r="J6896">
            <v>15.508531578022705</v>
          </cell>
          <cell r="P6896" t="str">
            <v>1211344R</v>
          </cell>
          <cell r="Q6896" t="str">
            <v>12144R</v>
          </cell>
        </row>
        <row r="6897">
          <cell r="J6897">
            <v>0</v>
          </cell>
          <cell r="P6897" t="str">
            <v>1211444R</v>
          </cell>
          <cell r="Q6897" t="str">
            <v>12144R</v>
          </cell>
        </row>
        <row r="6898">
          <cell r="J6898">
            <v>0</v>
          </cell>
          <cell r="P6898" t="str">
            <v>1211544R</v>
          </cell>
          <cell r="Q6898" t="str">
            <v>12144R</v>
          </cell>
        </row>
        <row r="6899">
          <cell r="J6899">
            <v>0</v>
          </cell>
          <cell r="P6899" t="str">
            <v>1212144R</v>
          </cell>
          <cell r="Q6899" t="str">
            <v>12144R</v>
          </cell>
        </row>
        <row r="6900">
          <cell r="J6900">
            <v>177.44861831573576</v>
          </cell>
          <cell r="P6900" t="str">
            <v>1030044R</v>
          </cell>
          <cell r="Q6900" t="str">
            <v>10344R</v>
          </cell>
        </row>
        <row r="6901">
          <cell r="J6901">
            <v>530.63991647362479</v>
          </cell>
          <cell r="P6901" t="str">
            <v>1030144R</v>
          </cell>
          <cell r="Q6901" t="str">
            <v>10344R</v>
          </cell>
        </row>
        <row r="6902">
          <cell r="J6902">
            <v>0</v>
          </cell>
          <cell r="P6902" t="str">
            <v>1030244R</v>
          </cell>
          <cell r="Q6902" t="str">
            <v>10344R</v>
          </cell>
        </row>
        <row r="6903">
          <cell r="J6903">
            <v>2915.603936668268</v>
          </cell>
          <cell r="P6903" t="str">
            <v>1030344R</v>
          </cell>
          <cell r="Q6903" t="str">
            <v>10344R</v>
          </cell>
        </row>
        <row r="6904">
          <cell r="J6904">
            <v>324.11541139038138</v>
          </cell>
          <cell r="P6904" t="str">
            <v>1030444R</v>
          </cell>
          <cell r="Q6904" t="str">
            <v>10344R</v>
          </cell>
        </row>
        <row r="6905">
          <cell r="J6905">
            <v>1550.8531578022701</v>
          </cell>
          <cell r="P6905" t="str">
            <v>1030544R</v>
          </cell>
          <cell r="Q6905" t="str">
            <v>10344R</v>
          </cell>
        </row>
        <row r="6906">
          <cell r="J6906">
            <v>56.761225575563088</v>
          </cell>
          <cell r="P6906" t="str">
            <v>1030744R</v>
          </cell>
          <cell r="Q6906" t="str">
            <v>10344R</v>
          </cell>
        </row>
        <row r="6907">
          <cell r="J6907">
            <v>31.01706315604541</v>
          </cell>
          <cell r="P6907" t="str">
            <v>1031244R</v>
          </cell>
          <cell r="Q6907" t="str">
            <v>10344R</v>
          </cell>
        </row>
        <row r="6908">
          <cell r="J6908">
            <v>0</v>
          </cell>
          <cell r="P6908" t="str">
            <v>1031344R</v>
          </cell>
          <cell r="Q6908" t="str">
            <v>10344R</v>
          </cell>
        </row>
        <row r="6909">
          <cell r="J6909">
            <v>0</v>
          </cell>
          <cell r="P6909" t="str">
            <v>1031444R</v>
          </cell>
          <cell r="Q6909" t="str">
            <v>10344R</v>
          </cell>
        </row>
        <row r="6910">
          <cell r="J6910">
            <v>0</v>
          </cell>
          <cell r="P6910" t="str">
            <v>1031544R</v>
          </cell>
          <cell r="Q6910" t="str">
            <v>10344R</v>
          </cell>
        </row>
        <row r="6911">
          <cell r="J6911">
            <v>0</v>
          </cell>
          <cell r="P6911" t="str">
            <v>1031644R</v>
          </cell>
          <cell r="Q6911" t="str">
            <v>10344R</v>
          </cell>
        </row>
        <row r="6912">
          <cell r="J6912">
            <v>0</v>
          </cell>
          <cell r="P6912" t="str">
            <v>1031744R</v>
          </cell>
          <cell r="Q6912" t="str">
            <v>10344R</v>
          </cell>
        </row>
        <row r="6913">
          <cell r="J6913">
            <v>155.08531578022701</v>
          </cell>
          <cell r="P6913" t="str">
            <v>1031844R</v>
          </cell>
          <cell r="Q6913" t="str">
            <v>10344R</v>
          </cell>
        </row>
        <row r="6914">
          <cell r="J6914">
            <v>155.08531578022701</v>
          </cell>
          <cell r="P6914" t="str">
            <v>1031944R</v>
          </cell>
          <cell r="Q6914" t="str">
            <v>10344R</v>
          </cell>
        </row>
        <row r="6915">
          <cell r="J6915">
            <v>400.13061915136842</v>
          </cell>
          <cell r="P6915" t="str">
            <v>1220044R</v>
          </cell>
          <cell r="Q6915" t="str">
            <v>12244R</v>
          </cell>
        </row>
        <row r="6916">
          <cell r="J6916">
            <v>0</v>
          </cell>
          <cell r="P6916" t="str">
            <v>1220144R</v>
          </cell>
          <cell r="Q6916" t="str">
            <v>12244R</v>
          </cell>
        </row>
        <row r="6917">
          <cell r="J6917">
            <v>0</v>
          </cell>
          <cell r="P6917" t="str">
            <v>1220244R</v>
          </cell>
          <cell r="Q6917" t="str">
            <v>12244R</v>
          </cell>
        </row>
        <row r="6918">
          <cell r="J6918">
            <v>63.558842823999804</v>
          </cell>
          <cell r="P6918" t="str">
            <v>1220344R</v>
          </cell>
          <cell r="Q6918" t="str">
            <v>12244R</v>
          </cell>
        </row>
        <row r="6919">
          <cell r="J6919">
            <v>499.10816008385746</v>
          </cell>
          <cell r="P6919" t="str">
            <v>1220444R</v>
          </cell>
          <cell r="Q6919" t="str">
            <v>12244R</v>
          </cell>
        </row>
        <row r="6920">
          <cell r="J6920">
            <v>322.18094386853602</v>
          </cell>
          <cell r="P6920" t="str">
            <v>1220544R</v>
          </cell>
          <cell r="Q6920" t="str">
            <v>12244R</v>
          </cell>
        </row>
        <row r="6921">
          <cell r="J6921">
            <v>370.50785520496322</v>
          </cell>
          <cell r="P6921" t="str">
            <v>1220644R</v>
          </cell>
          <cell r="Q6921" t="str">
            <v>12244R</v>
          </cell>
        </row>
        <row r="6922">
          <cell r="J6922">
            <v>502.88080359038207</v>
          </cell>
          <cell r="P6922" t="str">
            <v>1220744R</v>
          </cell>
          <cell r="Q6922" t="str">
            <v>12244R</v>
          </cell>
        </row>
        <row r="6923">
          <cell r="J6923">
            <v>349.02913896119719</v>
          </cell>
          <cell r="P6923" t="str">
            <v>1220844R</v>
          </cell>
          <cell r="Q6923" t="str">
            <v>12244R</v>
          </cell>
        </row>
        <row r="6924">
          <cell r="J6924">
            <v>70.056677221944042</v>
          </cell>
          <cell r="P6924" t="str">
            <v>1220944R</v>
          </cell>
          <cell r="Q6924" t="str">
            <v>12244R</v>
          </cell>
        </row>
        <row r="6925">
          <cell r="J6925">
            <v>0</v>
          </cell>
          <cell r="P6925" t="str">
            <v>1221044R</v>
          </cell>
          <cell r="Q6925" t="str">
            <v>12244R</v>
          </cell>
        </row>
        <row r="6926">
          <cell r="J6926">
            <v>107.39358121882991</v>
          </cell>
          <cell r="P6926" t="str">
            <v>1221144R</v>
          </cell>
          <cell r="Q6926" t="str">
            <v>12244R</v>
          </cell>
        </row>
        <row r="6927">
          <cell r="J6927">
            <v>0</v>
          </cell>
          <cell r="P6927" t="str">
            <v>1221244R</v>
          </cell>
          <cell r="Q6927" t="str">
            <v>12244R</v>
          </cell>
        </row>
        <row r="6928">
          <cell r="J6928">
            <v>0</v>
          </cell>
          <cell r="P6928" t="str">
            <v>1221344R</v>
          </cell>
          <cell r="Q6928" t="str">
            <v>12244R</v>
          </cell>
        </row>
        <row r="6929">
          <cell r="J6929">
            <v>10.855972104615894</v>
          </cell>
          <cell r="P6929" t="str">
            <v>1230044R</v>
          </cell>
          <cell r="Q6929" t="str">
            <v>12344R</v>
          </cell>
        </row>
        <row r="6930">
          <cell r="J6930">
            <v>465.25594734068113</v>
          </cell>
          <cell r="P6930" t="str">
            <v>1230144R</v>
          </cell>
          <cell r="Q6930" t="str">
            <v>12344R</v>
          </cell>
        </row>
        <row r="6931">
          <cell r="J6931">
            <v>474.49375926044604</v>
          </cell>
          <cell r="P6931" t="str">
            <v>1230344R</v>
          </cell>
          <cell r="Q6931" t="str">
            <v>12344R</v>
          </cell>
        </row>
        <row r="6932">
          <cell r="J6932">
            <v>940.46191856350038</v>
          </cell>
          <cell r="P6932" t="str">
            <v>1230644R</v>
          </cell>
          <cell r="Q6932" t="str">
            <v>12344R</v>
          </cell>
        </row>
        <row r="6933">
          <cell r="J6933">
            <v>465.25594734068113</v>
          </cell>
          <cell r="P6933" t="str">
            <v>1230844R</v>
          </cell>
          <cell r="Q6933" t="str">
            <v>12344R</v>
          </cell>
        </row>
        <row r="6934">
          <cell r="J6934">
            <v>0</v>
          </cell>
          <cell r="P6934" t="str">
            <v>1231244R</v>
          </cell>
          <cell r="Q6934" t="str">
            <v>12344R</v>
          </cell>
        </row>
        <row r="6935">
          <cell r="J6935">
            <v>0</v>
          </cell>
          <cell r="P6935" t="str">
            <v>1231444R</v>
          </cell>
          <cell r="Q6935" t="str">
            <v>12344R</v>
          </cell>
        </row>
        <row r="6936">
          <cell r="J6936">
            <v>79.33070073828496</v>
          </cell>
          <cell r="P6936" t="str">
            <v>1231644R</v>
          </cell>
          <cell r="Q6936" t="str">
            <v>12344R</v>
          </cell>
        </row>
        <row r="6937">
          <cell r="J6937">
            <v>0</v>
          </cell>
          <cell r="P6937" t="str">
            <v>1231744R</v>
          </cell>
          <cell r="Q6937" t="str">
            <v>12344R</v>
          </cell>
        </row>
        <row r="6938">
          <cell r="J6938">
            <v>0</v>
          </cell>
          <cell r="P6938" t="str">
            <v>1231844R</v>
          </cell>
          <cell r="Q6938" t="str">
            <v>12344R</v>
          </cell>
        </row>
        <row r="6939">
          <cell r="J6939">
            <v>0</v>
          </cell>
          <cell r="P6939" t="str">
            <v>1231944R</v>
          </cell>
          <cell r="Q6939" t="str">
            <v>12344R</v>
          </cell>
        </row>
        <row r="6940">
          <cell r="J6940">
            <v>0</v>
          </cell>
          <cell r="P6940" t="str">
            <v>1232044R</v>
          </cell>
          <cell r="Q6940" t="str">
            <v>12344R</v>
          </cell>
        </row>
        <row r="6941">
          <cell r="J6941">
            <v>0</v>
          </cell>
          <cell r="P6941" t="str">
            <v>1232344R</v>
          </cell>
          <cell r="Q6941" t="str">
            <v>12344R</v>
          </cell>
        </row>
        <row r="6942">
          <cell r="J6942">
            <v>0</v>
          </cell>
          <cell r="P6942" t="str">
            <v>1232444R</v>
          </cell>
          <cell r="Q6942" t="str">
            <v>12344R</v>
          </cell>
        </row>
        <row r="6943">
          <cell r="J6943">
            <v>0</v>
          </cell>
          <cell r="P6943" t="str">
            <v>1232544R</v>
          </cell>
          <cell r="Q6943" t="str">
            <v>12344R</v>
          </cell>
        </row>
        <row r="6944">
          <cell r="J6944">
            <v>0</v>
          </cell>
          <cell r="P6944" t="str">
            <v>1232644R</v>
          </cell>
          <cell r="Q6944" t="str">
            <v>12344R</v>
          </cell>
        </row>
        <row r="6945">
          <cell r="J6945">
            <v>0</v>
          </cell>
          <cell r="P6945" t="str">
            <v>1240044R</v>
          </cell>
          <cell r="Q6945" t="str">
            <v>12444R</v>
          </cell>
        </row>
        <row r="6946">
          <cell r="J6946">
            <v>0</v>
          </cell>
          <cell r="P6946" t="str">
            <v>1240144R</v>
          </cell>
          <cell r="Q6946" t="str">
            <v>12444R</v>
          </cell>
        </row>
        <row r="6947">
          <cell r="J6947">
            <v>0</v>
          </cell>
          <cell r="P6947" t="str">
            <v>1240244R</v>
          </cell>
          <cell r="Q6947" t="str">
            <v>12444R</v>
          </cell>
        </row>
        <row r="6948">
          <cell r="J6948">
            <v>0</v>
          </cell>
          <cell r="P6948" t="str">
            <v>1240344R</v>
          </cell>
          <cell r="Q6948" t="str">
            <v>12444R</v>
          </cell>
        </row>
        <row r="6949">
          <cell r="J6949">
            <v>0</v>
          </cell>
          <cell r="P6949" t="str">
            <v>1240444R</v>
          </cell>
          <cell r="Q6949" t="str">
            <v>12444R</v>
          </cell>
        </row>
        <row r="6950">
          <cell r="J6950">
            <v>3472.223745241396</v>
          </cell>
          <cell r="P6950" t="str">
            <v>1240544R</v>
          </cell>
          <cell r="Q6950" t="str">
            <v>12444R</v>
          </cell>
        </row>
        <row r="6951">
          <cell r="J6951">
            <v>20.161091051429512</v>
          </cell>
          <cell r="P6951" t="str">
            <v>1240644R</v>
          </cell>
          <cell r="Q6951" t="str">
            <v>12444R</v>
          </cell>
        </row>
        <row r="6952">
          <cell r="J6952">
            <v>2157.0617064913363</v>
          </cell>
          <cell r="P6952" t="str">
            <v>1240744R</v>
          </cell>
          <cell r="Q6952" t="str">
            <v>12444R</v>
          </cell>
        </row>
        <row r="6953">
          <cell r="J6953">
            <v>84.64556535284791</v>
          </cell>
          <cell r="P6953" t="str">
            <v>1240844R</v>
          </cell>
          <cell r="Q6953" t="str">
            <v>12444R</v>
          </cell>
        </row>
        <row r="6954">
          <cell r="J6954">
            <v>0</v>
          </cell>
          <cell r="P6954" t="str">
            <v>1240944R</v>
          </cell>
          <cell r="Q6954" t="str">
            <v>12444R</v>
          </cell>
        </row>
        <row r="6955">
          <cell r="J6955">
            <v>542.79860523079458</v>
          </cell>
          <cell r="P6955" t="str">
            <v>1241044R</v>
          </cell>
          <cell r="Q6955" t="str">
            <v>12444R</v>
          </cell>
        </row>
        <row r="6956">
          <cell r="J6956">
            <v>371.20380895449807</v>
          </cell>
          <cell r="P6956" t="str">
            <v>1241144R</v>
          </cell>
          <cell r="Q6956" t="str">
            <v>12444R</v>
          </cell>
        </row>
        <row r="6957">
          <cell r="J6957">
            <v>2016.1091051429512</v>
          </cell>
          <cell r="P6957" t="str">
            <v>1241244R</v>
          </cell>
          <cell r="Q6957" t="str">
            <v>12444R</v>
          </cell>
        </row>
        <row r="6958">
          <cell r="J6958">
            <v>0</v>
          </cell>
          <cell r="P6958" t="str">
            <v>1241344R</v>
          </cell>
          <cell r="Q6958" t="str">
            <v>12444R</v>
          </cell>
        </row>
        <row r="6959">
          <cell r="J6959">
            <v>0</v>
          </cell>
          <cell r="P6959" t="str">
            <v>1242144R</v>
          </cell>
          <cell r="Q6959" t="str">
            <v>12444R</v>
          </cell>
        </row>
        <row r="6960">
          <cell r="J6960">
            <v>0</v>
          </cell>
          <cell r="P6960" t="str">
            <v>0060044R</v>
          </cell>
          <cell r="Q6960" t="str">
            <v>00644R</v>
          </cell>
        </row>
        <row r="6961">
          <cell r="J6961">
            <v>87.778288731608498</v>
          </cell>
          <cell r="P6961" t="str">
            <v>0060144R</v>
          </cell>
          <cell r="Q6961" t="str">
            <v>00644R</v>
          </cell>
        </row>
        <row r="6962">
          <cell r="J6962">
            <v>253.78342851145743</v>
          </cell>
          <cell r="P6962" t="str">
            <v>0060244R</v>
          </cell>
          <cell r="Q6962" t="str">
            <v>00644R</v>
          </cell>
        </row>
        <row r="6963">
          <cell r="J6963">
            <v>0</v>
          </cell>
          <cell r="P6963" t="str">
            <v>0060344R</v>
          </cell>
          <cell r="Q6963" t="str">
            <v>00644R</v>
          </cell>
        </row>
        <row r="6964">
          <cell r="J6964">
            <v>65.135832627695351</v>
          </cell>
          <cell r="P6964" t="str">
            <v>0060544R</v>
          </cell>
          <cell r="Q6964" t="str">
            <v>00644R</v>
          </cell>
        </row>
        <row r="6965">
          <cell r="J6965">
            <v>118.35069597989555</v>
          </cell>
          <cell r="P6965" t="str">
            <v>0060744R</v>
          </cell>
          <cell r="Q6965" t="str">
            <v>00644R</v>
          </cell>
        </row>
        <row r="6966">
          <cell r="J6966">
            <v>127.97640258184336</v>
          </cell>
          <cell r="P6966" t="str">
            <v>0060944R</v>
          </cell>
          <cell r="Q6966" t="str">
            <v>00644R</v>
          </cell>
        </row>
        <row r="6967">
          <cell r="J6967">
            <v>588.95473092050747</v>
          </cell>
          <cell r="P6967" t="str">
            <v>0061144R</v>
          </cell>
          <cell r="Q6967" t="str">
            <v>00644R</v>
          </cell>
        </row>
        <row r="6968">
          <cell r="J6968">
            <v>519.53580786376051</v>
          </cell>
          <cell r="P6968" t="str">
            <v>0061344R</v>
          </cell>
          <cell r="Q6968" t="str">
            <v>00644R</v>
          </cell>
        </row>
        <row r="6969">
          <cell r="J6969">
            <v>6.2034126312090807</v>
          </cell>
          <cell r="P6969" t="str">
            <v>0061444R</v>
          </cell>
          <cell r="Q6969" t="str">
            <v>00644R</v>
          </cell>
        </row>
        <row r="6970">
          <cell r="J6970">
            <v>0</v>
          </cell>
          <cell r="P6970" t="str">
            <v>0061544R</v>
          </cell>
          <cell r="Q6970" t="str">
            <v>00644R</v>
          </cell>
        </row>
        <row r="6971">
          <cell r="J6971">
            <v>0</v>
          </cell>
          <cell r="P6971" t="str">
            <v>0061644R</v>
          </cell>
          <cell r="Q6971" t="str">
            <v>00644R</v>
          </cell>
        </row>
        <row r="6972">
          <cell r="J6972">
            <v>325.67916313847678</v>
          </cell>
          <cell r="P6972" t="str">
            <v>0061744R</v>
          </cell>
          <cell r="Q6972" t="str">
            <v>00644R</v>
          </cell>
        </row>
        <row r="6973">
          <cell r="J6973">
            <v>665.2353610432591</v>
          </cell>
          <cell r="P6973" t="str">
            <v>0061844R</v>
          </cell>
          <cell r="Q6973" t="str">
            <v>00644R</v>
          </cell>
        </row>
        <row r="6974">
          <cell r="J6974">
            <v>155.08531578022701</v>
          </cell>
          <cell r="P6974" t="str">
            <v>0061944R</v>
          </cell>
          <cell r="Q6974" t="str">
            <v>00644R</v>
          </cell>
        </row>
        <row r="6975">
          <cell r="J6975">
            <v>0</v>
          </cell>
          <cell r="P6975" t="str">
            <v>0062044R</v>
          </cell>
          <cell r="Q6975" t="str">
            <v>00644R</v>
          </cell>
        </row>
        <row r="6976">
          <cell r="J6976">
            <v>0</v>
          </cell>
          <cell r="P6976" t="str">
            <v>0062144R</v>
          </cell>
          <cell r="Q6976" t="str">
            <v>00644R</v>
          </cell>
        </row>
        <row r="6977">
          <cell r="J6977">
            <v>0</v>
          </cell>
          <cell r="P6977" t="str">
            <v>0062244R</v>
          </cell>
          <cell r="Q6977" t="str">
            <v>00644R</v>
          </cell>
        </row>
        <row r="6978">
          <cell r="J6978">
            <v>0</v>
          </cell>
          <cell r="P6978" t="str">
            <v>0063144R</v>
          </cell>
          <cell r="Q6978" t="str">
            <v>00644R</v>
          </cell>
        </row>
        <row r="6979">
          <cell r="J6979">
            <v>0</v>
          </cell>
          <cell r="P6979" t="str">
            <v>0067144R</v>
          </cell>
          <cell r="Q6979" t="str">
            <v>00644R</v>
          </cell>
        </row>
        <row r="6980">
          <cell r="J6980">
            <v>3164.3959529139897</v>
          </cell>
          <cell r="P6980" t="str">
            <v>1250044R</v>
          </cell>
          <cell r="Q6980" t="str">
            <v>12544R</v>
          </cell>
        </row>
        <row r="6981">
          <cell r="J6981">
            <v>0</v>
          </cell>
          <cell r="P6981" t="str">
            <v>1250144R</v>
          </cell>
          <cell r="Q6981" t="str">
            <v>12544R</v>
          </cell>
        </row>
        <row r="6982">
          <cell r="J6982">
            <v>311.52131403854412</v>
          </cell>
          <cell r="P6982" t="str">
            <v>1250244R</v>
          </cell>
          <cell r="Q6982" t="str">
            <v>12544R</v>
          </cell>
        </row>
        <row r="6983">
          <cell r="J6983">
            <v>44.375435548782185</v>
          </cell>
          <cell r="P6983" t="str">
            <v>1250344R</v>
          </cell>
          <cell r="Q6983" t="str">
            <v>12544R</v>
          </cell>
        </row>
        <row r="6984">
          <cell r="J6984">
            <v>4923.8343911412003</v>
          </cell>
          <cell r="P6984" t="str">
            <v>1250644R</v>
          </cell>
          <cell r="Q6984" t="str">
            <v>12544R</v>
          </cell>
        </row>
        <row r="6985">
          <cell r="J6985">
            <v>0</v>
          </cell>
          <cell r="P6985" t="str">
            <v>1250744R</v>
          </cell>
          <cell r="Q6985" t="str">
            <v>12544R</v>
          </cell>
        </row>
        <row r="6986">
          <cell r="J6986">
            <v>0</v>
          </cell>
          <cell r="P6986" t="str">
            <v>1251244R</v>
          </cell>
          <cell r="Q6986" t="str">
            <v>12544R</v>
          </cell>
        </row>
        <row r="6987">
          <cell r="J6987">
            <v>0</v>
          </cell>
          <cell r="P6987" t="str">
            <v>1251344R</v>
          </cell>
          <cell r="Q6987" t="str">
            <v>12544R</v>
          </cell>
        </row>
        <row r="6988">
          <cell r="J6988">
            <v>15.626294840235547</v>
          </cell>
          <cell r="P6988" t="str">
            <v>1251444R</v>
          </cell>
          <cell r="Q6988" t="str">
            <v>12544R</v>
          </cell>
        </row>
        <row r="6989">
          <cell r="J6989">
            <v>0</v>
          </cell>
          <cell r="P6989" t="str">
            <v>1251544R</v>
          </cell>
          <cell r="Q6989" t="str">
            <v>12544R</v>
          </cell>
        </row>
        <row r="6990">
          <cell r="J6990">
            <v>116.31398683517028</v>
          </cell>
          <cell r="P6990" t="str">
            <v>1251844R</v>
          </cell>
          <cell r="Q6990" t="str">
            <v>12544R</v>
          </cell>
        </row>
        <row r="6991">
          <cell r="J6991">
            <v>46.525594734068108</v>
          </cell>
          <cell r="P6991" t="str">
            <v>1251944R</v>
          </cell>
          <cell r="Q6991" t="str">
            <v>12544R</v>
          </cell>
        </row>
        <row r="6992">
          <cell r="J6992">
            <v>0</v>
          </cell>
          <cell r="P6992" t="str">
            <v>1252144R</v>
          </cell>
          <cell r="Q6992" t="str">
            <v>12544R</v>
          </cell>
        </row>
        <row r="6993">
          <cell r="J6993">
            <v>0</v>
          </cell>
          <cell r="P6993" t="str">
            <v>1252244R</v>
          </cell>
          <cell r="Q6993" t="str">
            <v>12544R</v>
          </cell>
        </row>
        <row r="6994">
          <cell r="J6994">
            <v>0</v>
          </cell>
          <cell r="P6994" t="str">
            <v>1252444R</v>
          </cell>
          <cell r="Q6994" t="str">
            <v>12544R</v>
          </cell>
        </row>
        <row r="6995">
          <cell r="J6995">
            <v>0</v>
          </cell>
          <cell r="P6995" t="str">
            <v>1252644R</v>
          </cell>
          <cell r="Q6995" t="str">
            <v>12544R</v>
          </cell>
        </row>
        <row r="6996">
          <cell r="J6996">
            <v>0</v>
          </cell>
          <cell r="P6996" t="str">
            <v>1252844R</v>
          </cell>
          <cell r="Q6996" t="str">
            <v>12544R</v>
          </cell>
        </row>
        <row r="6997">
          <cell r="P6997" t="str">
            <v>1253044R</v>
          </cell>
          <cell r="Q6997" t="str">
            <v>12544R</v>
          </cell>
        </row>
        <row r="6998">
          <cell r="P6998" t="str">
            <v>1253244R</v>
          </cell>
          <cell r="Q6998" t="str">
            <v>12544R</v>
          </cell>
        </row>
        <row r="6999">
          <cell r="P6999" t="str">
            <v>1560044R</v>
          </cell>
          <cell r="Q6999" t="str">
            <v>15644R</v>
          </cell>
        </row>
        <row r="7000">
          <cell r="P7000" t="str">
            <v>1560144R</v>
          </cell>
          <cell r="Q7000" t="str">
            <v>15644R</v>
          </cell>
        </row>
        <row r="7001">
          <cell r="P7001" t="str">
            <v>1560244R</v>
          </cell>
          <cell r="Q7001" t="str">
            <v>15644R</v>
          </cell>
        </row>
        <row r="7002">
          <cell r="P7002" t="str">
            <v>1560344R</v>
          </cell>
          <cell r="Q7002" t="str">
            <v>15644R</v>
          </cell>
        </row>
        <row r="7003">
          <cell r="P7003" t="str">
            <v>1560444R</v>
          </cell>
          <cell r="Q7003" t="str">
            <v>15644R</v>
          </cell>
        </row>
        <row r="7004">
          <cell r="P7004" t="str">
            <v>1560544R</v>
          </cell>
          <cell r="Q7004" t="str">
            <v>15644R</v>
          </cell>
        </row>
        <row r="7005">
          <cell r="P7005" t="str">
            <v>1560644R</v>
          </cell>
          <cell r="Q7005" t="str">
            <v>15644R</v>
          </cell>
        </row>
        <row r="7006">
          <cell r="P7006" t="str">
            <v>1560744R</v>
          </cell>
          <cell r="Q7006" t="str">
            <v>15644R</v>
          </cell>
        </row>
        <row r="7007">
          <cell r="P7007" t="str">
            <v>1560844R</v>
          </cell>
          <cell r="Q7007" t="str">
            <v>15644R</v>
          </cell>
        </row>
        <row r="7008">
          <cell r="P7008" t="str">
            <v>1560944R</v>
          </cell>
          <cell r="Q7008" t="str">
            <v>15644R</v>
          </cell>
        </row>
        <row r="7009">
          <cell r="P7009" t="str">
            <v>1561044R</v>
          </cell>
          <cell r="Q7009" t="str">
            <v>15644R</v>
          </cell>
        </row>
        <row r="7010">
          <cell r="P7010" t="str">
            <v>1561144R</v>
          </cell>
          <cell r="Q7010" t="str">
            <v>15644R</v>
          </cell>
        </row>
        <row r="7011">
          <cell r="P7011" t="str">
            <v>1561244R</v>
          </cell>
          <cell r="Q7011" t="str">
            <v>15644R</v>
          </cell>
        </row>
        <row r="7012">
          <cell r="P7012" t="str">
            <v>1561344R</v>
          </cell>
          <cell r="Q7012" t="str">
            <v>15644R</v>
          </cell>
        </row>
        <row r="7013">
          <cell r="P7013" t="str">
            <v>1561444R</v>
          </cell>
          <cell r="Q7013" t="str">
            <v>15644R</v>
          </cell>
        </row>
        <row r="7014">
          <cell r="P7014" t="str">
            <v>1561544R</v>
          </cell>
          <cell r="Q7014" t="str">
            <v>15644R</v>
          </cell>
        </row>
        <row r="7015">
          <cell r="P7015" t="str">
            <v>1561644R</v>
          </cell>
          <cell r="Q7015" t="str">
            <v>15644R</v>
          </cell>
        </row>
        <row r="7016">
          <cell r="P7016" t="str">
            <v>1561744R</v>
          </cell>
          <cell r="Q7016" t="str">
            <v>15644R</v>
          </cell>
        </row>
        <row r="7017">
          <cell r="P7017" t="str">
            <v>1561844R</v>
          </cell>
          <cell r="Q7017" t="str">
            <v>15644R</v>
          </cell>
        </row>
        <row r="7018">
          <cell r="P7018" t="str">
            <v>1561944R</v>
          </cell>
          <cell r="Q7018" t="str">
            <v>15644R</v>
          </cell>
        </row>
        <row r="7019">
          <cell r="P7019" t="str">
            <v>1562044R</v>
          </cell>
          <cell r="Q7019" t="str">
            <v>15644R</v>
          </cell>
        </row>
        <row r="7020">
          <cell r="P7020" t="str">
            <v>1562144R</v>
          </cell>
          <cell r="Q7020" t="str">
            <v>15644R</v>
          </cell>
        </row>
        <row r="7021">
          <cell r="P7021" t="str">
            <v>1562244R</v>
          </cell>
          <cell r="Q7021" t="str">
            <v>15644R</v>
          </cell>
        </row>
        <row r="7023">
          <cell r="P7023" t="str">
            <v>AAA44R</v>
          </cell>
          <cell r="Q7023" t="str">
            <v>AAA44R</v>
          </cell>
        </row>
        <row r="7024">
          <cell r="P7024" t="str">
            <v>BBB44R</v>
          </cell>
          <cell r="Q7024" t="str">
            <v>BBB44R</v>
          </cell>
        </row>
        <row r="7025">
          <cell r="P7025" t="str">
            <v>CCC44R</v>
          </cell>
          <cell r="Q7025" t="str">
            <v>CCC44R</v>
          </cell>
        </row>
        <row r="7026">
          <cell r="P7026" t="str">
            <v>DDD44R</v>
          </cell>
          <cell r="Q7026" t="str">
            <v>DDD44R</v>
          </cell>
        </row>
        <row r="7027">
          <cell r="P7027" t="str">
            <v>EEE44R</v>
          </cell>
          <cell r="Q7027" t="str">
            <v>EEE44R</v>
          </cell>
        </row>
        <row r="7028">
          <cell r="P7028" t="str">
            <v>FFF44R</v>
          </cell>
          <cell r="Q7028" t="str">
            <v>FFF44R</v>
          </cell>
        </row>
        <row r="7029">
          <cell r="P7029" t="str">
            <v>GGG44R</v>
          </cell>
          <cell r="Q7029" t="str">
            <v>GGG44R</v>
          </cell>
        </row>
        <row r="7030">
          <cell r="P7030" t="str">
            <v>HHH44R</v>
          </cell>
          <cell r="Q7030" t="str">
            <v>HHH44R</v>
          </cell>
        </row>
        <row r="7031">
          <cell r="P7031" t="str">
            <v>III44R</v>
          </cell>
          <cell r="Q7031" t="str">
            <v>III44R</v>
          </cell>
        </row>
        <row r="7032">
          <cell r="P7032" t="str">
            <v>JJJ44R</v>
          </cell>
          <cell r="Q7032" t="str">
            <v>JJJ44R</v>
          </cell>
        </row>
        <row r="7036">
          <cell r="P7036" t="str">
            <v>44V</v>
          </cell>
        </row>
        <row r="7037">
          <cell r="P7037" t="str">
            <v>1210044V</v>
          </cell>
          <cell r="Q7037" t="str">
            <v>12144V</v>
          </cell>
        </row>
        <row r="7038">
          <cell r="P7038" t="str">
            <v>1210144V</v>
          </cell>
          <cell r="Q7038" t="str">
            <v>12144V</v>
          </cell>
        </row>
        <row r="7039">
          <cell r="P7039" t="str">
            <v>1210244V</v>
          </cell>
          <cell r="Q7039" t="str">
            <v>12144V</v>
          </cell>
        </row>
        <row r="7040">
          <cell r="P7040" t="str">
            <v>1210344V</v>
          </cell>
          <cell r="Q7040" t="str">
            <v>12144V</v>
          </cell>
        </row>
        <row r="7041">
          <cell r="P7041" t="str">
            <v>1210444V</v>
          </cell>
          <cell r="Q7041" t="str">
            <v>12144V</v>
          </cell>
        </row>
        <row r="7042">
          <cell r="P7042" t="str">
            <v>1210544V</v>
          </cell>
          <cell r="Q7042" t="str">
            <v>12144V</v>
          </cell>
        </row>
        <row r="7043">
          <cell r="P7043" t="str">
            <v>1210644V</v>
          </cell>
          <cell r="Q7043" t="str">
            <v>12144V</v>
          </cell>
        </row>
        <row r="7044">
          <cell r="P7044" t="str">
            <v>1210744V</v>
          </cell>
          <cell r="Q7044" t="str">
            <v>12144V</v>
          </cell>
        </row>
        <row r="7045">
          <cell r="P7045" t="str">
            <v>1210944V</v>
          </cell>
          <cell r="Q7045" t="str">
            <v>12144V</v>
          </cell>
        </row>
        <row r="7046">
          <cell r="P7046" t="str">
            <v>1211044V</v>
          </cell>
          <cell r="Q7046" t="str">
            <v>12144V</v>
          </cell>
        </row>
        <row r="7047">
          <cell r="P7047" t="str">
            <v>1211244V</v>
          </cell>
          <cell r="Q7047" t="str">
            <v>12144V</v>
          </cell>
        </row>
        <row r="7048">
          <cell r="P7048" t="str">
            <v>1211344V</v>
          </cell>
          <cell r="Q7048" t="str">
            <v>12144V</v>
          </cell>
        </row>
        <row r="7049">
          <cell r="P7049" t="str">
            <v>1211444V</v>
          </cell>
          <cell r="Q7049" t="str">
            <v>12144V</v>
          </cell>
        </row>
        <row r="7050">
          <cell r="P7050" t="str">
            <v>1211544V</v>
          </cell>
          <cell r="Q7050" t="str">
            <v>12144V</v>
          </cell>
        </row>
        <row r="7051">
          <cell r="P7051" t="str">
            <v>1212144V</v>
          </cell>
          <cell r="Q7051" t="str">
            <v>12144V</v>
          </cell>
        </row>
        <row r="7052">
          <cell r="P7052" t="str">
            <v>1030044V</v>
          </cell>
          <cell r="Q7052" t="str">
            <v>10344V</v>
          </cell>
        </row>
        <row r="7053">
          <cell r="P7053" t="str">
            <v>1030144V</v>
          </cell>
          <cell r="Q7053" t="str">
            <v>10344V</v>
          </cell>
        </row>
        <row r="7054">
          <cell r="P7054" t="str">
            <v>1030244V</v>
          </cell>
          <cell r="Q7054" t="str">
            <v>10344V</v>
          </cell>
        </row>
        <row r="7055">
          <cell r="P7055" t="str">
            <v>1030344V</v>
          </cell>
          <cell r="Q7055" t="str">
            <v>10344V</v>
          </cell>
        </row>
        <row r="7056">
          <cell r="P7056" t="str">
            <v>1030444V</v>
          </cell>
          <cell r="Q7056" t="str">
            <v>10344V</v>
          </cell>
        </row>
        <row r="7057">
          <cell r="P7057" t="str">
            <v>1030544V</v>
          </cell>
          <cell r="Q7057" t="str">
            <v>10344V</v>
          </cell>
        </row>
        <row r="7058">
          <cell r="P7058" t="str">
            <v>1030744V</v>
          </cell>
          <cell r="Q7058" t="str">
            <v>10344V</v>
          </cell>
        </row>
        <row r="7059">
          <cell r="P7059" t="str">
            <v>1031244V</v>
          </cell>
          <cell r="Q7059" t="str">
            <v>10344V</v>
          </cell>
        </row>
        <row r="7060">
          <cell r="P7060" t="str">
            <v>1031344V</v>
          </cell>
          <cell r="Q7060" t="str">
            <v>10344V</v>
          </cell>
        </row>
        <row r="7061">
          <cell r="P7061" t="str">
            <v>1031444V</v>
          </cell>
          <cell r="Q7061" t="str">
            <v>10344V</v>
          </cell>
        </row>
        <row r="7062">
          <cell r="P7062" t="str">
            <v>1031544V</v>
          </cell>
          <cell r="Q7062" t="str">
            <v>10344V</v>
          </cell>
        </row>
        <row r="7063">
          <cell r="P7063" t="str">
            <v>1031644V</v>
          </cell>
          <cell r="Q7063" t="str">
            <v>10344V</v>
          </cell>
        </row>
        <row r="7064">
          <cell r="P7064" t="str">
            <v>1031744V</v>
          </cell>
          <cell r="Q7064" t="str">
            <v>10344V</v>
          </cell>
        </row>
        <row r="7065">
          <cell r="P7065" t="str">
            <v>1031844V</v>
          </cell>
          <cell r="Q7065" t="str">
            <v>10344V</v>
          </cell>
        </row>
        <row r="7066">
          <cell r="P7066" t="str">
            <v>1031944V</v>
          </cell>
          <cell r="Q7066" t="str">
            <v>10344V</v>
          </cell>
        </row>
        <row r="7067">
          <cell r="P7067" t="str">
            <v>1220044V</v>
          </cell>
          <cell r="Q7067" t="str">
            <v>12244V</v>
          </cell>
        </row>
        <row r="7068">
          <cell r="P7068" t="str">
            <v>1220144V</v>
          </cell>
          <cell r="Q7068" t="str">
            <v>12244V</v>
          </cell>
        </row>
        <row r="7069">
          <cell r="P7069" t="str">
            <v>1220244V</v>
          </cell>
          <cell r="Q7069" t="str">
            <v>12244V</v>
          </cell>
        </row>
        <row r="7070">
          <cell r="P7070" t="str">
            <v>1220344V</v>
          </cell>
          <cell r="Q7070" t="str">
            <v>12244V</v>
          </cell>
        </row>
        <row r="7071">
          <cell r="P7071" t="str">
            <v>1220444V</v>
          </cell>
          <cell r="Q7071" t="str">
            <v>12244V</v>
          </cell>
        </row>
        <row r="7072">
          <cell r="P7072" t="str">
            <v>1220544V</v>
          </cell>
          <cell r="Q7072" t="str">
            <v>12244V</v>
          </cell>
        </row>
        <row r="7073">
          <cell r="P7073" t="str">
            <v>1220644V</v>
          </cell>
          <cell r="Q7073" t="str">
            <v>12244V</v>
          </cell>
        </row>
        <row r="7074">
          <cell r="P7074" t="str">
            <v>1220744V</v>
          </cell>
          <cell r="Q7074" t="str">
            <v>12244V</v>
          </cell>
        </row>
        <row r="7075">
          <cell r="P7075" t="str">
            <v>1220844V</v>
          </cell>
          <cell r="Q7075" t="str">
            <v>12244V</v>
          </cell>
        </row>
        <row r="7076">
          <cell r="P7076" t="str">
            <v>1220944V</v>
          </cell>
          <cell r="Q7076" t="str">
            <v>12244V</v>
          </cell>
        </row>
        <row r="7077">
          <cell r="P7077" t="str">
            <v>1221044V</v>
          </cell>
          <cell r="Q7077" t="str">
            <v>12244V</v>
          </cell>
        </row>
        <row r="7078">
          <cell r="P7078" t="str">
            <v>1221144V</v>
          </cell>
          <cell r="Q7078" t="str">
            <v>12244V</v>
          </cell>
        </row>
        <row r="7079">
          <cell r="P7079" t="str">
            <v>1221244V</v>
          </cell>
          <cell r="Q7079" t="str">
            <v>12244V</v>
          </cell>
        </row>
        <row r="7080">
          <cell r="P7080" t="str">
            <v>1221344V</v>
          </cell>
          <cell r="Q7080" t="str">
            <v>12244V</v>
          </cell>
        </row>
        <row r="7081">
          <cell r="P7081" t="str">
            <v>1230044V</v>
          </cell>
          <cell r="Q7081" t="str">
            <v>12344V</v>
          </cell>
        </row>
        <row r="7082">
          <cell r="P7082" t="str">
            <v>1230144V</v>
          </cell>
          <cell r="Q7082" t="str">
            <v>12344V</v>
          </cell>
        </row>
        <row r="7083">
          <cell r="P7083" t="str">
            <v>1230344V</v>
          </cell>
          <cell r="Q7083" t="str">
            <v>12344V</v>
          </cell>
        </row>
        <row r="7084">
          <cell r="P7084" t="str">
            <v>1230644V</v>
          </cell>
          <cell r="Q7084" t="str">
            <v>12344V</v>
          </cell>
        </row>
        <row r="7085">
          <cell r="P7085" t="str">
            <v>1230844V</v>
          </cell>
          <cell r="Q7085" t="str">
            <v>12344V</v>
          </cell>
        </row>
        <row r="7086">
          <cell r="P7086" t="str">
            <v>1231244V</v>
          </cell>
          <cell r="Q7086" t="str">
            <v>12344V</v>
          </cell>
        </row>
        <row r="7087">
          <cell r="P7087" t="str">
            <v>1231444V</v>
          </cell>
          <cell r="Q7087" t="str">
            <v>12344V</v>
          </cell>
        </row>
        <row r="7088">
          <cell r="P7088" t="str">
            <v>1231644V</v>
          </cell>
          <cell r="Q7088" t="str">
            <v>12344V</v>
          </cell>
        </row>
        <row r="7089">
          <cell r="P7089" t="str">
            <v>1231744V</v>
          </cell>
          <cell r="Q7089" t="str">
            <v>12344V</v>
          </cell>
        </row>
        <row r="7090">
          <cell r="P7090" t="str">
            <v>1231844V</v>
          </cell>
          <cell r="Q7090" t="str">
            <v>12344V</v>
          </cell>
        </row>
        <row r="7091">
          <cell r="P7091" t="str">
            <v>1231944V</v>
          </cell>
          <cell r="Q7091" t="str">
            <v>12344V</v>
          </cell>
        </row>
        <row r="7092">
          <cell r="P7092" t="str">
            <v>1232044V</v>
          </cell>
          <cell r="Q7092" t="str">
            <v>12344V</v>
          </cell>
        </row>
        <row r="7093">
          <cell r="P7093" t="str">
            <v>1232344V</v>
          </cell>
          <cell r="Q7093" t="str">
            <v>12344V</v>
          </cell>
        </row>
        <row r="7094">
          <cell r="P7094" t="str">
            <v>1232444V</v>
          </cell>
          <cell r="Q7094" t="str">
            <v>12344V</v>
          </cell>
        </row>
        <row r="7095">
          <cell r="P7095" t="str">
            <v>1232544V</v>
          </cell>
          <cell r="Q7095" t="str">
            <v>12344V</v>
          </cell>
        </row>
        <row r="7096">
          <cell r="P7096" t="str">
            <v>1232644V</v>
          </cell>
          <cell r="Q7096" t="str">
            <v>12344V</v>
          </cell>
        </row>
        <row r="7097">
          <cell r="P7097" t="str">
            <v>1240044V</v>
          </cell>
          <cell r="Q7097" t="str">
            <v>12444V</v>
          </cell>
        </row>
        <row r="7098">
          <cell r="P7098" t="str">
            <v>1240144V</v>
          </cell>
          <cell r="Q7098" t="str">
            <v>12444V</v>
          </cell>
        </row>
        <row r="7099">
          <cell r="P7099" t="str">
            <v>1240244V</v>
          </cell>
          <cell r="Q7099" t="str">
            <v>12444V</v>
          </cell>
        </row>
        <row r="7100">
          <cell r="P7100" t="str">
            <v>1240344V</v>
          </cell>
          <cell r="Q7100" t="str">
            <v>12444V</v>
          </cell>
        </row>
        <row r="7101">
          <cell r="P7101" t="str">
            <v>1240444V</v>
          </cell>
          <cell r="Q7101" t="str">
            <v>12444V</v>
          </cell>
        </row>
        <row r="7102">
          <cell r="P7102" t="str">
            <v>1240544V</v>
          </cell>
          <cell r="Q7102" t="str">
            <v>12444V</v>
          </cell>
        </row>
        <row r="7103">
          <cell r="P7103" t="str">
            <v>1240644V</v>
          </cell>
          <cell r="Q7103" t="str">
            <v>12444V</v>
          </cell>
        </row>
        <row r="7104">
          <cell r="P7104" t="str">
            <v>1240744V</v>
          </cell>
          <cell r="Q7104" t="str">
            <v>12444V</v>
          </cell>
        </row>
        <row r="7105">
          <cell r="P7105" t="str">
            <v>1240844V</v>
          </cell>
          <cell r="Q7105" t="str">
            <v>12444V</v>
          </cell>
        </row>
        <row r="7106">
          <cell r="P7106" t="str">
            <v>1240944V</v>
          </cell>
          <cell r="Q7106" t="str">
            <v>12444V</v>
          </cell>
        </row>
        <row r="7107">
          <cell r="P7107" t="str">
            <v>1241044V</v>
          </cell>
          <cell r="Q7107" t="str">
            <v>12444V</v>
          </cell>
        </row>
        <row r="7108">
          <cell r="P7108" t="str">
            <v>1241144V</v>
          </cell>
          <cell r="Q7108" t="str">
            <v>12444V</v>
          </cell>
        </row>
        <row r="7109">
          <cell r="P7109" t="str">
            <v>1241244V</v>
          </cell>
          <cell r="Q7109" t="str">
            <v>12444V</v>
          </cell>
        </row>
        <row r="7110">
          <cell r="P7110" t="str">
            <v>1241344V</v>
          </cell>
          <cell r="Q7110" t="str">
            <v>12444V</v>
          </cell>
        </row>
        <row r="7111">
          <cell r="P7111" t="str">
            <v>1242144V</v>
          </cell>
          <cell r="Q7111" t="str">
            <v>12444V</v>
          </cell>
        </row>
        <row r="7112">
          <cell r="P7112" t="str">
            <v>0060044V</v>
          </cell>
          <cell r="Q7112" t="str">
            <v>00644V</v>
          </cell>
        </row>
        <row r="7113">
          <cell r="P7113" t="str">
            <v>0060144V</v>
          </cell>
          <cell r="Q7113" t="str">
            <v>00644V</v>
          </cell>
        </row>
        <row r="7114">
          <cell r="P7114" t="str">
            <v>0060244V</v>
          </cell>
          <cell r="Q7114" t="str">
            <v>00644V</v>
          </cell>
        </row>
        <row r="7115">
          <cell r="P7115" t="str">
            <v>0060344V</v>
          </cell>
          <cell r="Q7115" t="str">
            <v>00644V</v>
          </cell>
        </row>
        <row r="7116">
          <cell r="P7116" t="str">
            <v>0060544V</v>
          </cell>
          <cell r="Q7116" t="str">
            <v>00644V</v>
          </cell>
        </row>
        <row r="7117">
          <cell r="P7117" t="str">
            <v>0060744V</v>
          </cell>
          <cell r="Q7117" t="str">
            <v>00644V</v>
          </cell>
        </row>
        <row r="7118">
          <cell r="P7118" t="str">
            <v>0060944V</v>
          </cell>
          <cell r="Q7118" t="str">
            <v>00644V</v>
          </cell>
        </row>
        <row r="7119">
          <cell r="P7119" t="str">
            <v>0061144V</v>
          </cell>
          <cell r="Q7119" t="str">
            <v>00644V</v>
          </cell>
        </row>
        <row r="7120">
          <cell r="P7120" t="str">
            <v>0061344V</v>
          </cell>
          <cell r="Q7120" t="str">
            <v>00644V</v>
          </cell>
        </row>
        <row r="7121">
          <cell r="P7121" t="str">
            <v>0061444V</v>
          </cell>
          <cell r="Q7121" t="str">
            <v>00644V</v>
          </cell>
        </row>
        <row r="7122">
          <cell r="P7122" t="str">
            <v>0061544V</v>
          </cell>
          <cell r="Q7122" t="str">
            <v>00644V</v>
          </cell>
        </row>
        <row r="7123">
          <cell r="P7123" t="str">
            <v>0061644V</v>
          </cell>
          <cell r="Q7123" t="str">
            <v>00644V</v>
          </cell>
        </row>
        <row r="7124">
          <cell r="P7124" t="str">
            <v>0061744V</v>
          </cell>
          <cell r="Q7124" t="str">
            <v>00644V</v>
          </cell>
        </row>
        <row r="7125">
          <cell r="P7125" t="str">
            <v>0061844V</v>
          </cell>
          <cell r="Q7125" t="str">
            <v>00644V</v>
          </cell>
        </row>
        <row r="7126">
          <cell r="P7126" t="str">
            <v>0061944V</v>
          </cell>
          <cell r="Q7126" t="str">
            <v>00644V</v>
          </cell>
        </row>
        <row r="7127">
          <cell r="P7127" t="str">
            <v>0062044V</v>
          </cell>
          <cell r="Q7127" t="str">
            <v>00644V</v>
          </cell>
        </row>
        <row r="7128">
          <cell r="P7128" t="str">
            <v>0062144V</v>
          </cell>
          <cell r="Q7128" t="str">
            <v>00644V</v>
          </cell>
        </row>
        <row r="7129">
          <cell r="P7129" t="str">
            <v>0062244V</v>
          </cell>
          <cell r="Q7129" t="str">
            <v>00644V</v>
          </cell>
        </row>
        <row r="7130">
          <cell r="P7130" t="str">
            <v>0063144V</v>
          </cell>
          <cell r="Q7130" t="str">
            <v>00644V</v>
          </cell>
        </row>
        <row r="7131">
          <cell r="P7131" t="str">
            <v>0067144V</v>
          </cell>
          <cell r="Q7131" t="str">
            <v>00644V</v>
          </cell>
        </row>
        <row r="7132">
          <cell r="P7132" t="str">
            <v>1250044V</v>
          </cell>
          <cell r="Q7132" t="str">
            <v>12544V</v>
          </cell>
        </row>
        <row r="7133">
          <cell r="P7133" t="str">
            <v>1250144V</v>
          </cell>
          <cell r="Q7133" t="str">
            <v>12544V</v>
          </cell>
        </row>
        <row r="7134">
          <cell r="P7134" t="str">
            <v>1250244V</v>
          </cell>
          <cell r="Q7134" t="str">
            <v>12544V</v>
          </cell>
        </row>
        <row r="7135">
          <cell r="P7135" t="str">
            <v>1250344V</v>
          </cell>
          <cell r="Q7135" t="str">
            <v>12544V</v>
          </cell>
        </row>
        <row r="7136">
          <cell r="P7136" t="str">
            <v>1250644V</v>
          </cell>
          <cell r="Q7136" t="str">
            <v>12544V</v>
          </cell>
        </row>
        <row r="7137">
          <cell r="P7137" t="str">
            <v>1250744V</v>
          </cell>
          <cell r="Q7137" t="str">
            <v>12544V</v>
          </cell>
        </row>
        <row r="7138">
          <cell r="P7138" t="str">
            <v>1251244V</v>
          </cell>
          <cell r="Q7138" t="str">
            <v>12544V</v>
          </cell>
        </row>
        <row r="7139">
          <cell r="P7139" t="str">
            <v>1251344V</v>
          </cell>
          <cell r="Q7139" t="str">
            <v>12544V</v>
          </cell>
        </row>
        <row r="7140">
          <cell r="P7140" t="str">
            <v>1251444V</v>
          </cell>
          <cell r="Q7140" t="str">
            <v>12544V</v>
          </cell>
        </row>
        <row r="7141">
          <cell r="P7141" t="str">
            <v>1251544V</v>
          </cell>
          <cell r="Q7141" t="str">
            <v>12544V</v>
          </cell>
        </row>
        <row r="7142">
          <cell r="P7142" t="str">
            <v>1251844V</v>
          </cell>
          <cell r="Q7142" t="str">
            <v>12544V</v>
          </cell>
        </row>
        <row r="7143">
          <cell r="P7143" t="str">
            <v>1251944V</v>
          </cell>
          <cell r="Q7143" t="str">
            <v>12544V</v>
          </cell>
        </row>
        <row r="7144">
          <cell r="P7144" t="str">
            <v>1252144V</v>
          </cell>
          <cell r="Q7144" t="str">
            <v>12544V</v>
          </cell>
        </row>
        <row r="7145">
          <cell r="P7145" t="str">
            <v>1252244V</v>
          </cell>
          <cell r="Q7145" t="str">
            <v>12544V</v>
          </cell>
        </row>
        <row r="7146">
          <cell r="P7146" t="str">
            <v>1252444V</v>
          </cell>
          <cell r="Q7146" t="str">
            <v>12544V</v>
          </cell>
        </row>
        <row r="7147">
          <cell r="P7147" t="str">
            <v>1252644V</v>
          </cell>
          <cell r="Q7147" t="str">
            <v>12544V</v>
          </cell>
        </row>
        <row r="7148">
          <cell r="P7148" t="str">
            <v>1252844V</v>
          </cell>
          <cell r="Q7148" t="str">
            <v>12544V</v>
          </cell>
        </row>
        <row r="7149">
          <cell r="P7149" t="str">
            <v>1253044V</v>
          </cell>
          <cell r="Q7149" t="str">
            <v>12544V</v>
          </cell>
        </row>
        <row r="7150">
          <cell r="P7150" t="str">
            <v>1253244V</v>
          </cell>
          <cell r="Q7150" t="str">
            <v>12544V</v>
          </cell>
        </row>
        <row r="7151">
          <cell r="P7151" t="str">
            <v>1560044V</v>
          </cell>
          <cell r="Q7151" t="str">
            <v>15644V</v>
          </cell>
        </row>
        <row r="7152">
          <cell r="P7152" t="str">
            <v>1560144V</v>
          </cell>
          <cell r="Q7152" t="str">
            <v>15644V</v>
          </cell>
        </row>
        <row r="7153">
          <cell r="P7153" t="str">
            <v>1560244V</v>
          </cell>
          <cell r="Q7153" t="str">
            <v>15644V</v>
          </cell>
        </row>
        <row r="7154">
          <cell r="P7154" t="str">
            <v>1560344V</v>
          </cell>
          <cell r="Q7154" t="str">
            <v>15644V</v>
          </cell>
        </row>
        <row r="7155">
          <cell r="P7155" t="str">
            <v>1560444V</v>
          </cell>
          <cell r="Q7155" t="str">
            <v>15644V</v>
          </cell>
        </row>
        <row r="7156">
          <cell r="P7156" t="str">
            <v>1560544V</v>
          </cell>
          <cell r="Q7156" t="str">
            <v>15644V</v>
          </cell>
        </row>
        <row r="7157">
          <cell r="P7157" t="str">
            <v>1560644V</v>
          </cell>
          <cell r="Q7157" t="str">
            <v>15644V</v>
          </cell>
        </row>
        <row r="7158">
          <cell r="P7158" t="str">
            <v>1560744V</v>
          </cell>
          <cell r="Q7158" t="str">
            <v>15644V</v>
          </cell>
        </row>
        <row r="7159">
          <cell r="P7159" t="str">
            <v>1560844V</v>
          </cell>
          <cell r="Q7159" t="str">
            <v>15644V</v>
          </cell>
        </row>
        <row r="7160">
          <cell r="P7160" t="str">
            <v>1560944V</v>
          </cell>
          <cell r="Q7160" t="str">
            <v>15644V</v>
          </cell>
        </row>
        <row r="7161">
          <cell r="P7161" t="str">
            <v>1561044V</v>
          </cell>
          <cell r="Q7161" t="str">
            <v>15644V</v>
          </cell>
        </row>
        <row r="7162">
          <cell r="P7162" t="str">
            <v>1561144V</v>
          </cell>
          <cell r="Q7162" t="str">
            <v>15644V</v>
          </cell>
        </row>
        <row r="7163">
          <cell r="P7163" t="str">
            <v>1561244V</v>
          </cell>
          <cell r="Q7163" t="str">
            <v>15644V</v>
          </cell>
        </row>
        <row r="7164">
          <cell r="P7164" t="str">
            <v>1561344V</v>
          </cell>
          <cell r="Q7164" t="str">
            <v>15644V</v>
          </cell>
        </row>
        <row r="7165">
          <cell r="P7165" t="str">
            <v>1561444V</v>
          </cell>
          <cell r="Q7165" t="str">
            <v>15644V</v>
          </cell>
        </row>
        <row r="7166">
          <cell r="P7166" t="str">
            <v>1561544V</v>
          </cell>
          <cell r="Q7166" t="str">
            <v>15644V</v>
          </cell>
        </row>
        <row r="7167">
          <cell r="P7167" t="str">
            <v>1561644V</v>
          </cell>
          <cell r="Q7167" t="str">
            <v>15644V</v>
          </cell>
        </row>
        <row r="7168">
          <cell r="P7168" t="str">
            <v>1561744V</v>
          </cell>
          <cell r="Q7168" t="str">
            <v>15644V</v>
          </cell>
        </row>
        <row r="7169">
          <cell r="P7169" t="str">
            <v>1561844V</v>
          </cell>
          <cell r="Q7169" t="str">
            <v>15644V</v>
          </cell>
        </row>
        <row r="7170">
          <cell r="P7170" t="str">
            <v>1561944V</v>
          </cell>
          <cell r="Q7170" t="str">
            <v>15644V</v>
          </cell>
        </row>
        <row r="7171">
          <cell r="P7171" t="str">
            <v>1562044V</v>
          </cell>
          <cell r="Q7171" t="str">
            <v>15644V</v>
          </cell>
        </row>
        <row r="7172">
          <cell r="P7172" t="str">
            <v>1562144V</v>
          </cell>
          <cell r="Q7172" t="str">
            <v>15644V</v>
          </cell>
        </row>
        <row r="7173">
          <cell r="P7173" t="str">
            <v>1562244V</v>
          </cell>
          <cell r="Q7173" t="str">
            <v>15644V</v>
          </cell>
        </row>
        <row r="7175">
          <cell r="P7175" t="str">
            <v>AAA44V</v>
          </cell>
          <cell r="Q7175" t="str">
            <v>AAA44V</v>
          </cell>
        </row>
        <row r="7176">
          <cell r="P7176" t="str">
            <v>BBB44V</v>
          </cell>
          <cell r="Q7176" t="str">
            <v>BBB44V</v>
          </cell>
        </row>
        <row r="7177">
          <cell r="P7177" t="str">
            <v>CCC44V</v>
          </cell>
          <cell r="Q7177" t="str">
            <v>CCC44V</v>
          </cell>
        </row>
        <row r="7178">
          <cell r="P7178" t="str">
            <v>DDD44V</v>
          </cell>
          <cell r="Q7178" t="str">
            <v>DDD44V</v>
          </cell>
        </row>
        <row r="7179">
          <cell r="P7179" t="str">
            <v>EEE44V</v>
          </cell>
          <cell r="Q7179" t="str">
            <v>EEE44V</v>
          </cell>
        </row>
        <row r="7180">
          <cell r="P7180" t="str">
            <v>FFF44V</v>
          </cell>
          <cell r="Q7180" t="str">
            <v>FFF44V</v>
          </cell>
        </row>
        <row r="7181">
          <cell r="P7181" t="str">
            <v>GGG44V</v>
          </cell>
          <cell r="Q7181" t="str">
            <v>GGG44V</v>
          </cell>
        </row>
        <row r="7182">
          <cell r="P7182" t="str">
            <v>HHH44V</v>
          </cell>
          <cell r="Q7182" t="str">
            <v>HHH44V</v>
          </cell>
        </row>
        <row r="7183">
          <cell r="P7183" t="str">
            <v>III44V</v>
          </cell>
          <cell r="Q7183" t="str">
            <v>III44V</v>
          </cell>
        </row>
        <row r="7184">
          <cell r="P7184" t="str">
            <v>JJJ44V</v>
          </cell>
          <cell r="Q7184" t="str">
            <v>JJJ44V</v>
          </cell>
        </row>
        <row r="7188">
          <cell r="P7188" t="str">
            <v>26R</v>
          </cell>
        </row>
        <row r="7189">
          <cell r="P7189" t="str">
            <v>1210026R</v>
          </cell>
          <cell r="Q7189" t="str">
            <v>12126R</v>
          </cell>
        </row>
        <row r="7190">
          <cell r="P7190" t="str">
            <v>1210126R</v>
          </cell>
          <cell r="Q7190" t="str">
            <v>12126R</v>
          </cell>
        </row>
        <row r="7191">
          <cell r="P7191" t="str">
            <v>1210226R</v>
          </cell>
          <cell r="Q7191" t="str">
            <v>12126R</v>
          </cell>
        </row>
        <row r="7192">
          <cell r="P7192" t="str">
            <v>1210326R</v>
          </cell>
          <cell r="Q7192" t="str">
            <v>12126R</v>
          </cell>
        </row>
        <row r="7193">
          <cell r="P7193" t="str">
            <v>1210426R</v>
          </cell>
          <cell r="Q7193" t="str">
            <v>12126R</v>
          </cell>
        </row>
        <row r="7194">
          <cell r="P7194" t="str">
            <v>1210526R</v>
          </cell>
          <cell r="Q7194" t="str">
            <v>12126R</v>
          </cell>
        </row>
        <row r="7195">
          <cell r="P7195" t="str">
            <v>1210626R</v>
          </cell>
          <cell r="Q7195" t="str">
            <v>12126R</v>
          </cell>
        </row>
        <row r="7196">
          <cell r="P7196" t="str">
            <v>1210726R</v>
          </cell>
          <cell r="Q7196" t="str">
            <v>12126R</v>
          </cell>
        </row>
        <row r="7197">
          <cell r="P7197" t="str">
            <v>1210926R</v>
          </cell>
          <cell r="Q7197" t="str">
            <v>12126R</v>
          </cell>
        </row>
        <row r="7198">
          <cell r="P7198" t="str">
            <v>1211026R</v>
          </cell>
          <cell r="Q7198" t="str">
            <v>12126R</v>
          </cell>
        </row>
        <row r="7199">
          <cell r="P7199" t="str">
            <v>1211226R</v>
          </cell>
          <cell r="Q7199" t="str">
            <v>12126R</v>
          </cell>
        </row>
        <row r="7200">
          <cell r="P7200" t="str">
            <v>1211326R</v>
          </cell>
          <cell r="Q7200" t="str">
            <v>12126R</v>
          </cell>
        </row>
        <row r="7201">
          <cell r="P7201" t="str">
            <v>1211426R</v>
          </cell>
          <cell r="Q7201" t="str">
            <v>12126R</v>
          </cell>
        </row>
        <row r="7202">
          <cell r="P7202" t="str">
            <v>1211526R</v>
          </cell>
          <cell r="Q7202" t="str">
            <v>12126R</v>
          </cell>
        </row>
        <row r="7203">
          <cell r="P7203" t="str">
            <v>1212126R</v>
          </cell>
          <cell r="Q7203" t="str">
            <v>12126R</v>
          </cell>
        </row>
        <row r="7204">
          <cell r="P7204" t="str">
            <v>1030026R</v>
          </cell>
          <cell r="Q7204" t="str">
            <v>10326R</v>
          </cell>
        </row>
        <row r="7205">
          <cell r="P7205" t="str">
            <v>1030126R</v>
          </cell>
          <cell r="Q7205" t="str">
            <v>10326R</v>
          </cell>
        </row>
        <row r="7206">
          <cell r="P7206" t="str">
            <v>1030226R</v>
          </cell>
          <cell r="Q7206" t="str">
            <v>10326R</v>
          </cell>
        </row>
        <row r="7207">
          <cell r="P7207" t="str">
            <v>1030326R</v>
          </cell>
          <cell r="Q7207" t="str">
            <v>10326R</v>
          </cell>
        </row>
        <row r="7208">
          <cell r="P7208" t="str">
            <v>1030426R</v>
          </cell>
          <cell r="Q7208" t="str">
            <v>10326R</v>
          </cell>
        </row>
        <row r="7209">
          <cell r="P7209" t="str">
            <v>1030526R</v>
          </cell>
          <cell r="Q7209" t="str">
            <v>10326R</v>
          </cell>
        </row>
        <row r="7210">
          <cell r="P7210" t="str">
            <v>1030726R</v>
          </cell>
          <cell r="Q7210" t="str">
            <v>10326R</v>
          </cell>
        </row>
        <row r="7211">
          <cell r="P7211" t="str">
            <v>1031226R</v>
          </cell>
          <cell r="Q7211" t="str">
            <v>10326R</v>
          </cell>
        </row>
        <row r="7212">
          <cell r="P7212" t="str">
            <v>1031326R</v>
          </cell>
          <cell r="Q7212" t="str">
            <v>10326R</v>
          </cell>
        </row>
        <row r="7213">
          <cell r="P7213" t="str">
            <v>1031426R</v>
          </cell>
          <cell r="Q7213" t="str">
            <v>10326R</v>
          </cell>
        </row>
        <row r="7214">
          <cell r="P7214" t="str">
            <v>1031526R</v>
          </cell>
          <cell r="Q7214" t="str">
            <v>10326R</v>
          </cell>
        </row>
        <row r="7215">
          <cell r="P7215" t="str">
            <v>1031626R</v>
          </cell>
          <cell r="Q7215" t="str">
            <v>10326R</v>
          </cell>
        </row>
        <row r="7216">
          <cell r="P7216" t="str">
            <v>1031726R</v>
          </cell>
          <cell r="Q7216" t="str">
            <v>10326R</v>
          </cell>
        </row>
        <row r="7217">
          <cell r="P7217" t="str">
            <v>1031826R</v>
          </cell>
          <cell r="Q7217" t="str">
            <v>10326R</v>
          </cell>
        </row>
        <row r="7218">
          <cell r="P7218" t="str">
            <v>1031926R</v>
          </cell>
          <cell r="Q7218" t="str">
            <v>10326R</v>
          </cell>
        </row>
        <row r="7219">
          <cell r="P7219" t="str">
            <v>1220026R</v>
          </cell>
          <cell r="Q7219" t="str">
            <v>12226R</v>
          </cell>
        </row>
        <row r="7220">
          <cell r="P7220" t="str">
            <v>1220126R</v>
          </cell>
          <cell r="Q7220" t="str">
            <v>12226R</v>
          </cell>
        </row>
        <row r="7221">
          <cell r="P7221" t="str">
            <v>1220226R</v>
          </cell>
          <cell r="Q7221" t="str">
            <v>12226R</v>
          </cell>
        </row>
        <row r="7222">
          <cell r="P7222" t="str">
            <v>1220326R</v>
          </cell>
          <cell r="Q7222" t="str">
            <v>12226R</v>
          </cell>
        </row>
        <row r="7223">
          <cell r="P7223" t="str">
            <v>1220426R</v>
          </cell>
          <cell r="Q7223" t="str">
            <v>12226R</v>
          </cell>
        </row>
        <row r="7224">
          <cell r="P7224" t="str">
            <v>1220526R</v>
          </cell>
          <cell r="Q7224" t="str">
            <v>12226R</v>
          </cell>
        </row>
        <row r="7225">
          <cell r="P7225" t="str">
            <v>1220626R</v>
          </cell>
          <cell r="Q7225" t="str">
            <v>12226R</v>
          </cell>
        </row>
        <row r="7226">
          <cell r="P7226" t="str">
            <v>1220726R</v>
          </cell>
          <cell r="Q7226" t="str">
            <v>12226R</v>
          </cell>
        </row>
        <row r="7227">
          <cell r="P7227" t="str">
            <v>1220826R</v>
          </cell>
          <cell r="Q7227" t="str">
            <v>12226R</v>
          </cell>
        </row>
        <row r="7228">
          <cell r="P7228" t="str">
            <v>1220926R</v>
          </cell>
          <cell r="Q7228" t="str">
            <v>12226R</v>
          </cell>
        </row>
        <row r="7229">
          <cell r="P7229" t="str">
            <v>1221026R</v>
          </cell>
          <cell r="Q7229" t="str">
            <v>12226R</v>
          </cell>
        </row>
        <row r="7230">
          <cell r="P7230" t="str">
            <v>1221126R</v>
          </cell>
          <cell r="Q7230" t="str">
            <v>12226R</v>
          </cell>
        </row>
        <row r="7231">
          <cell r="P7231" t="str">
            <v>1221226R</v>
          </cell>
          <cell r="Q7231" t="str">
            <v>12226R</v>
          </cell>
        </row>
        <row r="7232">
          <cell r="P7232" t="str">
            <v>1221326R</v>
          </cell>
          <cell r="Q7232" t="str">
            <v>12226R</v>
          </cell>
        </row>
        <row r="7233">
          <cell r="P7233" t="str">
            <v>1230026R</v>
          </cell>
          <cell r="Q7233" t="str">
            <v>12326R</v>
          </cell>
        </row>
        <row r="7234">
          <cell r="P7234" t="str">
            <v>1230126R</v>
          </cell>
          <cell r="Q7234" t="str">
            <v>12326R</v>
          </cell>
        </row>
        <row r="7235">
          <cell r="P7235" t="str">
            <v>1230326R</v>
          </cell>
          <cell r="Q7235" t="str">
            <v>12326R</v>
          </cell>
        </row>
        <row r="7236">
          <cell r="P7236" t="str">
            <v>1230626R</v>
          </cell>
          <cell r="Q7236" t="str">
            <v>12326R</v>
          </cell>
        </row>
        <row r="7237">
          <cell r="P7237" t="str">
            <v>1230826R</v>
          </cell>
          <cell r="Q7237" t="str">
            <v>12326R</v>
          </cell>
        </row>
        <row r="7238">
          <cell r="P7238" t="str">
            <v>1231226R</v>
          </cell>
          <cell r="Q7238" t="str">
            <v>12326R</v>
          </cell>
        </row>
        <row r="7239">
          <cell r="P7239" t="str">
            <v>1231426R</v>
          </cell>
          <cell r="Q7239" t="str">
            <v>12326R</v>
          </cell>
        </row>
        <row r="7240">
          <cell r="P7240" t="str">
            <v>1231626R</v>
          </cell>
          <cell r="Q7240" t="str">
            <v>12326R</v>
          </cell>
        </row>
        <row r="7241">
          <cell r="P7241" t="str">
            <v>1231726R</v>
          </cell>
          <cell r="Q7241" t="str">
            <v>12326R</v>
          </cell>
        </row>
        <row r="7242">
          <cell r="P7242" t="str">
            <v>1231826R</v>
          </cell>
          <cell r="Q7242" t="str">
            <v>12326R</v>
          </cell>
        </row>
        <row r="7243">
          <cell r="P7243" t="str">
            <v>1231926R</v>
          </cell>
          <cell r="Q7243" t="str">
            <v>12326R</v>
          </cell>
        </row>
        <row r="7244">
          <cell r="P7244" t="str">
            <v>1232026R</v>
          </cell>
          <cell r="Q7244" t="str">
            <v>12326R</v>
          </cell>
        </row>
        <row r="7245">
          <cell r="P7245" t="str">
            <v>1232326R</v>
          </cell>
          <cell r="Q7245" t="str">
            <v>12326R</v>
          </cell>
        </row>
        <row r="7246">
          <cell r="P7246" t="str">
            <v>1232426R</v>
          </cell>
          <cell r="Q7246" t="str">
            <v>12326R</v>
          </cell>
        </row>
        <row r="7247">
          <cell r="P7247" t="str">
            <v>1232526R</v>
          </cell>
          <cell r="Q7247" t="str">
            <v>12326R</v>
          </cell>
        </row>
        <row r="7248">
          <cell r="P7248" t="str">
            <v>1232626R</v>
          </cell>
          <cell r="Q7248" t="str">
            <v>12326R</v>
          </cell>
        </row>
        <row r="7249">
          <cell r="P7249" t="str">
            <v>1240026R</v>
          </cell>
          <cell r="Q7249" t="str">
            <v>12426R</v>
          </cell>
        </row>
        <row r="7250">
          <cell r="P7250" t="str">
            <v>1240126R</v>
          </cell>
          <cell r="Q7250" t="str">
            <v>12426R</v>
          </cell>
        </row>
        <row r="7251">
          <cell r="P7251" t="str">
            <v>1240226R</v>
          </cell>
          <cell r="Q7251" t="str">
            <v>12426R</v>
          </cell>
        </row>
        <row r="7252">
          <cell r="P7252" t="str">
            <v>1240326R</v>
          </cell>
          <cell r="Q7252" t="str">
            <v>12426R</v>
          </cell>
        </row>
        <row r="7253">
          <cell r="P7253" t="str">
            <v>1240426R</v>
          </cell>
          <cell r="Q7253" t="str">
            <v>12426R</v>
          </cell>
        </row>
        <row r="7254">
          <cell r="P7254" t="str">
            <v>1240526R</v>
          </cell>
          <cell r="Q7254" t="str">
            <v>12426R</v>
          </cell>
        </row>
        <row r="7255">
          <cell r="P7255" t="str">
            <v>1240626R</v>
          </cell>
          <cell r="Q7255" t="str">
            <v>12426R</v>
          </cell>
        </row>
        <row r="7256">
          <cell r="P7256" t="str">
            <v>1240726R</v>
          </cell>
          <cell r="Q7256" t="str">
            <v>12426R</v>
          </cell>
        </row>
        <row r="7257">
          <cell r="P7257" t="str">
            <v>1240826R</v>
          </cell>
          <cell r="Q7257" t="str">
            <v>12426R</v>
          </cell>
        </row>
        <row r="7258">
          <cell r="P7258" t="str">
            <v>1240926R</v>
          </cell>
          <cell r="Q7258" t="str">
            <v>12426R</v>
          </cell>
        </row>
        <row r="7259">
          <cell r="P7259" t="str">
            <v>1241026R</v>
          </cell>
          <cell r="Q7259" t="str">
            <v>12426R</v>
          </cell>
        </row>
        <row r="7260">
          <cell r="P7260" t="str">
            <v>1241126R</v>
          </cell>
          <cell r="Q7260" t="str">
            <v>12426R</v>
          </cell>
        </row>
        <row r="7261">
          <cell r="P7261" t="str">
            <v>1241226R</v>
          </cell>
          <cell r="Q7261" t="str">
            <v>12426R</v>
          </cell>
        </row>
        <row r="7262">
          <cell r="P7262" t="str">
            <v>1241326R</v>
          </cell>
          <cell r="Q7262" t="str">
            <v>12426R</v>
          </cell>
        </row>
        <row r="7263">
          <cell r="P7263" t="str">
            <v>1242126R</v>
          </cell>
          <cell r="Q7263" t="str">
            <v>12426R</v>
          </cell>
        </row>
        <row r="7264">
          <cell r="P7264" t="str">
            <v>0060026R</v>
          </cell>
          <cell r="Q7264" t="str">
            <v>00626R</v>
          </cell>
        </row>
        <row r="7265">
          <cell r="P7265" t="str">
            <v>0060126R</v>
          </cell>
          <cell r="Q7265" t="str">
            <v>00626R</v>
          </cell>
        </row>
        <row r="7266">
          <cell r="P7266" t="str">
            <v>0060226R</v>
          </cell>
          <cell r="Q7266" t="str">
            <v>00626R</v>
          </cell>
        </row>
        <row r="7267">
          <cell r="P7267" t="str">
            <v>0060326R</v>
          </cell>
          <cell r="Q7267" t="str">
            <v>00626R</v>
          </cell>
        </row>
        <row r="7268">
          <cell r="P7268" t="str">
            <v>0060526R</v>
          </cell>
          <cell r="Q7268" t="str">
            <v>00626R</v>
          </cell>
        </row>
        <row r="7269">
          <cell r="P7269" t="str">
            <v>0060726R</v>
          </cell>
          <cell r="Q7269" t="str">
            <v>00626R</v>
          </cell>
        </row>
        <row r="7270">
          <cell r="P7270" t="str">
            <v>0060926R</v>
          </cell>
          <cell r="Q7270" t="str">
            <v>00626R</v>
          </cell>
        </row>
        <row r="7271">
          <cell r="P7271" t="str">
            <v>0061126R</v>
          </cell>
          <cell r="Q7271" t="str">
            <v>00626R</v>
          </cell>
        </row>
        <row r="7272">
          <cell r="P7272" t="str">
            <v>0061326R</v>
          </cell>
          <cell r="Q7272" t="str">
            <v>00626R</v>
          </cell>
        </row>
        <row r="7273">
          <cell r="P7273" t="str">
            <v>0061426R</v>
          </cell>
          <cell r="Q7273" t="str">
            <v>00626R</v>
          </cell>
        </row>
        <row r="7274">
          <cell r="P7274" t="str">
            <v>0061526R</v>
          </cell>
          <cell r="Q7274" t="str">
            <v>00626R</v>
          </cell>
        </row>
        <row r="7275">
          <cell r="P7275" t="str">
            <v>0061626R</v>
          </cell>
          <cell r="Q7275" t="str">
            <v>00626R</v>
          </cell>
        </row>
        <row r="7276">
          <cell r="P7276" t="str">
            <v>0061726R</v>
          </cell>
          <cell r="Q7276" t="str">
            <v>00626R</v>
          </cell>
        </row>
        <row r="7277">
          <cell r="P7277" t="str">
            <v>0061826R</v>
          </cell>
          <cell r="Q7277" t="str">
            <v>00626R</v>
          </cell>
        </row>
        <row r="7278">
          <cell r="P7278" t="str">
            <v>0061926R</v>
          </cell>
          <cell r="Q7278" t="str">
            <v>00626R</v>
          </cell>
        </row>
        <row r="7279">
          <cell r="P7279" t="str">
            <v>0062026R</v>
          </cell>
          <cell r="Q7279" t="str">
            <v>00626R</v>
          </cell>
        </row>
        <row r="7280">
          <cell r="P7280" t="str">
            <v>0062126R</v>
          </cell>
          <cell r="Q7280" t="str">
            <v>00626R</v>
          </cell>
        </row>
        <row r="7281">
          <cell r="P7281" t="str">
            <v>0062226R</v>
          </cell>
          <cell r="Q7281" t="str">
            <v>00626R</v>
          </cell>
        </row>
        <row r="7282">
          <cell r="P7282" t="str">
            <v>0063126R</v>
          </cell>
          <cell r="Q7282" t="str">
            <v>00626R</v>
          </cell>
        </row>
        <row r="7283">
          <cell r="P7283" t="str">
            <v>0067126R</v>
          </cell>
          <cell r="Q7283" t="str">
            <v>00626R</v>
          </cell>
        </row>
        <row r="7284">
          <cell r="P7284" t="str">
            <v>1250026R</v>
          </cell>
          <cell r="Q7284" t="str">
            <v>12526R</v>
          </cell>
        </row>
        <row r="7285">
          <cell r="P7285" t="str">
            <v>1250126R</v>
          </cell>
          <cell r="Q7285" t="str">
            <v>12526R</v>
          </cell>
        </row>
        <row r="7286">
          <cell r="P7286" t="str">
            <v>1250226R</v>
          </cell>
          <cell r="Q7286" t="str">
            <v>12526R</v>
          </cell>
        </row>
        <row r="7287">
          <cell r="P7287" t="str">
            <v>1250326R</v>
          </cell>
          <cell r="Q7287" t="str">
            <v>12526R</v>
          </cell>
        </row>
        <row r="7288">
          <cell r="P7288" t="str">
            <v>1250626R</v>
          </cell>
          <cell r="Q7288" t="str">
            <v>12526R</v>
          </cell>
        </row>
        <row r="7289">
          <cell r="P7289" t="str">
            <v>1250726R</v>
          </cell>
          <cell r="Q7289" t="str">
            <v>12526R</v>
          </cell>
        </row>
        <row r="7290">
          <cell r="P7290" t="str">
            <v>1251226R</v>
          </cell>
          <cell r="Q7290" t="str">
            <v>12526R</v>
          </cell>
        </row>
        <row r="7291">
          <cell r="P7291" t="str">
            <v>1251326R</v>
          </cell>
          <cell r="Q7291" t="str">
            <v>12526R</v>
          </cell>
        </row>
        <row r="7292">
          <cell r="P7292" t="str">
            <v>1251426R</v>
          </cell>
          <cell r="Q7292" t="str">
            <v>12526R</v>
          </cell>
        </row>
        <row r="7293">
          <cell r="P7293" t="str">
            <v>1251526R</v>
          </cell>
          <cell r="Q7293" t="str">
            <v>12526R</v>
          </cell>
        </row>
        <row r="7294">
          <cell r="P7294" t="str">
            <v>1251826R</v>
          </cell>
          <cell r="Q7294" t="str">
            <v>12526R</v>
          </cell>
        </row>
        <row r="7295">
          <cell r="P7295" t="str">
            <v>1251926R</v>
          </cell>
          <cell r="Q7295" t="str">
            <v>12526R</v>
          </cell>
        </row>
        <row r="7296">
          <cell r="P7296" t="str">
            <v>1252126R</v>
          </cell>
          <cell r="Q7296" t="str">
            <v>12526R</v>
          </cell>
        </row>
        <row r="7297">
          <cell r="P7297" t="str">
            <v>1252226R</v>
          </cell>
          <cell r="Q7297" t="str">
            <v>12526R</v>
          </cell>
        </row>
        <row r="7298">
          <cell r="P7298" t="str">
            <v>1252426R</v>
          </cell>
          <cell r="Q7298" t="str">
            <v>12526R</v>
          </cell>
        </row>
        <row r="7299">
          <cell r="P7299" t="str">
            <v>1252626R</v>
          </cell>
          <cell r="Q7299" t="str">
            <v>12526R</v>
          </cell>
        </row>
        <row r="7300">
          <cell r="P7300" t="str">
            <v>1252826R</v>
          </cell>
          <cell r="Q7300" t="str">
            <v>12526R</v>
          </cell>
        </row>
        <row r="7301">
          <cell r="P7301" t="str">
            <v>1253026R</v>
          </cell>
          <cell r="Q7301" t="str">
            <v>12526R</v>
          </cell>
        </row>
        <row r="7302">
          <cell r="P7302" t="str">
            <v>1253226R</v>
          </cell>
          <cell r="Q7302" t="str">
            <v>12526R</v>
          </cell>
        </row>
        <row r="7303">
          <cell r="P7303" t="str">
            <v>1560026R</v>
          </cell>
          <cell r="Q7303" t="str">
            <v>15626R</v>
          </cell>
        </row>
        <row r="7304">
          <cell r="P7304" t="str">
            <v>1560126R</v>
          </cell>
          <cell r="Q7304" t="str">
            <v>15626R</v>
          </cell>
        </row>
        <row r="7305">
          <cell r="P7305" t="str">
            <v>1560226R</v>
          </cell>
          <cell r="Q7305" t="str">
            <v>15626R</v>
          </cell>
        </row>
        <row r="7306">
          <cell r="P7306" t="str">
            <v>1560326R</v>
          </cell>
          <cell r="Q7306" t="str">
            <v>15626R</v>
          </cell>
        </row>
        <row r="7307">
          <cell r="P7307" t="str">
            <v>1560426R</v>
          </cell>
          <cell r="Q7307" t="str">
            <v>15626R</v>
          </cell>
        </row>
        <row r="7308">
          <cell r="P7308" t="str">
            <v>1560526R</v>
          </cell>
          <cell r="Q7308" t="str">
            <v>15626R</v>
          </cell>
        </row>
        <row r="7309">
          <cell r="P7309" t="str">
            <v>1560626R</v>
          </cell>
          <cell r="Q7309" t="str">
            <v>15626R</v>
          </cell>
        </row>
        <row r="7310">
          <cell r="P7310" t="str">
            <v>1560726R</v>
          </cell>
          <cell r="Q7310" t="str">
            <v>15626R</v>
          </cell>
        </row>
        <row r="7311">
          <cell r="P7311" t="str">
            <v>1560826R</v>
          </cell>
          <cell r="Q7311" t="str">
            <v>15626R</v>
          </cell>
        </row>
        <row r="7312">
          <cell r="P7312" t="str">
            <v>1560926R</v>
          </cell>
          <cell r="Q7312" t="str">
            <v>15626R</v>
          </cell>
        </row>
        <row r="7313">
          <cell r="P7313" t="str">
            <v>1561026R</v>
          </cell>
          <cell r="Q7313" t="str">
            <v>15626R</v>
          </cell>
        </row>
        <row r="7314">
          <cell r="P7314" t="str">
            <v>1561126R</v>
          </cell>
          <cell r="Q7314" t="str">
            <v>15626R</v>
          </cell>
        </row>
        <row r="7315">
          <cell r="P7315" t="str">
            <v>1561226R</v>
          </cell>
          <cell r="Q7315" t="str">
            <v>15626R</v>
          </cell>
        </row>
        <row r="7316">
          <cell r="P7316" t="str">
            <v>1561326R</v>
          </cell>
          <cell r="Q7316" t="str">
            <v>15626R</v>
          </cell>
        </row>
        <row r="7317">
          <cell r="P7317" t="str">
            <v>1561426R</v>
          </cell>
          <cell r="Q7317" t="str">
            <v>15626R</v>
          </cell>
        </row>
        <row r="7318">
          <cell r="P7318" t="str">
            <v>1561526R</v>
          </cell>
          <cell r="Q7318" t="str">
            <v>15626R</v>
          </cell>
        </row>
        <row r="7319">
          <cell r="P7319" t="str">
            <v>1561626R</v>
          </cell>
          <cell r="Q7319" t="str">
            <v>15626R</v>
          </cell>
        </row>
        <row r="7320">
          <cell r="P7320" t="str">
            <v>1561726R</v>
          </cell>
          <cell r="Q7320" t="str">
            <v>15626R</v>
          </cell>
        </row>
        <row r="7321">
          <cell r="P7321" t="str">
            <v>1561826R</v>
          </cell>
          <cell r="Q7321" t="str">
            <v>15626R</v>
          </cell>
        </row>
        <row r="7322">
          <cell r="P7322" t="str">
            <v>1561926R</v>
          </cell>
          <cell r="Q7322" t="str">
            <v>15626R</v>
          </cell>
        </row>
        <row r="7323">
          <cell r="P7323" t="str">
            <v>1562026R</v>
          </cell>
          <cell r="Q7323" t="str">
            <v>15626R</v>
          </cell>
        </row>
        <row r="7324">
          <cell r="P7324" t="str">
            <v>1562126R</v>
          </cell>
          <cell r="Q7324" t="str">
            <v>15626R</v>
          </cell>
        </row>
        <row r="7325">
          <cell r="P7325" t="str">
            <v>1562226R</v>
          </cell>
          <cell r="Q7325" t="str">
            <v>15626R</v>
          </cell>
        </row>
        <row r="7327">
          <cell r="P7327" t="str">
            <v>AAA26R</v>
          </cell>
          <cell r="Q7327" t="str">
            <v>AAA26R</v>
          </cell>
        </row>
        <row r="7328">
          <cell r="P7328" t="str">
            <v>BBB26R</v>
          </cell>
          <cell r="Q7328" t="str">
            <v>BBB26R</v>
          </cell>
        </row>
        <row r="7329">
          <cell r="P7329" t="str">
            <v>CCC26R</v>
          </cell>
          <cell r="Q7329" t="str">
            <v>CCC26R</v>
          </cell>
        </row>
        <row r="7330">
          <cell r="P7330" t="str">
            <v>DDD26R</v>
          </cell>
          <cell r="Q7330" t="str">
            <v>DDD26R</v>
          </cell>
        </row>
        <row r="7331">
          <cell r="P7331" t="str">
            <v>EEE26R</v>
          </cell>
          <cell r="Q7331" t="str">
            <v>EEE26R</v>
          </cell>
        </row>
        <row r="7332">
          <cell r="P7332" t="str">
            <v>FFF26R</v>
          </cell>
          <cell r="Q7332" t="str">
            <v>FFF26R</v>
          </cell>
        </row>
        <row r="7333">
          <cell r="P7333" t="str">
            <v>GGG26R</v>
          </cell>
          <cell r="Q7333" t="str">
            <v>GGG26R</v>
          </cell>
        </row>
        <row r="7334">
          <cell r="P7334" t="str">
            <v>HHH26R</v>
          </cell>
          <cell r="Q7334" t="str">
            <v>HHH26R</v>
          </cell>
        </row>
        <row r="7335">
          <cell r="P7335" t="str">
            <v>III26R</v>
          </cell>
          <cell r="Q7335" t="str">
            <v>III26R</v>
          </cell>
        </row>
        <row r="7336">
          <cell r="P7336" t="str">
            <v>JJJ26R</v>
          </cell>
          <cell r="Q7336" t="str">
            <v>JJJ26R</v>
          </cell>
        </row>
        <row r="7340">
          <cell r="P7340" t="str">
            <v>26V</v>
          </cell>
        </row>
        <row r="7341">
          <cell r="P7341" t="str">
            <v>1210026V</v>
          </cell>
          <cell r="Q7341" t="str">
            <v>12126V</v>
          </cell>
        </row>
        <row r="7342">
          <cell r="P7342" t="str">
            <v>1210126V</v>
          </cell>
          <cell r="Q7342" t="str">
            <v>12126V</v>
          </cell>
        </row>
        <row r="7343">
          <cell r="P7343" t="str">
            <v>1210226V</v>
          </cell>
          <cell r="Q7343" t="str">
            <v>12126V</v>
          </cell>
        </row>
        <row r="7344">
          <cell r="P7344" t="str">
            <v>1210326V</v>
          </cell>
          <cell r="Q7344" t="str">
            <v>12126V</v>
          </cell>
        </row>
        <row r="7345">
          <cell r="P7345" t="str">
            <v>1210426V</v>
          </cell>
          <cell r="Q7345" t="str">
            <v>12126V</v>
          </cell>
        </row>
        <row r="7346">
          <cell r="P7346" t="str">
            <v>1210526V</v>
          </cell>
          <cell r="Q7346" t="str">
            <v>12126V</v>
          </cell>
        </row>
        <row r="7347">
          <cell r="P7347" t="str">
            <v>1210626V</v>
          </cell>
          <cell r="Q7347" t="str">
            <v>12126V</v>
          </cell>
        </row>
        <row r="7348">
          <cell r="P7348" t="str">
            <v>1210726V</v>
          </cell>
          <cell r="Q7348" t="str">
            <v>12126V</v>
          </cell>
        </row>
        <row r="7349">
          <cell r="P7349" t="str">
            <v>1210926V</v>
          </cell>
          <cell r="Q7349" t="str">
            <v>12126V</v>
          </cell>
        </row>
        <row r="7350">
          <cell r="P7350" t="str">
            <v>1211026V</v>
          </cell>
          <cell r="Q7350" t="str">
            <v>12126V</v>
          </cell>
        </row>
        <row r="7351">
          <cell r="P7351" t="str">
            <v>1211226V</v>
          </cell>
          <cell r="Q7351" t="str">
            <v>12126V</v>
          </cell>
        </row>
        <row r="7352">
          <cell r="P7352" t="str">
            <v>1211326V</v>
          </cell>
          <cell r="Q7352" t="str">
            <v>12126V</v>
          </cell>
        </row>
        <row r="7353">
          <cell r="P7353" t="str">
            <v>1211426V</v>
          </cell>
          <cell r="Q7353" t="str">
            <v>12126V</v>
          </cell>
        </row>
        <row r="7354">
          <cell r="P7354" t="str">
            <v>1211526V</v>
          </cell>
          <cell r="Q7354" t="str">
            <v>12126V</v>
          </cell>
        </row>
        <row r="7355">
          <cell r="P7355" t="str">
            <v>1212126V</v>
          </cell>
          <cell r="Q7355" t="str">
            <v>12126V</v>
          </cell>
        </row>
        <row r="7356">
          <cell r="P7356" t="str">
            <v>1030026V</v>
          </cell>
          <cell r="Q7356" t="str">
            <v>10326V</v>
          </cell>
        </row>
        <row r="7357">
          <cell r="P7357" t="str">
            <v>1030126V</v>
          </cell>
          <cell r="Q7357" t="str">
            <v>10326V</v>
          </cell>
        </row>
        <row r="7358">
          <cell r="P7358" t="str">
            <v>1030226V</v>
          </cell>
          <cell r="Q7358" t="str">
            <v>10326V</v>
          </cell>
        </row>
        <row r="7359">
          <cell r="P7359" t="str">
            <v>1030326V</v>
          </cell>
          <cell r="Q7359" t="str">
            <v>10326V</v>
          </cell>
        </row>
        <row r="7360">
          <cell r="P7360" t="str">
            <v>1030426V</v>
          </cell>
          <cell r="Q7360" t="str">
            <v>10326V</v>
          </cell>
        </row>
        <row r="7361">
          <cell r="P7361" t="str">
            <v>1030526V</v>
          </cell>
          <cell r="Q7361" t="str">
            <v>10326V</v>
          </cell>
        </row>
        <row r="7362">
          <cell r="P7362" t="str">
            <v>1030726V</v>
          </cell>
          <cell r="Q7362" t="str">
            <v>10326V</v>
          </cell>
        </row>
        <row r="7363">
          <cell r="P7363" t="str">
            <v>1031226V</v>
          </cell>
          <cell r="Q7363" t="str">
            <v>10326V</v>
          </cell>
        </row>
        <row r="7364">
          <cell r="P7364" t="str">
            <v>1031326V</v>
          </cell>
          <cell r="Q7364" t="str">
            <v>10326V</v>
          </cell>
        </row>
        <row r="7365">
          <cell r="P7365" t="str">
            <v>1031426V</v>
          </cell>
          <cell r="Q7365" t="str">
            <v>10326V</v>
          </cell>
        </row>
        <row r="7366">
          <cell r="P7366" t="str">
            <v>1031526V</v>
          </cell>
          <cell r="Q7366" t="str">
            <v>10326V</v>
          </cell>
        </row>
        <row r="7367">
          <cell r="P7367" t="str">
            <v>1031626V</v>
          </cell>
          <cell r="Q7367" t="str">
            <v>10326V</v>
          </cell>
        </row>
        <row r="7368">
          <cell r="P7368" t="str">
            <v>1031726V</v>
          </cell>
          <cell r="Q7368" t="str">
            <v>10326V</v>
          </cell>
        </row>
        <row r="7369">
          <cell r="P7369" t="str">
            <v>1031826V</v>
          </cell>
          <cell r="Q7369" t="str">
            <v>10326V</v>
          </cell>
        </row>
        <row r="7370">
          <cell r="P7370" t="str">
            <v>1031926V</v>
          </cell>
          <cell r="Q7370" t="str">
            <v>10326V</v>
          </cell>
        </row>
        <row r="7371">
          <cell r="P7371" t="str">
            <v>1220026V</v>
          </cell>
          <cell r="Q7371" t="str">
            <v>12226V</v>
          </cell>
        </row>
        <row r="7372">
          <cell r="P7372" t="str">
            <v>1220126V</v>
          </cell>
          <cell r="Q7372" t="str">
            <v>12226V</v>
          </cell>
        </row>
        <row r="7373">
          <cell r="P7373" t="str">
            <v>1220226V</v>
          </cell>
          <cell r="Q7373" t="str">
            <v>12226V</v>
          </cell>
        </row>
        <row r="7374">
          <cell r="P7374" t="str">
            <v>1220326V</v>
          </cell>
          <cell r="Q7374" t="str">
            <v>12226V</v>
          </cell>
        </row>
        <row r="7375">
          <cell r="P7375" t="str">
            <v>1220426V</v>
          </cell>
          <cell r="Q7375" t="str">
            <v>12226V</v>
          </cell>
        </row>
        <row r="7376">
          <cell r="P7376" t="str">
            <v>1220526V</v>
          </cell>
          <cell r="Q7376" t="str">
            <v>12226V</v>
          </cell>
        </row>
        <row r="7377">
          <cell r="P7377" t="str">
            <v>1220626V</v>
          </cell>
          <cell r="Q7377" t="str">
            <v>12226V</v>
          </cell>
        </row>
        <row r="7378">
          <cell r="P7378" t="str">
            <v>1220726V</v>
          </cell>
          <cell r="Q7378" t="str">
            <v>12226V</v>
          </cell>
        </row>
        <row r="7379">
          <cell r="P7379" t="str">
            <v>1220826V</v>
          </cell>
          <cell r="Q7379" t="str">
            <v>12226V</v>
          </cell>
        </row>
        <row r="7380">
          <cell r="P7380" t="str">
            <v>1220926V</v>
          </cell>
          <cell r="Q7380" t="str">
            <v>12226V</v>
          </cell>
        </row>
        <row r="7381">
          <cell r="P7381" t="str">
            <v>1221026V</v>
          </cell>
          <cell r="Q7381" t="str">
            <v>12226V</v>
          </cell>
        </row>
        <row r="7382">
          <cell r="P7382" t="str">
            <v>1221126V</v>
          </cell>
          <cell r="Q7382" t="str">
            <v>12226V</v>
          </cell>
        </row>
        <row r="7383">
          <cell r="P7383" t="str">
            <v>1221226V</v>
          </cell>
          <cell r="Q7383" t="str">
            <v>12226V</v>
          </cell>
        </row>
        <row r="7384">
          <cell r="P7384" t="str">
            <v>1221326V</v>
          </cell>
          <cell r="Q7384" t="str">
            <v>12226V</v>
          </cell>
        </row>
        <row r="7385">
          <cell r="P7385" t="str">
            <v>1230026V</v>
          </cell>
          <cell r="Q7385" t="str">
            <v>12326V</v>
          </cell>
        </row>
        <row r="7386">
          <cell r="P7386" t="str">
            <v>1230126V</v>
          </cell>
          <cell r="Q7386" t="str">
            <v>12326V</v>
          </cell>
        </row>
        <row r="7387">
          <cell r="P7387" t="str">
            <v>1230326V</v>
          </cell>
          <cell r="Q7387" t="str">
            <v>12326V</v>
          </cell>
        </row>
        <row r="7388">
          <cell r="P7388" t="str">
            <v>1230626V</v>
          </cell>
          <cell r="Q7388" t="str">
            <v>12326V</v>
          </cell>
        </row>
        <row r="7389">
          <cell r="P7389" t="str">
            <v>1230826V</v>
          </cell>
          <cell r="Q7389" t="str">
            <v>12326V</v>
          </cell>
        </row>
        <row r="7390">
          <cell r="P7390" t="str">
            <v>1231226V</v>
          </cell>
          <cell r="Q7390" t="str">
            <v>12326V</v>
          </cell>
        </row>
        <row r="7391">
          <cell r="P7391" t="str">
            <v>1231426V</v>
          </cell>
          <cell r="Q7391" t="str">
            <v>12326V</v>
          </cell>
        </row>
        <row r="7392">
          <cell r="P7392" t="str">
            <v>1231626V</v>
          </cell>
          <cell r="Q7392" t="str">
            <v>12326V</v>
          </cell>
        </row>
        <row r="7393">
          <cell r="P7393" t="str">
            <v>1231726V</v>
          </cell>
          <cell r="Q7393" t="str">
            <v>12326V</v>
          </cell>
        </row>
        <row r="7394">
          <cell r="P7394" t="str">
            <v>1231826V</v>
          </cell>
          <cell r="Q7394" t="str">
            <v>12326V</v>
          </cell>
        </row>
        <row r="7395">
          <cell r="P7395" t="str">
            <v>1231926V</v>
          </cell>
          <cell r="Q7395" t="str">
            <v>12326V</v>
          </cell>
        </row>
        <row r="7396">
          <cell r="P7396" t="str">
            <v>1232026V</v>
          </cell>
          <cell r="Q7396" t="str">
            <v>12326V</v>
          </cell>
        </row>
        <row r="7397">
          <cell r="P7397" t="str">
            <v>1232326V</v>
          </cell>
          <cell r="Q7397" t="str">
            <v>12326V</v>
          </cell>
        </row>
        <row r="7398">
          <cell r="P7398" t="str">
            <v>1232426V</v>
          </cell>
          <cell r="Q7398" t="str">
            <v>12326V</v>
          </cell>
        </row>
        <row r="7399">
          <cell r="P7399" t="str">
            <v>1232526V</v>
          </cell>
          <cell r="Q7399" t="str">
            <v>12326V</v>
          </cell>
        </row>
        <row r="7400">
          <cell r="P7400" t="str">
            <v>1232626V</v>
          </cell>
          <cell r="Q7400" t="str">
            <v>12326V</v>
          </cell>
        </row>
        <row r="7401">
          <cell r="P7401" t="str">
            <v>1240026V</v>
          </cell>
          <cell r="Q7401" t="str">
            <v>12426V</v>
          </cell>
        </row>
        <row r="7402">
          <cell r="P7402" t="str">
            <v>1240126V</v>
          </cell>
          <cell r="Q7402" t="str">
            <v>12426V</v>
          </cell>
        </row>
        <row r="7403">
          <cell r="P7403" t="str">
            <v>1240226V</v>
          </cell>
          <cell r="Q7403" t="str">
            <v>12426V</v>
          </cell>
        </row>
        <row r="7404">
          <cell r="P7404" t="str">
            <v>1240326V</v>
          </cell>
          <cell r="Q7404" t="str">
            <v>12426V</v>
          </cell>
        </row>
        <row r="7405">
          <cell r="P7405" t="str">
            <v>1240426V</v>
          </cell>
          <cell r="Q7405" t="str">
            <v>12426V</v>
          </cell>
        </row>
        <row r="7406">
          <cell r="P7406" t="str">
            <v>1240526V</v>
          </cell>
          <cell r="Q7406" t="str">
            <v>12426V</v>
          </cell>
        </row>
        <row r="7407">
          <cell r="P7407" t="str">
            <v>1240626V</v>
          </cell>
          <cell r="Q7407" t="str">
            <v>12426V</v>
          </cell>
        </row>
        <row r="7408">
          <cell r="P7408" t="str">
            <v>1240726V</v>
          </cell>
          <cell r="Q7408" t="str">
            <v>12426V</v>
          </cell>
        </row>
        <row r="7409">
          <cell r="P7409" t="str">
            <v>1240826V</v>
          </cell>
          <cell r="Q7409" t="str">
            <v>12426V</v>
          </cell>
        </row>
        <row r="7410">
          <cell r="P7410" t="str">
            <v>1240926V</v>
          </cell>
          <cell r="Q7410" t="str">
            <v>12426V</v>
          </cell>
        </row>
        <row r="7411">
          <cell r="P7411" t="str">
            <v>1241026V</v>
          </cell>
          <cell r="Q7411" t="str">
            <v>12426V</v>
          </cell>
        </row>
        <row r="7412">
          <cell r="P7412" t="str">
            <v>1241126V</v>
          </cell>
          <cell r="Q7412" t="str">
            <v>12426V</v>
          </cell>
        </row>
        <row r="7413">
          <cell r="P7413" t="str">
            <v>1241226V</v>
          </cell>
          <cell r="Q7413" t="str">
            <v>12426V</v>
          </cell>
        </row>
        <row r="7414">
          <cell r="P7414" t="str">
            <v>1241326V</v>
          </cell>
          <cell r="Q7414" t="str">
            <v>12426V</v>
          </cell>
        </row>
        <row r="7415">
          <cell r="P7415" t="str">
            <v>1242126V</v>
          </cell>
          <cell r="Q7415" t="str">
            <v>12426V</v>
          </cell>
        </row>
        <row r="7416">
          <cell r="P7416" t="str">
            <v>0060026V</v>
          </cell>
          <cell r="Q7416" t="str">
            <v>00626V</v>
          </cell>
        </row>
        <row r="7417">
          <cell r="P7417" t="str">
            <v>0060126V</v>
          </cell>
          <cell r="Q7417" t="str">
            <v>00626V</v>
          </cell>
        </row>
        <row r="7418">
          <cell r="P7418" t="str">
            <v>0060226V</v>
          </cell>
          <cell r="Q7418" t="str">
            <v>00626V</v>
          </cell>
        </row>
        <row r="7419">
          <cell r="P7419" t="str">
            <v>0060326V</v>
          </cell>
          <cell r="Q7419" t="str">
            <v>00626V</v>
          </cell>
        </row>
        <row r="7420">
          <cell r="P7420" t="str">
            <v>0060526V</v>
          </cell>
          <cell r="Q7420" t="str">
            <v>00626V</v>
          </cell>
        </row>
        <row r="7421">
          <cell r="P7421" t="str">
            <v>0060726V</v>
          </cell>
          <cell r="Q7421" t="str">
            <v>00626V</v>
          </cell>
        </row>
        <row r="7422">
          <cell r="P7422" t="str">
            <v>0060926V</v>
          </cell>
          <cell r="Q7422" t="str">
            <v>00626V</v>
          </cell>
        </row>
        <row r="7423">
          <cell r="P7423" t="str">
            <v>0061126V</v>
          </cell>
          <cell r="Q7423" t="str">
            <v>00626V</v>
          </cell>
        </row>
        <row r="7424">
          <cell r="P7424" t="str">
            <v>0061326V</v>
          </cell>
          <cell r="Q7424" t="str">
            <v>00626V</v>
          </cell>
        </row>
        <row r="7425">
          <cell r="P7425" t="str">
            <v>0061426V</v>
          </cell>
          <cell r="Q7425" t="str">
            <v>00626V</v>
          </cell>
        </row>
        <row r="7426">
          <cell r="P7426" t="str">
            <v>0061526V</v>
          </cell>
          <cell r="Q7426" t="str">
            <v>00626V</v>
          </cell>
        </row>
        <row r="7427">
          <cell r="P7427" t="str">
            <v>0061626V</v>
          </cell>
          <cell r="Q7427" t="str">
            <v>00626V</v>
          </cell>
        </row>
        <row r="7428">
          <cell r="P7428" t="str">
            <v>0061726V</v>
          </cell>
          <cell r="Q7428" t="str">
            <v>00626V</v>
          </cell>
        </row>
        <row r="7429">
          <cell r="P7429" t="str">
            <v>0061826V</v>
          </cell>
          <cell r="Q7429" t="str">
            <v>00626V</v>
          </cell>
        </row>
        <row r="7430">
          <cell r="P7430" t="str">
            <v>0061926V</v>
          </cell>
          <cell r="Q7430" t="str">
            <v>00626V</v>
          </cell>
        </row>
        <row r="7431">
          <cell r="P7431" t="str">
            <v>0062026V</v>
          </cell>
          <cell r="Q7431" t="str">
            <v>00626V</v>
          </cell>
        </row>
        <row r="7432">
          <cell r="P7432" t="str">
            <v>0062126V</v>
          </cell>
          <cell r="Q7432" t="str">
            <v>00626V</v>
          </cell>
        </row>
        <row r="7433">
          <cell r="P7433" t="str">
            <v>0062226V</v>
          </cell>
          <cell r="Q7433" t="str">
            <v>00626V</v>
          </cell>
        </row>
        <row r="7434">
          <cell r="P7434" t="str">
            <v>0063126V</v>
          </cell>
          <cell r="Q7434" t="str">
            <v>00626V</v>
          </cell>
        </row>
        <row r="7435">
          <cell r="P7435" t="str">
            <v>0067126V</v>
          </cell>
          <cell r="Q7435" t="str">
            <v>00626V</v>
          </cell>
        </row>
        <row r="7436">
          <cell r="P7436" t="str">
            <v>1250026V</v>
          </cell>
          <cell r="Q7436" t="str">
            <v>12526V</v>
          </cell>
        </row>
        <row r="7437">
          <cell r="P7437" t="str">
            <v>1250126V</v>
          </cell>
          <cell r="Q7437" t="str">
            <v>12526V</v>
          </cell>
        </row>
        <row r="7438">
          <cell r="P7438" t="str">
            <v>1250226V</v>
          </cell>
          <cell r="Q7438" t="str">
            <v>12526V</v>
          </cell>
        </row>
        <row r="7439">
          <cell r="P7439" t="str">
            <v>1250326V</v>
          </cell>
          <cell r="Q7439" t="str">
            <v>12526V</v>
          </cell>
        </row>
        <row r="7440">
          <cell r="P7440" t="str">
            <v>1250626V</v>
          </cell>
          <cell r="Q7440" t="str">
            <v>12526V</v>
          </cell>
        </row>
        <row r="7441">
          <cell r="P7441" t="str">
            <v>1250726V</v>
          </cell>
          <cell r="Q7441" t="str">
            <v>12526V</v>
          </cell>
        </row>
        <row r="7442">
          <cell r="P7442" t="str">
            <v>1251226V</v>
          </cell>
          <cell r="Q7442" t="str">
            <v>12526V</v>
          </cell>
        </row>
        <row r="7443">
          <cell r="P7443" t="str">
            <v>1251326V</v>
          </cell>
          <cell r="Q7443" t="str">
            <v>12526V</v>
          </cell>
        </row>
        <row r="7444">
          <cell r="P7444" t="str">
            <v>1251426V</v>
          </cell>
          <cell r="Q7444" t="str">
            <v>12526V</v>
          </cell>
        </row>
        <row r="7445">
          <cell r="P7445" t="str">
            <v>1251526V</v>
          </cell>
          <cell r="Q7445" t="str">
            <v>12526V</v>
          </cell>
        </row>
        <row r="7446">
          <cell r="P7446" t="str">
            <v>1251826V</v>
          </cell>
          <cell r="Q7446" t="str">
            <v>12526V</v>
          </cell>
        </row>
        <row r="7447">
          <cell r="P7447" t="str">
            <v>1251926V</v>
          </cell>
          <cell r="Q7447" t="str">
            <v>12526V</v>
          </cell>
        </row>
        <row r="7448">
          <cell r="P7448" t="str">
            <v>1252126V</v>
          </cell>
          <cell r="Q7448" t="str">
            <v>12526V</v>
          </cell>
        </row>
        <row r="7449">
          <cell r="P7449" t="str">
            <v>1252226V</v>
          </cell>
          <cell r="Q7449" t="str">
            <v>12526V</v>
          </cell>
        </row>
        <row r="7450">
          <cell r="P7450" t="str">
            <v>1252426V</v>
          </cell>
          <cell r="Q7450" t="str">
            <v>12526V</v>
          </cell>
        </row>
        <row r="7451">
          <cell r="P7451" t="str">
            <v>1252626V</v>
          </cell>
          <cell r="Q7451" t="str">
            <v>12526V</v>
          </cell>
        </row>
        <row r="7452">
          <cell r="P7452" t="str">
            <v>1252826V</v>
          </cell>
          <cell r="Q7452" t="str">
            <v>12526V</v>
          </cell>
        </row>
        <row r="7453">
          <cell r="P7453" t="str">
            <v>1253026V</v>
          </cell>
          <cell r="Q7453" t="str">
            <v>12526V</v>
          </cell>
        </row>
        <row r="7454">
          <cell r="P7454" t="str">
            <v>1253226V</v>
          </cell>
          <cell r="Q7454" t="str">
            <v>12526V</v>
          </cell>
        </row>
        <row r="7455">
          <cell r="P7455" t="str">
            <v>1560026V</v>
          </cell>
          <cell r="Q7455" t="str">
            <v>15626V</v>
          </cell>
        </row>
        <row r="7456">
          <cell r="P7456" t="str">
            <v>1560126V</v>
          </cell>
          <cell r="Q7456" t="str">
            <v>15626V</v>
          </cell>
        </row>
        <row r="7457">
          <cell r="P7457" t="str">
            <v>1560226V</v>
          </cell>
          <cell r="Q7457" t="str">
            <v>15626V</v>
          </cell>
        </row>
        <row r="7458">
          <cell r="P7458" t="str">
            <v>1560326V</v>
          </cell>
          <cell r="Q7458" t="str">
            <v>15626V</v>
          </cell>
        </row>
        <row r="7459">
          <cell r="P7459" t="str">
            <v>1560426V</v>
          </cell>
          <cell r="Q7459" t="str">
            <v>15626V</v>
          </cell>
        </row>
        <row r="7460">
          <cell r="P7460" t="str">
            <v>1560526V</v>
          </cell>
          <cell r="Q7460" t="str">
            <v>15626V</v>
          </cell>
        </row>
        <row r="7461">
          <cell r="P7461" t="str">
            <v>1560626V</v>
          </cell>
          <cell r="Q7461" t="str">
            <v>15626V</v>
          </cell>
        </row>
        <row r="7462">
          <cell r="P7462" t="str">
            <v>1560726V</v>
          </cell>
          <cell r="Q7462" t="str">
            <v>15626V</v>
          </cell>
        </row>
        <row r="7463">
          <cell r="P7463" t="str">
            <v>1560826V</v>
          </cell>
          <cell r="Q7463" t="str">
            <v>15626V</v>
          </cell>
        </row>
        <row r="7464">
          <cell r="P7464" t="str">
            <v>1560926V</v>
          </cell>
          <cell r="Q7464" t="str">
            <v>15626V</v>
          </cell>
        </row>
        <row r="7465">
          <cell r="P7465" t="str">
            <v>1561026V</v>
          </cell>
          <cell r="Q7465" t="str">
            <v>15626V</v>
          </cell>
        </row>
        <row r="7466">
          <cell r="P7466" t="str">
            <v>1561126V</v>
          </cell>
          <cell r="Q7466" t="str">
            <v>15626V</v>
          </cell>
        </row>
        <row r="7467">
          <cell r="P7467" t="str">
            <v>1561226V</v>
          </cell>
          <cell r="Q7467" t="str">
            <v>15626V</v>
          </cell>
        </row>
        <row r="7468">
          <cell r="P7468" t="str">
            <v>1561326V</v>
          </cell>
          <cell r="Q7468" t="str">
            <v>15626V</v>
          </cell>
        </row>
        <row r="7469">
          <cell r="P7469" t="str">
            <v>1561426V</v>
          </cell>
          <cell r="Q7469" t="str">
            <v>15626V</v>
          </cell>
        </row>
        <row r="7470">
          <cell r="P7470" t="str">
            <v>1561526V</v>
          </cell>
          <cell r="Q7470" t="str">
            <v>15626V</v>
          </cell>
        </row>
        <row r="7471">
          <cell r="P7471" t="str">
            <v>1561626V</v>
          </cell>
          <cell r="Q7471" t="str">
            <v>15626V</v>
          </cell>
        </row>
        <row r="7472">
          <cell r="P7472" t="str">
            <v>1561726V</v>
          </cell>
          <cell r="Q7472" t="str">
            <v>15626V</v>
          </cell>
        </row>
        <row r="7473">
          <cell r="P7473" t="str">
            <v>1561826V</v>
          </cell>
          <cell r="Q7473" t="str">
            <v>15626V</v>
          </cell>
        </row>
        <row r="7474">
          <cell r="P7474" t="str">
            <v>1561926V</v>
          </cell>
          <cell r="Q7474" t="str">
            <v>15626V</v>
          </cell>
        </row>
        <row r="7475">
          <cell r="P7475" t="str">
            <v>1562026V</v>
          </cell>
          <cell r="Q7475" t="str">
            <v>15626V</v>
          </cell>
        </row>
        <row r="7476">
          <cell r="P7476" t="str">
            <v>1562126V</v>
          </cell>
          <cell r="Q7476" t="str">
            <v>15626V</v>
          </cell>
        </row>
        <row r="7477">
          <cell r="P7477" t="str">
            <v>1562226V</v>
          </cell>
          <cell r="Q7477" t="str">
            <v>15626V</v>
          </cell>
        </row>
        <row r="7479">
          <cell r="P7479" t="str">
            <v>AAA26V</v>
          </cell>
          <cell r="Q7479" t="str">
            <v>AAA26V</v>
          </cell>
        </row>
        <row r="7480">
          <cell r="P7480" t="str">
            <v>BBB26V</v>
          </cell>
          <cell r="Q7480" t="str">
            <v>BBB26V</v>
          </cell>
        </row>
        <row r="7481">
          <cell r="P7481" t="str">
            <v>CCC26V</v>
          </cell>
          <cell r="Q7481" t="str">
            <v>CCC26V</v>
          </cell>
        </row>
        <row r="7482">
          <cell r="P7482" t="str">
            <v>DDD26V</v>
          </cell>
          <cell r="Q7482" t="str">
            <v>DDD26V</v>
          </cell>
        </row>
        <row r="7483">
          <cell r="P7483" t="str">
            <v>EEE26V</v>
          </cell>
          <cell r="Q7483" t="str">
            <v>EEE26V</v>
          </cell>
        </row>
        <row r="7484">
          <cell r="P7484" t="str">
            <v>FFF26V</v>
          </cell>
          <cell r="Q7484" t="str">
            <v>FFF26V</v>
          </cell>
        </row>
        <row r="7485">
          <cell r="P7485" t="str">
            <v>GGG26V</v>
          </cell>
          <cell r="Q7485" t="str">
            <v>GGG26V</v>
          </cell>
        </row>
        <row r="7486">
          <cell r="P7486" t="str">
            <v>HHH26V</v>
          </cell>
          <cell r="Q7486" t="str">
            <v>HHH26V</v>
          </cell>
        </row>
        <row r="7487">
          <cell r="P7487" t="str">
            <v>III26V</v>
          </cell>
          <cell r="Q7487" t="str">
            <v>III26V</v>
          </cell>
        </row>
        <row r="7488">
          <cell r="P7488" t="str">
            <v>JJJ26V</v>
          </cell>
          <cell r="Q7488" t="str">
            <v>JJJ26V</v>
          </cell>
        </row>
        <row r="7492">
          <cell r="P7492" t="str">
            <v>36R</v>
          </cell>
        </row>
        <row r="7493">
          <cell r="P7493" t="str">
            <v>1210036R</v>
          </cell>
          <cell r="Q7493" t="str">
            <v>12136R</v>
          </cell>
        </row>
        <row r="7494">
          <cell r="P7494" t="str">
            <v>1210136R</v>
          </cell>
          <cell r="Q7494" t="str">
            <v>12136R</v>
          </cell>
        </row>
        <row r="7495">
          <cell r="P7495" t="str">
            <v>1210236R</v>
          </cell>
          <cell r="Q7495" t="str">
            <v>12136R</v>
          </cell>
        </row>
        <row r="7496">
          <cell r="P7496" t="str">
            <v>1210336R</v>
          </cell>
          <cell r="Q7496" t="str">
            <v>12136R</v>
          </cell>
        </row>
        <row r="7497">
          <cell r="P7497" t="str">
            <v>1210436R</v>
          </cell>
          <cell r="Q7497" t="str">
            <v>12136R</v>
          </cell>
        </row>
        <row r="7498">
          <cell r="P7498" t="str">
            <v>1210536R</v>
          </cell>
          <cell r="Q7498" t="str">
            <v>12136R</v>
          </cell>
        </row>
        <row r="7499">
          <cell r="P7499" t="str">
            <v>1210636R</v>
          </cell>
          <cell r="Q7499" t="str">
            <v>12136R</v>
          </cell>
        </row>
        <row r="7500">
          <cell r="P7500" t="str">
            <v>1210736R</v>
          </cell>
          <cell r="Q7500" t="str">
            <v>12136R</v>
          </cell>
        </row>
        <row r="7501">
          <cell r="P7501" t="str">
            <v>1210936R</v>
          </cell>
          <cell r="Q7501" t="str">
            <v>12136R</v>
          </cell>
        </row>
        <row r="7502">
          <cell r="P7502" t="str">
            <v>1211036R</v>
          </cell>
          <cell r="Q7502" t="str">
            <v>12136R</v>
          </cell>
        </row>
        <row r="7503">
          <cell r="P7503" t="str">
            <v>1211236R</v>
          </cell>
          <cell r="Q7503" t="str">
            <v>12136R</v>
          </cell>
        </row>
        <row r="7504">
          <cell r="P7504" t="str">
            <v>1211336R</v>
          </cell>
          <cell r="Q7504" t="str">
            <v>12136R</v>
          </cell>
        </row>
        <row r="7505">
          <cell r="P7505" t="str">
            <v>1211436R</v>
          </cell>
          <cell r="Q7505" t="str">
            <v>12136R</v>
          </cell>
        </row>
        <row r="7506">
          <cell r="P7506" t="str">
            <v>1211536R</v>
          </cell>
          <cell r="Q7506" t="str">
            <v>12136R</v>
          </cell>
        </row>
        <row r="7507">
          <cell r="P7507" t="str">
            <v>1212136R</v>
          </cell>
          <cell r="Q7507" t="str">
            <v>12136R</v>
          </cell>
        </row>
        <row r="7508">
          <cell r="P7508" t="str">
            <v>1030036R</v>
          </cell>
          <cell r="Q7508" t="str">
            <v>10336R</v>
          </cell>
        </row>
        <row r="7509">
          <cell r="P7509" t="str">
            <v>1030136R</v>
          </cell>
          <cell r="Q7509" t="str">
            <v>10336R</v>
          </cell>
        </row>
        <row r="7510">
          <cell r="P7510" t="str">
            <v>1030236R</v>
          </cell>
          <cell r="Q7510" t="str">
            <v>10336R</v>
          </cell>
        </row>
        <row r="7511">
          <cell r="P7511" t="str">
            <v>1030336R</v>
          </cell>
          <cell r="Q7511" t="str">
            <v>10336R</v>
          </cell>
        </row>
        <row r="7512">
          <cell r="P7512" t="str">
            <v>1030436R</v>
          </cell>
          <cell r="Q7512" t="str">
            <v>10336R</v>
          </cell>
        </row>
        <row r="7513">
          <cell r="P7513" t="str">
            <v>1030536R</v>
          </cell>
          <cell r="Q7513" t="str">
            <v>10336R</v>
          </cell>
        </row>
        <row r="7514">
          <cell r="P7514" t="str">
            <v>1030736R</v>
          </cell>
          <cell r="Q7514" t="str">
            <v>10336R</v>
          </cell>
        </row>
        <row r="7515">
          <cell r="P7515" t="str">
            <v>1031236R</v>
          </cell>
          <cell r="Q7515" t="str">
            <v>10336R</v>
          </cell>
        </row>
        <row r="7516">
          <cell r="P7516" t="str">
            <v>1031336R</v>
          </cell>
          <cell r="Q7516" t="str">
            <v>10336R</v>
          </cell>
        </row>
        <row r="7517">
          <cell r="P7517" t="str">
            <v>1031436R</v>
          </cell>
          <cell r="Q7517" t="str">
            <v>10336R</v>
          </cell>
        </row>
        <row r="7518">
          <cell r="P7518" t="str">
            <v>1031536R</v>
          </cell>
          <cell r="Q7518" t="str">
            <v>10336R</v>
          </cell>
        </row>
        <row r="7519">
          <cell r="P7519" t="str">
            <v>1031636R</v>
          </cell>
          <cell r="Q7519" t="str">
            <v>10336R</v>
          </cell>
        </row>
        <row r="7520">
          <cell r="P7520" t="str">
            <v>1031736R</v>
          </cell>
          <cell r="Q7520" t="str">
            <v>10336R</v>
          </cell>
        </row>
        <row r="7521">
          <cell r="P7521" t="str">
            <v>1031836R</v>
          </cell>
          <cell r="Q7521" t="str">
            <v>10336R</v>
          </cell>
        </row>
        <row r="7522">
          <cell r="P7522" t="str">
            <v>1031936R</v>
          </cell>
          <cell r="Q7522" t="str">
            <v>10336R</v>
          </cell>
        </row>
        <row r="7523">
          <cell r="P7523" t="str">
            <v>1220036R</v>
          </cell>
          <cell r="Q7523" t="str">
            <v>12236R</v>
          </cell>
        </row>
        <row r="7524">
          <cell r="P7524" t="str">
            <v>1220136R</v>
          </cell>
          <cell r="Q7524" t="str">
            <v>12236R</v>
          </cell>
        </row>
        <row r="7525">
          <cell r="P7525" t="str">
            <v>1220236R</v>
          </cell>
          <cell r="Q7525" t="str">
            <v>12236R</v>
          </cell>
        </row>
        <row r="7526">
          <cell r="P7526" t="str">
            <v>1220336R</v>
          </cell>
          <cell r="Q7526" t="str">
            <v>12236R</v>
          </cell>
        </row>
        <row r="7527">
          <cell r="P7527" t="str">
            <v>1220436R</v>
          </cell>
          <cell r="Q7527" t="str">
            <v>12236R</v>
          </cell>
        </row>
        <row r="7528">
          <cell r="P7528" t="str">
            <v>1220536R</v>
          </cell>
          <cell r="Q7528" t="str">
            <v>12236R</v>
          </cell>
        </row>
        <row r="7529">
          <cell r="P7529" t="str">
            <v>1220636R</v>
          </cell>
          <cell r="Q7529" t="str">
            <v>12236R</v>
          </cell>
        </row>
        <row r="7530">
          <cell r="P7530" t="str">
            <v>1220736R</v>
          </cell>
          <cell r="Q7530" t="str">
            <v>12236R</v>
          </cell>
        </row>
        <row r="7531">
          <cell r="P7531" t="str">
            <v>1220836R</v>
          </cell>
          <cell r="Q7531" t="str">
            <v>12236R</v>
          </cell>
        </row>
        <row r="7532">
          <cell r="P7532" t="str">
            <v>1220936R</v>
          </cell>
          <cell r="Q7532" t="str">
            <v>12236R</v>
          </cell>
        </row>
        <row r="7533">
          <cell r="P7533" t="str">
            <v>1221036R</v>
          </cell>
          <cell r="Q7533" t="str">
            <v>12236R</v>
          </cell>
        </row>
        <row r="7534">
          <cell r="P7534" t="str">
            <v>1221136R</v>
          </cell>
          <cell r="Q7534" t="str">
            <v>12236R</v>
          </cell>
        </row>
        <row r="7535">
          <cell r="P7535" t="str">
            <v>1221236R</v>
          </cell>
          <cell r="Q7535" t="str">
            <v>12236R</v>
          </cell>
        </row>
        <row r="7536">
          <cell r="P7536" t="str">
            <v>1221336R</v>
          </cell>
          <cell r="Q7536" t="str">
            <v>12236R</v>
          </cell>
        </row>
        <row r="7537">
          <cell r="P7537" t="str">
            <v>1230036R</v>
          </cell>
          <cell r="Q7537" t="str">
            <v>12336R</v>
          </cell>
        </row>
        <row r="7538">
          <cell r="P7538" t="str">
            <v>1230136R</v>
          </cell>
          <cell r="Q7538" t="str">
            <v>12336R</v>
          </cell>
        </row>
        <row r="7539">
          <cell r="P7539" t="str">
            <v>1230336R</v>
          </cell>
          <cell r="Q7539" t="str">
            <v>12336R</v>
          </cell>
        </row>
        <row r="7540">
          <cell r="P7540" t="str">
            <v>1230636R</v>
          </cell>
          <cell r="Q7540" t="str">
            <v>12336R</v>
          </cell>
        </row>
        <row r="7541">
          <cell r="P7541" t="str">
            <v>1230836R</v>
          </cell>
          <cell r="Q7541" t="str">
            <v>12336R</v>
          </cell>
        </row>
        <row r="7542">
          <cell r="P7542" t="str">
            <v>1231236R</v>
          </cell>
          <cell r="Q7542" t="str">
            <v>12336R</v>
          </cell>
        </row>
        <row r="7543">
          <cell r="P7543" t="str">
            <v>1231436R</v>
          </cell>
          <cell r="Q7543" t="str">
            <v>12336R</v>
          </cell>
        </row>
        <row r="7544">
          <cell r="P7544" t="str">
            <v>1231636R</v>
          </cell>
          <cell r="Q7544" t="str">
            <v>12336R</v>
          </cell>
        </row>
        <row r="7545">
          <cell r="P7545" t="str">
            <v>1231736R</v>
          </cell>
          <cell r="Q7545" t="str">
            <v>12336R</v>
          </cell>
        </row>
        <row r="7546">
          <cell r="P7546" t="str">
            <v>1231836R</v>
          </cell>
          <cell r="Q7546" t="str">
            <v>12336R</v>
          </cell>
        </row>
        <row r="7547">
          <cell r="P7547" t="str">
            <v>1231936R</v>
          </cell>
          <cell r="Q7547" t="str">
            <v>12336R</v>
          </cell>
        </row>
        <row r="7548">
          <cell r="P7548" t="str">
            <v>1232036R</v>
          </cell>
          <cell r="Q7548" t="str">
            <v>12336R</v>
          </cell>
        </row>
        <row r="7549">
          <cell r="P7549" t="str">
            <v>1232336R</v>
          </cell>
          <cell r="Q7549" t="str">
            <v>12336R</v>
          </cell>
        </row>
        <row r="7550">
          <cell r="P7550" t="str">
            <v>1232436R</v>
          </cell>
          <cell r="Q7550" t="str">
            <v>12336R</v>
          </cell>
        </row>
        <row r="7551">
          <cell r="P7551" t="str">
            <v>1232536R</v>
          </cell>
          <cell r="Q7551" t="str">
            <v>12336R</v>
          </cell>
        </row>
        <row r="7552">
          <cell r="P7552" t="str">
            <v>1232636R</v>
          </cell>
          <cell r="Q7552" t="str">
            <v>12336R</v>
          </cell>
        </row>
        <row r="7553">
          <cell r="P7553" t="str">
            <v>1240036R</v>
          </cell>
          <cell r="Q7553" t="str">
            <v>12436R</v>
          </cell>
        </row>
        <row r="7554">
          <cell r="P7554" t="str">
            <v>1240136R</v>
          </cell>
          <cell r="Q7554" t="str">
            <v>12436R</v>
          </cell>
        </row>
        <row r="7555">
          <cell r="P7555" t="str">
            <v>1240236R</v>
          </cell>
          <cell r="Q7555" t="str">
            <v>12436R</v>
          </cell>
        </row>
        <row r="7556">
          <cell r="P7556" t="str">
            <v>1240336R</v>
          </cell>
          <cell r="Q7556" t="str">
            <v>12436R</v>
          </cell>
        </row>
        <row r="7557">
          <cell r="P7557" t="str">
            <v>1240436R</v>
          </cell>
          <cell r="Q7557" t="str">
            <v>12436R</v>
          </cell>
        </row>
        <row r="7558">
          <cell r="P7558" t="str">
            <v>1240536R</v>
          </cell>
          <cell r="Q7558" t="str">
            <v>12436R</v>
          </cell>
        </row>
        <row r="7559">
          <cell r="P7559" t="str">
            <v>1240636R</v>
          </cell>
          <cell r="Q7559" t="str">
            <v>12436R</v>
          </cell>
        </row>
        <row r="7560">
          <cell r="P7560" t="str">
            <v>1240736R</v>
          </cell>
          <cell r="Q7560" t="str">
            <v>12436R</v>
          </cell>
        </row>
        <row r="7561">
          <cell r="P7561" t="str">
            <v>1240836R</v>
          </cell>
          <cell r="Q7561" t="str">
            <v>12436R</v>
          </cell>
        </row>
        <row r="7562">
          <cell r="P7562" t="str">
            <v>1240936R</v>
          </cell>
          <cell r="Q7562" t="str">
            <v>12436R</v>
          </cell>
        </row>
        <row r="7563">
          <cell r="P7563" t="str">
            <v>1241036R</v>
          </cell>
          <cell r="Q7563" t="str">
            <v>12436R</v>
          </cell>
        </row>
        <row r="7564">
          <cell r="P7564" t="str">
            <v>1241136R</v>
          </cell>
          <cell r="Q7564" t="str">
            <v>12436R</v>
          </cell>
        </row>
        <row r="7565">
          <cell r="P7565" t="str">
            <v>1241236R</v>
          </cell>
          <cell r="Q7565" t="str">
            <v>12436R</v>
          </cell>
        </row>
        <row r="7566">
          <cell r="P7566" t="str">
            <v>1241336R</v>
          </cell>
          <cell r="Q7566" t="str">
            <v>12436R</v>
          </cell>
        </row>
        <row r="7567">
          <cell r="P7567" t="str">
            <v>1242136R</v>
          </cell>
          <cell r="Q7567" t="str">
            <v>12436R</v>
          </cell>
        </row>
        <row r="7568">
          <cell r="P7568" t="str">
            <v>0060036R</v>
          </cell>
          <cell r="Q7568" t="str">
            <v>00636R</v>
          </cell>
        </row>
        <row r="7569">
          <cell r="P7569" t="str">
            <v>0060136R</v>
          </cell>
          <cell r="Q7569" t="str">
            <v>00636R</v>
          </cell>
        </row>
        <row r="7570">
          <cell r="P7570" t="str">
            <v>0060236R</v>
          </cell>
          <cell r="Q7570" t="str">
            <v>00636R</v>
          </cell>
        </row>
        <row r="7571">
          <cell r="P7571" t="str">
            <v>0060336R</v>
          </cell>
          <cell r="Q7571" t="str">
            <v>00636R</v>
          </cell>
        </row>
        <row r="7572">
          <cell r="P7572" t="str">
            <v>0060536R</v>
          </cell>
          <cell r="Q7572" t="str">
            <v>00636R</v>
          </cell>
        </row>
        <row r="7573">
          <cell r="P7573" t="str">
            <v>0060736R</v>
          </cell>
          <cell r="Q7573" t="str">
            <v>00636R</v>
          </cell>
        </row>
        <row r="7574">
          <cell r="P7574" t="str">
            <v>0060936R</v>
          </cell>
          <cell r="Q7574" t="str">
            <v>00636R</v>
          </cell>
        </row>
        <row r="7575">
          <cell r="P7575" t="str">
            <v>0061136R</v>
          </cell>
          <cell r="Q7575" t="str">
            <v>00636R</v>
          </cell>
        </row>
        <row r="7576">
          <cell r="P7576" t="str">
            <v>0061336R</v>
          </cell>
          <cell r="Q7576" t="str">
            <v>00636R</v>
          </cell>
        </row>
        <row r="7577">
          <cell r="P7577" t="str">
            <v>0061436R</v>
          </cell>
          <cell r="Q7577" t="str">
            <v>00636R</v>
          </cell>
        </row>
        <row r="7578">
          <cell r="P7578" t="str">
            <v>0061536R</v>
          </cell>
          <cell r="Q7578" t="str">
            <v>00636R</v>
          </cell>
        </row>
        <row r="7579">
          <cell r="P7579" t="str">
            <v>0061636R</v>
          </cell>
          <cell r="Q7579" t="str">
            <v>00636R</v>
          </cell>
        </row>
        <row r="7580">
          <cell r="P7580" t="str">
            <v>0061736R</v>
          </cell>
          <cell r="Q7580" t="str">
            <v>00636R</v>
          </cell>
        </row>
        <row r="7581">
          <cell r="P7581" t="str">
            <v>0061836R</v>
          </cell>
          <cell r="Q7581" t="str">
            <v>00636R</v>
          </cell>
        </row>
        <row r="7582">
          <cell r="P7582" t="str">
            <v>0061936R</v>
          </cell>
          <cell r="Q7582" t="str">
            <v>00636R</v>
          </cell>
        </row>
        <row r="7583">
          <cell r="P7583" t="str">
            <v>0062036R</v>
          </cell>
          <cell r="Q7583" t="str">
            <v>00636R</v>
          </cell>
        </row>
        <row r="7584">
          <cell r="P7584" t="str">
            <v>0062136R</v>
          </cell>
          <cell r="Q7584" t="str">
            <v>00636R</v>
          </cell>
        </row>
        <row r="7585">
          <cell r="P7585" t="str">
            <v>0062236R</v>
          </cell>
          <cell r="Q7585" t="str">
            <v>00636R</v>
          </cell>
        </row>
        <row r="7586">
          <cell r="P7586" t="str">
            <v>0063136R</v>
          </cell>
          <cell r="Q7586" t="str">
            <v>00636R</v>
          </cell>
        </row>
        <row r="7587">
          <cell r="P7587" t="str">
            <v>0067136R</v>
          </cell>
          <cell r="Q7587" t="str">
            <v>00636R</v>
          </cell>
        </row>
        <row r="7588">
          <cell r="P7588" t="str">
            <v>1250036R</v>
          </cell>
          <cell r="Q7588" t="str">
            <v>12536R</v>
          </cell>
        </row>
        <row r="7589">
          <cell r="P7589" t="str">
            <v>1250136R</v>
          </cell>
          <cell r="Q7589" t="str">
            <v>12536R</v>
          </cell>
        </row>
        <row r="7590">
          <cell r="P7590" t="str">
            <v>1250236R</v>
          </cell>
          <cell r="Q7590" t="str">
            <v>12536R</v>
          </cell>
        </row>
        <row r="7591">
          <cell r="P7591" t="str">
            <v>1250336R</v>
          </cell>
          <cell r="Q7591" t="str">
            <v>12536R</v>
          </cell>
        </row>
        <row r="7592">
          <cell r="P7592" t="str">
            <v>1250636R</v>
          </cell>
          <cell r="Q7592" t="str">
            <v>12536R</v>
          </cell>
        </row>
        <row r="7593">
          <cell r="P7593" t="str">
            <v>1250736R</v>
          </cell>
          <cell r="Q7593" t="str">
            <v>12536R</v>
          </cell>
        </row>
        <row r="7594">
          <cell r="P7594" t="str">
            <v>1251236R</v>
          </cell>
          <cell r="Q7594" t="str">
            <v>12536R</v>
          </cell>
        </row>
        <row r="7595">
          <cell r="P7595" t="str">
            <v>1251336R</v>
          </cell>
          <cell r="Q7595" t="str">
            <v>12536R</v>
          </cell>
        </row>
        <row r="7596">
          <cell r="P7596" t="str">
            <v>1251436R</v>
          </cell>
          <cell r="Q7596" t="str">
            <v>12536R</v>
          </cell>
        </row>
        <row r="7597">
          <cell r="P7597" t="str">
            <v>1251536R</v>
          </cell>
          <cell r="Q7597" t="str">
            <v>12536R</v>
          </cell>
        </row>
        <row r="7598">
          <cell r="P7598" t="str">
            <v>1251836R</v>
          </cell>
          <cell r="Q7598" t="str">
            <v>12536R</v>
          </cell>
        </row>
        <row r="7599">
          <cell r="P7599" t="str">
            <v>1251936R</v>
          </cell>
          <cell r="Q7599" t="str">
            <v>12536R</v>
          </cell>
        </row>
        <row r="7600">
          <cell r="P7600" t="str">
            <v>1252136R</v>
          </cell>
          <cell r="Q7600" t="str">
            <v>12536R</v>
          </cell>
        </row>
        <row r="7601">
          <cell r="P7601" t="str">
            <v>1252236R</v>
          </cell>
          <cell r="Q7601" t="str">
            <v>12536R</v>
          </cell>
        </row>
        <row r="7602">
          <cell r="P7602" t="str">
            <v>1252436R</v>
          </cell>
          <cell r="Q7602" t="str">
            <v>12536R</v>
          </cell>
        </row>
        <row r="7603">
          <cell r="P7603" t="str">
            <v>1252636R</v>
          </cell>
          <cell r="Q7603" t="str">
            <v>12536R</v>
          </cell>
        </row>
        <row r="7604">
          <cell r="P7604" t="str">
            <v>1252836R</v>
          </cell>
          <cell r="Q7604" t="str">
            <v>12536R</v>
          </cell>
        </row>
        <row r="7605">
          <cell r="P7605" t="str">
            <v>1253036R</v>
          </cell>
          <cell r="Q7605" t="str">
            <v>12536R</v>
          </cell>
        </row>
        <row r="7606">
          <cell r="P7606" t="str">
            <v>1253236R</v>
          </cell>
          <cell r="Q7606" t="str">
            <v>12536R</v>
          </cell>
        </row>
        <row r="7607">
          <cell r="P7607" t="str">
            <v>1560036R</v>
          </cell>
          <cell r="Q7607" t="str">
            <v>15636R</v>
          </cell>
        </row>
        <row r="7608">
          <cell r="P7608" t="str">
            <v>1560136R</v>
          </cell>
          <cell r="Q7608" t="str">
            <v>15636R</v>
          </cell>
        </row>
        <row r="7609">
          <cell r="P7609" t="str">
            <v>1560236R</v>
          </cell>
          <cell r="Q7609" t="str">
            <v>15636R</v>
          </cell>
        </row>
        <row r="7610">
          <cell r="P7610" t="str">
            <v>1560336R</v>
          </cell>
          <cell r="Q7610" t="str">
            <v>15636R</v>
          </cell>
        </row>
        <row r="7611">
          <cell r="P7611" t="str">
            <v>1560436R</v>
          </cell>
          <cell r="Q7611" t="str">
            <v>15636R</v>
          </cell>
        </row>
        <row r="7612">
          <cell r="P7612" t="str">
            <v>1560536R</v>
          </cell>
          <cell r="Q7612" t="str">
            <v>15636R</v>
          </cell>
        </row>
        <row r="7613">
          <cell r="P7613" t="str">
            <v>1560636R</v>
          </cell>
          <cell r="Q7613" t="str">
            <v>15636R</v>
          </cell>
        </row>
        <row r="7614">
          <cell r="P7614" t="str">
            <v>1560736R</v>
          </cell>
          <cell r="Q7614" t="str">
            <v>15636R</v>
          </cell>
        </row>
        <row r="7615">
          <cell r="P7615" t="str">
            <v>1560836R</v>
          </cell>
          <cell r="Q7615" t="str">
            <v>15636R</v>
          </cell>
        </row>
        <row r="7616">
          <cell r="P7616" t="str">
            <v>1560936R</v>
          </cell>
          <cell r="Q7616" t="str">
            <v>15636R</v>
          </cell>
        </row>
        <row r="7617">
          <cell r="P7617" t="str">
            <v>1561036R</v>
          </cell>
          <cell r="Q7617" t="str">
            <v>15636R</v>
          </cell>
        </row>
        <row r="7618">
          <cell r="P7618" t="str">
            <v>1561136R</v>
          </cell>
          <cell r="Q7618" t="str">
            <v>15636R</v>
          </cell>
        </row>
        <row r="7619">
          <cell r="P7619" t="str">
            <v>1561236R</v>
          </cell>
          <cell r="Q7619" t="str">
            <v>15636R</v>
          </cell>
        </row>
        <row r="7620">
          <cell r="P7620" t="str">
            <v>1561336R</v>
          </cell>
          <cell r="Q7620" t="str">
            <v>15636R</v>
          </cell>
        </row>
        <row r="7621">
          <cell r="P7621" t="str">
            <v>1561436R</v>
          </cell>
          <cell r="Q7621" t="str">
            <v>15636R</v>
          </cell>
        </row>
        <row r="7622">
          <cell r="P7622" t="str">
            <v>1561536R</v>
          </cell>
          <cell r="Q7622" t="str">
            <v>15636R</v>
          </cell>
        </row>
        <row r="7623">
          <cell r="P7623" t="str">
            <v>1561636R</v>
          </cell>
          <cell r="Q7623" t="str">
            <v>15636R</v>
          </cell>
        </row>
        <row r="7624">
          <cell r="P7624" t="str">
            <v>1561736R</v>
          </cell>
          <cell r="Q7624" t="str">
            <v>15636R</v>
          </cell>
        </row>
        <row r="7625">
          <cell r="P7625" t="str">
            <v>1561836R</v>
          </cell>
          <cell r="Q7625" t="str">
            <v>15636R</v>
          </cell>
        </row>
        <row r="7626">
          <cell r="P7626" t="str">
            <v>1561936R</v>
          </cell>
          <cell r="Q7626" t="str">
            <v>15636R</v>
          </cell>
        </row>
        <row r="7627">
          <cell r="P7627" t="str">
            <v>1562036R</v>
          </cell>
          <cell r="Q7627" t="str">
            <v>15636R</v>
          </cell>
        </row>
        <row r="7628">
          <cell r="P7628" t="str">
            <v>1562136R</v>
          </cell>
          <cell r="Q7628" t="str">
            <v>15636R</v>
          </cell>
        </row>
        <row r="7629">
          <cell r="P7629" t="str">
            <v>1562236R</v>
          </cell>
          <cell r="Q7629" t="str">
            <v>15636R</v>
          </cell>
        </row>
        <row r="7631">
          <cell r="P7631" t="str">
            <v>AAA36R</v>
          </cell>
          <cell r="Q7631" t="str">
            <v>AAA36R</v>
          </cell>
        </row>
        <row r="7632">
          <cell r="P7632" t="str">
            <v>BBB36R</v>
          </cell>
          <cell r="Q7632" t="str">
            <v>BBB36R</v>
          </cell>
        </row>
        <row r="7633">
          <cell r="P7633" t="str">
            <v>CCC36R</v>
          </cell>
          <cell r="Q7633" t="str">
            <v>CCC36R</v>
          </cell>
        </row>
        <row r="7634">
          <cell r="P7634" t="str">
            <v>DDD36R</v>
          </cell>
          <cell r="Q7634" t="str">
            <v>DDD36R</v>
          </cell>
        </row>
        <row r="7635">
          <cell r="P7635" t="str">
            <v>EEE36R</v>
          </cell>
          <cell r="Q7635" t="str">
            <v>EEE36R</v>
          </cell>
        </row>
        <row r="7636">
          <cell r="P7636" t="str">
            <v>FFF36R</v>
          </cell>
          <cell r="Q7636" t="str">
            <v>FFF36R</v>
          </cell>
        </row>
        <row r="7637">
          <cell r="P7637" t="str">
            <v>GGG36R</v>
          </cell>
          <cell r="Q7637" t="str">
            <v>GGG36R</v>
          </cell>
        </row>
        <row r="7638">
          <cell r="P7638" t="str">
            <v>HHH36R</v>
          </cell>
          <cell r="Q7638" t="str">
            <v>HHH36R</v>
          </cell>
        </row>
        <row r="7639">
          <cell r="P7639" t="str">
            <v>III36R</v>
          </cell>
          <cell r="Q7639" t="str">
            <v>III36R</v>
          </cell>
        </row>
        <row r="7640">
          <cell r="P7640" t="str">
            <v>JJJ36R</v>
          </cell>
          <cell r="Q7640" t="str">
            <v>JJJ36R</v>
          </cell>
        </row>
        <row r="7644">
          <cell r="P7644" t="str">
            <v>36V</v>
          </cell>
        </row>
        <row r="7645">
          <cell r="P7645" t="str">
            <v>1210036V</v>
          </cell>
          <cell r="Q7645" t="str">
            <v>12136V</v>
          </cell>
        </row>
        <row r="7646">
          <cell r="P7646" t="str">
            <v>1210136V</v>
          </cell>
          <cell r="Q7646" t="str">
            <v>12136V</v>
          </cell>
        </row>
        <row r="7647">
          <cell r="P7647" t="str">
            <v>1210236V</v>
          </cell>
          <cell r="Q7647" t="str">
            <v>12136V</v>
          </cell>
        </row>
        <row r="7648">
          <cell r="P7648" t="str">
            <v>1210336V</v>
          </cell>
          <cell r="Q7648" t="str">
            <v>12136V</v>
          </cell>
        </row>
        <row r="7649">
          <cell r="P7649" t="str">
            <v>1210436V</v>
          </cell>
          <cell r="Q7649" t="str">
            <v>12136V</v>
          </cell>
        </row>
        <row r="7650">
          <cell r="P7650" t="str">
            <v>1210536V</v>
          </cell>
          <cell r="Q7650" t="str">
            <v>12136V</v>
          </cell>
        </row>
        <row r="7651">
          <cell r="P7651" t="str">
            <v>1210636V</v>
          </cell>
          <cell r="Q7651" t="str">
            <v>12136V</v>
          </cell>
        </row>
        <row r="7652">
          <cell r="P7652" t="str">
            <v>1210736V</v>
          </cell>
          <cell r="Q7652" t="str">
            <v>12136V</v>
          </cell>
        </row>
        <row r="7653">
          <cell r="P7653" t="str">
            <v>1210936V</v>
          </cell>
          <cell r="Q7653" t="str">
            <v>12136V</v>
          </cell>
        </row>
        <row r="7654">
          <cell r="P7654" t="str">
            <v>1211036V</v>
          </cell>
          <cell r="Q7654" t="str">
            <v>12136V</v>
          </cell>
        </row>
        <row r="7655">
          <cell r="P7655" t="str">
            <v>1211236V</v>
          </cell>
          <cell r="Q7655" t="str">
            <v>12136V</v>
          </cell>
        </row>
        <row r="7656">
          <cell r="P7656" t="str">
            <v>1211336V</v>
          </cell>
          <cell r="Q7656" t="str">
            <v>12136V</v>
          </cell>
        </row>
        <row r="7657">
          <cell r="P7657" t="str">
            <v>1211436V</v>
          </cell>
          <cell r="Q7657" t="str">
            <v>12136V</v>
          </cell>
        </row>
        <row r="7658">
          <cell r="P7658" t="str">
            <v>1211536V</v>
          </cell>
          <cell r="Q7658" t="str">
            <v>12136V</v>
          </cell>
        </row>
        <row r="7659">
          <cell r="P7659" t="str">
            <v>1212136V</v>
          </cell>
          <cell r="Q7659" t="str">
            <v>12136V</v>
          </cell>
        </row>
        <row r="7660">
          <cell r="P7660" t="str">
            <v>1030036V</v>
          </cell>
          <cell r="Q7660" t="str">
            <v>10336V</v>
          </cell>
        </row>
        <row r="7661">
          <cell r="P7661" t="str">
            <v>1030136V</v>
          </cell>
          <cell r="Q7661" t="str">
            <v>10336V</v>
          </cell>
        </row>
        <row r="7662">
          <cell r="P7662" t="str">
            <v>1030236V</v>
          </cell>
          <cell r="Q7662" t="str">
            <v>10336V</v>
          </cell>
        </row>
        <row r="7663">
          <cell r="P7663" t="str">
            <v>1030336V</v>
          </cell>
          <cell r="Q7663" t="str">
            <v>10336V</v>
          </cell>
        </row>
        <row r="7664">
          <cell r="P7664" t="str">
            <v>1030436V</v>
          </cell>
          <cell r="Q7664" t="str">
            <v>10336V</v>
          </cell>
        </row>
        <row r="7665">
          <cell r="P7665" t="str">
            <v>1030536V</v>
          </cell>
          <cell r="Q7665" t="str">
            <v>10336V</v>
          </cell>
        </row>
        <row r="7666">
          <cell r="P7666" t="str">
            <v>1030736V</v>
          </cell>
          <cell r="Q7666" t="str">
            <v>10336V</v>
          </cell>
        </row>
        <row r="7667">
          <cell r="P7667" t="str">
            <v>1031236V</v>
          </cell>
          <cell r="Q7667" t="str">
            <v>10336V</v>
          </cell>
        </row>
        <row r="7668">
          <cell r="P7668" t="str">
            <v>1031336V</v>
          </cell>
          <cell r="Q7668" t="str">
            <v>10336V</v>
          </cell>
        </row>
        <row r="7669">
          <cell r="P7669" t="str">
            <v>1031436V</v>
          </cell>
          <cell r="Q7669" t="str">
            <v>10336V</v>
          </cell>
        </row>
        <row r="7670">
          <cell r="P7670" t="str">
            <v>1031536V</v>
          </cell>
          <cell r="Q7670" t="str">
            <v>10336V</v>
          </cell>
        </row>
        <row r="7671">
          <cell r="P7671" t="str">
            <v>1031636V</v>
          </cell>
          <cell r="Q7671" t="str">
            <v>10336V</v>
          </cell>
        </row>
        <row r="7672">
          <cell r="P7672" t="str">
            <v>1031736V</v>
          </cell>
          <cell r="Q7672" t="str">
            <v>10336V</v>
          </cell>
        </row>
        <row r="7673">
          <cell r="P7673" t="str">
            <v>1031836V</v>
          </cell>
          <cell r="Q7673" t="str">
            <v>10336V</v>
          </cell>
        </row>
        <row r="7674">
          <cell r="P7674" t="str">
            <v>1031936V</v>
          </cell>
          <cell r="Q7674" t="str">
            <v>10336V</v>
          </cell>
        </row>
        <row r="7675">
          <cell r="P7675" t="str">
            <v>1220036V</v>
          </cell>
          <cell r="Q7675" t="str">
            <v>12236V</v>
          </cell>
        </row>
        <row r="7676">
          <cell r="P7676" t="str">
            <v>1220136V</v>
          </cell>
          <cell r="Q7676" t="str">
            <v>12236V</v>
          </cell>
        </row>
        <row r="7677">
          <cell r="P7677" t="str">
            <v>1220236V</v>
          </cell>
          <cell r="Q7677" t="str">
            <v>12236V</v>
          </cell>
        </row>
        <row r="7678">
          <cell r="P7678" t="str">
            <v>1220336V</v>
          </cell>
          <cell r="Q7678" t="str">
            <v>12236V</v>
          </cell>
        </row>
        <row r="7679">
          <cell r="P7679" t="str">
            <v>1220436V</v>
          </cell>
          <cell r="Q7679" t="str">
            <v>12236V</v>
          </cell>
        </row>
        <row r="7680">
          <cell r="P7680" t="str">
            <v>1220536V</v>
          </cell>
          <cell r="Q7680" t="str">
            <v>12236V</v>
          </cell>
        </row>
        <row r="7681">
          <cell r="P7681" t="str">
            <v>1220636V</v>
          </cell>
          <cell r="Q7681" t="str">
            <v>12236V</v>
          </cell>
        </row>
        <row r="7682">
          <cell r="P7682" t="str">
            <v>1220736V</v>
          </cell>
          <cell r="Q7682" t="str">
            <v>12236V</v>
          </cell>
        </row>
        <row r="7683">
          <cell r="P7683" t="str">
            <v>1220836V</v>
          </cell>
          <cell r="Q7683" t="str">
            <v>12236V</v>
          </cell>
        </row>
        <row r="7684">
          <cell r="P7684" t="str">
            <v>1220936V</v>
          </cell>
          <cell r="Q7684" t="str">
            <v>12236V</v>
          </cell>
        </row>
        <row r="7685">
          <cell r="P7685" t="str">
            <v>1221036V</v>
          </cell>
          <cell r="Q7685" t="str">
            <v>12236V</v>
          </cell>
        </row>
        <row r="7686">
          <cell r="P7686" t="str">
            <v>1221136V</v>
          </cell>
          <cell r="Q7686" t="str">
            <v>12236V</v>
          </cell>
        </row>
        <row r="7687">
          <cell r="P7687" t="str">
            <v>1221236V</v>
          </cell>
          <cell r="Q7687" t="str">
            <v>12236V</v>
          </cell>
        </row>
        <row r="7688">
          <cell r="P7688" t="str">
            <v>1221336V</v>
          </cell>
          <cell r="Q7688" t="str">
            <v>12236V</v>
          </cell>
        </row>
        <row r="7689">
          <cell r="P7689" t="str">
            <v>1230036V</v>
          </cell>
          <cell r="Q7689" t="str">
            <v>12336V</v>
          </cell>
        </row>
        <row r="7690">
          <cell r="P7690" t="str">
            <v>1230136V</v>
          </cell>
          <cell r="Q7690" t="str">
            <v>12336V</v>
          </cell>
        </row>
        <row r="7691">
          <cell r="P7691" t="str">
            <v>1230336V</v>
          </cell>
          <cell r="Q7691" t="str">
            <v>12336V</v>
          </cell>
        </row>
        <row r="7692">
          <cell r="P7692" t="str">
            <v>1230636V</v>
          </cell>
          <cell r="Q7692" t="str">
            <v>12336V</v>
          </cell>
        </row>
        <row r="7693">
          <cell r="P7693" t="str">
            <v>1230836V</v>
          </cell>
          <cell r="Q7693" t="str">
            <v>12336V</v>
          </cell>
        </row>
        <row r="7694">
          <cell r="P7694" t="str">
            <v>1231236V</v>
          </cell>
          <cell r="Q7694" t="str">
            <v>12336V</v>
          </cell>
        </row>
        <row r="7695">
          <cell r="P7695" t="str">
            <v>1231436V</v>
          </cell>
          <cell r="Q7695" t="str">
            <v>12336V</v>
          </cell>
        </row>
        <row r="7696">
          <cell r="P7696" t="str">
            <v>1231636V</v>
          </cell>
          <cell r="Q7696" t="str">
            <v>12336V</v>
          </cell>
        </row>
        <row r="7697">
          <cell r="P7697" t="str">
            <v>1231736V</v>
          </cell>
          <cell r="Q7697" t="str">
            <v>12336V</v>
          </cell>
        </row>
        <row r="7698">
          <cell r="P7698" t="str">
            <v>1231836V</v>
          </cell>
          <cell r="Q7698" t="str">
            <v>12336V</v>
          </cell>
        </row>
        <row r="7699">
          <cell r="P7699" t="str">
            <v>1231936V</v>
          </cell>
          <cell r="Q7699" t="str">
            <v>12336V</v>
          </cell>
        </row>
        <row r="7700">
          <cell r="P7700" t="str">
            <v>1232036V</v>
          </cell>
          <cell r="Q7700" t="str">
            <v>12336V</v>
          </cell>
        </row>
        <row r="7701">
          <cell r="P7701" t="str">
            <v>1232336V</v>
          </cell>
          <cell r="Q7701" t="str">
            <v>12336V</v>
          </cell>
        </row>
        <row r="7702">
          <cell r="P7702" t="str">
            <v>1232436V</v>
          </cell>
          <cell r="Q7702" t="str">
            <v>12336V</v>
          </cell>
        </row>
        <row r="7703">
          <cell r="P7703" t="str">
            <v>1232536V</v>
          </cell>
          <cell r="Q7703" t="str">
            <v>12336V</v>
          </cell>
        </row>
        <row r="7704">
          <cell r="P7704" t="str">
            <v>1232636V</v>
          </cell>
          <cell r="Q7704" t="str">
            <v>12336V</v>
          </cell>
        </row>
        <row r="7705">
          <cell r="P7705" t="str">
            <v>1240036V</v>
          </cell>
          <cell r="Q7705" t="str">
            <v>12436V</v>
          </cell>
        </row>
        <row r="7706">
          <cell r="P7706" t="str">
            <v>1240136V</v>
          </cell>
          <cell r="Q7706" t="str">
            <v>12436V</v>
          </cell>
        </row>
        <row r="7707">
          <cell r="P7707" t="str">
            <v>1240236V</v>
          </cell>
          <cell r="Q7707" t="str">
            <v>12436V</v>
          </cell>
        </row>
        <row r="7708">
          <cell r="P7708" t="str">
            <v>1240336V</v>
          </cell>
          <cell r="Q7708" t="str">
            <v>12436V</v>
          </cell>
        </row>
        <row r="7709">
          <cell r="P7709" t="str">
            <v>1240436V</v>
          </cell>
          <cell r="Q7709" t="str">
            <v>12436V</v>
          </cell>
        </row>
        <row r="7710">
          <cell r="P7710" t="str">
            <v>1240536V</v>
          </cell>
          <cell r="Q7710" t="str">
            <v>12436V</v>
          </cell>
        </row>
        <row r="7711">
          <cell r="P7711" t="str">
            <v>1240636V</v>
          </cell>
          <cell r="Q7711" t="str">
            <v>12436V</v>
          </cell>
        </row>
        <row r="7712">
          <cell r="P7712" t="str">
            <v>1240736V</v>
          </cell>
          <cell r="Q7712" t="str">
            <v>12436V</v>
          </cell>
        </row>
        <row r="7713">
          <cell r="P7713" t="str">
            <v>1240836V</v>
          </cell>
          <cell r="Q7713" t="str">
            <v>12436V</v>
          </cell>
        </row>
        <row r="7714">
          <cell r="P7714" t="str">
            <v>1240936V</v>
          </cell>
          <cell r="Q7714" t="str">
            <v>12436V</v>
          </cell>
        </row>
        <row r="7715">
          <cell r="P7715" t="str">
            <v>1241036V</v>
          </cell>
          <cell r="Q7715" t="str">
            <v>12436V</v>
          </cell>
        </row>
        <row r="7716">
          <cell r="P7716" t="str">
            <v>1241136V</v>
          </cell>
          <cell r="Q7716" t="str">
            <v>12436V</v>
          </cell>
        </row>
        <row r="7717">
          <cell r="P7717" t="str">
            <v>1241236V</v>
          </cell>
          <cell r="Q7717" t="str">
            <v>12436V</v>
          </cell>
        </row>
        <row r="7718">
          <cell r="P7718" t="str">
            <v>1241336V</v>
          </cell>
          <cell r="Q7718" t="str">
            <v>12436V</v>
          </cell>
        </row>
        <row r="7719">
          <cell r="P7719" t="str">
            <v>1242136V</v>
          </cell>
          <cell r="Q7719" t="str">
            <v>12436V</v>
          </cell>
        </row>
        <row r="7720">
          <cell r="P7720" t="str">
            <v>0060036V</v>
          </cell>
          <cell r="Q7720" t="str">
            <v>00636V</v>
          </cell>
        </row>
        <row r="7721">
          <cell r="P7721" t="str">
            <v>0060136V</v>
          </cell>
          <cell r="Q7721" t="str">
            <v>00636V</v>
          </cell>
        </row>
        <row r="7722">
          <cell r="P7722" t="str">
            <v>0060236V</v>
          </cell>
          <cell r="Q7722" t="str">
            <v>00636V</v>
          </cell>
        </row>
        <row r="7723">
          <cell r="P7723" t="str">
            <v>0060336V</v>
          </cell>
          <cell r="Q7723" t="str">
            <v>00636V</v>
          </cell>
        </row>
        <row r="7724">
          <cell r="P7724" t="str">
            <v>0060536V</v>
          </cell>
          <cell r="Q7724" t="str">
            <v>00636V</v>
          </cell>
        </row>
        <row r="7725">
          <cell r="P7725" t="str">
            <v>0060736V</v>
          </cell>
          <cell r="Q7725" t="str">
            <v>00636V</v>
          </cell>
        </row>
        <row r="7726">
          <cell r="P7726" t="str">
            <v>0060936V</v>
          </cell>
          <cell r="Q7726" t="str">
            <v>00636V</v>
          </cell>
        </row>
        <row r="7727">
          <cell r="P7727" t="str">
            <v>0061136V</v>
          </cell>
          <cell r="Q7727" t="str">
            <v>00636V</v>
          </cell>
        </row>
        <row r="7728">
          <cell r="P7728" t="str">
            <v>0061336V</v>
          </cell>
          <cell r="Q7728" t="str">
            <v>00636V</v>
          </cell>
        </row>
        <row r="7729">
          <cell r="P7729" t="str">
            <v>0061436V</v>
          </cell>
          <cell r="Q7729" t="str">
            <v>00636V</v>
          </cell>
        </row>
        <row r="7730">
          <cell r="P7730" t="str">
            <v>0061536V</v>
          </cell>
          <cell r="Q7730" t="str">
            <v>00636V</v>
          </cell>
        </row>
        <row r="7731">
          <cell r="P7731" t="str">
            <v>0061636V</v>
          </cell>
          <cell r="Q7731" t="str">
            <v>00636V</v>
          </cell>
        </row>
        <row r="7732">
          <cell r="P7732" t="str">
            <v>0061736V</v>
          </cell>
          <cell r="Q7732" t="str">
            <v>00636V</v>
          </cell>
        </row>
        <row r="7733">
          <cell r="P7733" t="str">
            <v>0061836V</v>
          </cell>
          <cell r="Q7733" t="str">
            <v>00636V</v>
          </cell>
        </row>
        <row r="7734">
          <cell r="P7734" t="str">
            <v>0061936V</v>
          </cell>
          <cell r="Q7734" t="str">
            <v>00636V</v>
          </cell>
        </row>
        <row r="7735">
          <cell r="P7735" t="str">
            <v>0062036V</v>
          </cell>
          <cell r="Q7735" t="str">
            <v>00636V</v>
          </cell>
        </row>
        <row r="7736">
          <cell r="P7736" t="str">
            <v>0062136V</v>
          </cell>
          <cell r="Q7736" t="str">
            <v>00636V</v>
          </cell>
        </row>
        <row r="7737">
          <cell r="P7737" t="str">
            <v>0062236V</v>
          </cell>
          <cell r="Q7737" t="str">
            <v>00636V</v>
          </cell>
        </row>
        <row r="7738">
          <cell r="P7738" t="str">
            <v>0063136V</v>
          </cell>
          <cell r="Q7738" t="str">
            <v>00636V</v>
          </cell>
        </row>
        <row r="7739">
          <cell r="P7739" t="str">
            <v>0067136V</v>
          </cell>
          <cell r="Q7739" t="str">
            <v>00636V</v>
          </cell>
        </row>
        <row r="7740">
          <cell r="P7740" t="str">
            <v>1250036V</v>
          </cell>
          <cell r="Q7740" t="str">
            <v>12536V</v>
          </cell>
        </row>
        <row r="7741">
          <cell r="P7741" t="str">
            <v>1250136V</v>
          </cell>
          <cell r="Q7741" t="str">
            <v>12536V</v>
          </cell>
        </row>
        <row r="7742">
          <cell r="P7742" t="str">
            <v>1250236V</v>
          </cell>
          <cell r="Q7742" t="str">
            <v>12536V</v>
          </cell>
        </row>
        <row r="7743">
          <cell r="P7743" t="str">
            <v>1250336V</v>
          </cell>
          <cell r="Q7743" t="str">
            <v>12536V</v>
          </cell>
        </row>
        <row r="7744">
          <cell r="P7744" t="str">
            <v>1250636V</v>
          </cell>
          <cell r="Q7744" t="str">
            <v>12536V</v>
          </cell>
        </row>
        <row r="7745">
          <cell r="P7745" t="str">
            <v>1250736V</v>
          </cell>
          <cell r="Q7745" t="str">
            <v>12536V</v>
          </cell>
        </row>
        <row r="7746">
          <cell r="P7746" t="str">
            <v>1251236V</v>
          </cell>
          <cell r="Q7746" t="str">
            <v>12536V</v>
          </cell>
        </row>
        <row r="7747">
          <cell r="P7747" t="str">
            <v>1251336V</v>
          </cell>
          <cell r="Q7747" t="str">
            <v>12536V</v>
          </cell>
        </row>
        <row r="7748">
          <cell r="P7748" t="str">
            <v>1251436V</v>
          </cell>
          <cell r="Q7748" t="str">
            <v>12536V</v>
          </cell>
        </row>
        <row r="7749">
          <cell r="P7749" t="str">
            <v>1251536V</v>
          </cell>
          <cell r="Q7749" t="str">
            <v>12536V</v>
          </cell>
        </row>
        <row r="7750">
          <cell r="P7750" t="str">
            <v>1251836V</v>
          </cell>
          <cell r="Q7750" t="str">
            <v>12536V</v>
          </cell>
        </row>
        <row r="7751">
          <cell r="P7751" t="str">
            <v>1251936V</v>
          </cell>
          <cell r="Q7751" t="str">
            <v>12536V</v>
          </cell>
        </row>
        <row r="7752">
          <cell r="P7752" t="str">
            <v>1252136V</v>
          </cell>
          <cell r="Q7752" t="str">
            <v>12536V</v>
          </cell>
        </row>
        <row r="7753">
          <cell r="P7753" t="str">
            <v>1252236V</v>
          </cell>
          <cell r="Q7753" t="str">
            <v>12536V</v>
          </cell>
        </row>
        <row r="7754">
          <cell r="P7754" t="str">
            <v>1252436V</v>
          </cell>
          <cell r="Q7754" t="str">
            <v>12536V</v>
          </cell>
        </row>
        <row r="7755">
          <cell r="P7755" t="str">
            <v>1252636V</v>
          </cell>
          <cell r="Q7755" t="str">
            <v>12536V</v>
          </cell>
        </row>
        <row r="7756">
          <cell r="P7756" t="str">
            <v>1252836V</v>
          </cell>
          <cell r="Q7756" t="str">
            <v>12536V</v>
          </cell>
        </row>
        <row r="7757">
          <cell r="P7757" t="str">
            <v>1253036V</v>
          </cell>
          <cell r="Q7757" t="str">
            <v>12536V</v>
          </cell>
        </row>
        <row r="7758">
          <cell r="P7758" t="str">
            <v>1253236V</v>
          </cell>
          <cell r="Q7758" t="str">
            <v>12536V</v>
          </cell>
        </row>
        <row r="7759">
          <cell r="P7759" t="str">
            <v>1560036V</v>
          </cell>
          <cell r="Q7759" t="str">
            <v>15636V</v>
          </cell>
        </row>
        <row r="7760">
          <cell r="P7760" t="str">
            <v>1560136V</v>
          </cell>
          <cell r="Q7760" t="str">
            <v>15636V</v>
          </cell>
        </row>
        <row r="7761">
          <cell r="P7761" t="str">
            <v>1560236V</v>
          </cell>
          <cell r="Q7761" t="str">
            <v>15636V</v>
          </cell>
        </row>
        <row r="7762">
          <cell r="P7762" t="str">
            <v>1560336V</v>
          </cell>
          <cell r="Q7762" t="str">
            <v>15636V</v>
          </cell>
        </row>
        <row r="7763">
          <cell r="P7763" t="str">
            <v>1560436V</v>
          </cell>
          <cell r="Q7763" t="str">
            <v>15636V</v>
          </cell>
        </row>
        <row r="7764">
          <cell r="P7764" t="str">
            <v>1560536V</v>
          </cell>
          <cell r="Q7764" t="str">
            <v>15636V</v>
          </cell>
        </row>
        <row r="7765">
          <cell r="P7765" t="str">
            <v>1560636V</v>
          </cell>
          <cell r="Q7765" t="str">
            <v>15636V</v>
          </cell>
        </row>
        <row r="7766">
          <cell r="P7766" t="str">
            <v>1560736V</v>
          </cell>
          <cell r="Q7766" t="str">
            <v>15636V</v>
          </cell>
        </row>
        <row r="7767">
          <cell r="P7767" t="str">
            <v>1560836V</v>
          </cell>
          <cell r="Q7767" t="str">
            <v>15636V</v>
          </cell>
        </row>
        <row r="7768">
          <cell r="P7768" t="str">
            <v>1560936V</v>
          </cell>
          <cell r="Q7768" t="str">
            <v>15636V</v>
          </cell>
        </row>
        <row r="7769">
          <cell r="P7769" t="str">
            <v>1561036V</v>
          </cell>
          <cell r="Q7769" t="str">
            <v>15636V</v>
          </cell>
        </row>
        <row r="7770">
          <cell r="P7770" t="str">
            <v>1561136V</v>
          </cell>
          <cell r="Q7770" t="str">
            <v>15636V</v>
          </cell>
        </row>
        <row r="7771">
          <cell r="P7771" t="str">
            <v>1561236V</v>
          </cell>
          <cell r="Q7771" t="str">
            <v>15636V</v>
          </cell>
        </row>
        <row r="7772">
          <cell r="P7772" t="str">
            <v>1561336V</v>
          </cell>
          <cell r="Q7772" t="str">
            <v>15636V</v>
          </cell>
        </row>
        <row r="7773">
          <cell r="P7773" t="str">
            <v>1561436V</v>
          </cell>
          <cell r="Q7773" t="str">
            <v>15636V</v>
          </cell>
        </row>
        <row r="7774">
          <cell r="P7774" t="str">
            <v>1561536V</v>
          </cell>
          <cell r="Q7774" t="str">
            <v>15636V</v>
          </cell>
        </row>
        <row r="7775">
          <cell r="P7775" t="str">
            <v>1561636V</v>
          </cell>
          <cell r="Q7775" t="str">
            <v>15636V</v>
          </cell>
        </row>
        <row r="7776">
          <cell r="P7776" t="str">
            <v>1561736V</v>
          </cell>
          <cell r="Q7776" t="str">
            <v>15636V</v>
          </cell>
        </row>
        <row r="7777">
          <cell r="P7777" t="str">
            <v>1561836V</v>
          </cell>
          <cell r="Q7777" t="str">
            <v>15636V</v>
          </cell>
        </row>
        <row r="7778">
          <cell r="P7778" t="str">
            <v>1561936V</v>
          </cell>
          <cell r="Q7778" t="str">
            <v>15636V</v>
          </cell>
        </row>
        <row r="7779">
          <cell r="P7779" t="str">
            <v>1562036V</v>
          </cell>
          <cell r="Q7779" t="str">
            <v>15636V</v>
          </cell>
        </row>
        <row r="7780">
          <cell r="P7780" t="str">
            <v>1562136V</v>
          </cell>
          <cell r="Q7780" t="str">
            <v>15636V</v>
          </cell>
        </row>
        <row r="7781">
          <cell r="P7781" t="str">
            <v>1562236V</v>
          </cell>
          <cell r="Q7781" t="str">
            <v>15636V</v>
          </cell>
        </row>
        <row r="7783">
          <cell r="P7783" t="str">
            <v>AAA36V</v>
          </cell>
          <cell r="Q7783" t="str">
            <v>AAA36V</v>
          </cell>
        </row>
        <row r="7784">
          <cell r="P7784" t="str">
            <v>BBB36V</v>
          </cell>
          <cell r="Q7784" t="str">
            <v>BBB36V</v>
          </cell>
        </row>
        <row r="7785">
          <cell r="P7785" t="str">
            <v>CCC36V</v>
          </cell>
          <cell r="Q7785" t="str">
            <v>CCC36V</v>
          </cell>
        </row>
        <row r="7786">
          <cell r="P7786" t="str">
            <v>DDD36V</v>
          </cell>
          <cell r="Q7786" t="str">
            <v>DDD36V</v>
          </cell>
        </row>
        <row r="7787">
          <cell r="P7787" t="str">
            <v>EEE36V</v>
          </cell>
          <cell r="Q7787" t="str">
            <v>EEE36V</v>
          </cell>
        </row>
        <row r="7788">
          <cell r="P7788" t="str">
            <v>FFF36V</v>
          </cell>
          <cell r="Q7788" t="str">
            <v>FFF36V</v>
          </cell>
        </row>
        <row r="7789">
          <cell r="P7789" t="str">
            <v>GGG36V</v>
          </cell>
          <cell r="Q7789" t="str">
            <v>GGG36V</v>
          </cell>
        </row>
        <row r="7790">
          <cell r="P7790" t="str">
            <v>HHH36V</v>
          </cell>
          <cell r="Q7790" t="str">
            <v>HHH36V</v>
          </cell>
        </row>
        <row r="7791">
          <cell r="P7791" t="str">
            <v>III36V</v>
          </cell>
          <cell r="Q7791" t="str">
            <v>III36V</v>
          </cell>
        </row>
        <row r="7792">
          <cell r="P7792" t="str">
            <v>JJJ36V</v>
          </cell>
          <cell r="Q7792" t="str">
            <v>JJJ36V</v>
          </cell>
        </row>
        <row r="7796">
          <cell r="P7796" t="str">
            <v>46R</v>
          </cell>
        </row>
        <row r="7797">
          <cell r="P7797" t="str">
            <v>1210046R</v>
          </cell>
          <cell r="Q7797" t="str">
            <v>12146R</v>
          </cell>
        </row>
        <row r="7798">
          <cell r="P7798" t="str">
            <v>1210146R</v>
          </cell>
          <cell r="Q7798" t="str">
            <v>12146R</v>
          </cell>
        </row>
        <row r="7799">
          <cell r="P7799" t="str">
            <v>1210246R</v>
          </cell>
          <cell r="Q7799" t="str">
            <v>12146R</v>
          </cell>
        </row>
        <row r="7800">
          <cell r="P7800" t="str">
            <v>1210346R</v>
          </cell>
          <cell r="Q7800" t="str">
            <v>12146R</v>
          </cell>
        </row>
        <row r="7801">
          <cell r="P7801" t="str">
            <v>1210446R</v>
          </cell>
          <cell r="Q7801" t="str">
            <v>12146R</v>
          </cell>
        </row>
        <row r="7802">
          <cell r="P7802" t="str">
            <v>1210546R</v>
          </cell>
          <cell r="Q7802" t="str">
            <v>12146R</v>
          </cell>
        </row>
        <row r="7803">
          <cell r="P7803" t="str">
            <v>1210646R</v>
          </cell>
          <cell r="Q7803" t="str">
            <v>12146R</v>
          </cell>
        </row>
        <row r="7804">
          <cell r="P7804" t="str">
            <v>1210746R</v>
          </cell>
          <cell r="Q7804" t="str">
            <v>12146R</v>
          </cell>
        </row>
        <row r="7805">
          <cell r="P7805" t="str">
            <v>1210946R</v>
          </cell>
          <cell r="Q7805" t="str">
            <v>12146R</v>
          </cell>
        </row>
        <row r="7806">
          <cell r="P7806" t="str">
            <v>1211046R</v>
          </cell>
          <cell r="Q7806" t="str">
            <v>12146R</v>
          </cell>
        </row>
        <row r="7807">
          <cell r="P7807" t="str">
            <v>1211246R</v>
          </cell>
          <cell r="Q7807" t="str">
            <v>12146R</v>
          </cell>
        </row>
        <row r="7808">
          <cell r="P7808" t="str">
            <v>1211346R</v>
          </cell>
          <cell r="Q7808" t="str">
            <v>12146R</v>
          </cell>
        </row>
        <row r="7809">
          <cell r="P7809" t="str">
            <v>1211446R</v>
          </cell>
          <cell r="Q7809" t="str">
            <v>12146R</v>
          </cell>
        </row>
        <row r="7810">
          <cell r="P7810" t="str">
            <v>1211546R</v>
          </cell>
          <cell r="Q7810" t="str">
            <v>12146R</v>
          </cell>
        </row>
        <row r="7811">
          <cell r="P7811" t="str">
            <v>1212146R</v>
          </cell>
          <cell r="Q7811" t="str">
            <v>12146R</v>
          </cell>
        </row>
        <row r="7812">
          <cell r="P7812" t="str">
            <v>1030046R</v>
          </cell>
          <cell r="Q7812" t="str">
            <v>10346R</v>
          </cell>
        </row>
        <row r="7813">
          <cell r="P7813" t="str">
            <v>1030146R</v>
          </cell>
          <cell r="Q7813" t="str">
            <v>10346R</v>
          </cell>
        </row>
        <row r="7814">
          <cell r="P7814" t="str">
            <v>1030246R</v>
          </cell>
          <cell r="Q7814" t="str">
            <v>10346R</v>
          </cell>
        </row>
        <row r="7815">
          <cell r="P7815" t="str">
            <v>1030346R</v>
          </cell>
          <cell r="Q7815" t="str">
            <v>10346R</v>
          </cell>
        </row>
        <row r="7816">
          <cell r="P7816" t="str">
            <v>1030446R</v>
          </cell>
          <cell r="Q7816" t="str">
            <v>10346R</v>
          </cell>
        </row>
        <row r="7817">
          <cell r="P7817" t="str">
            <v>1030546R</v>
          </cell>
          <cell r="Q7817" t="str">
            <v>10346R</v>
          </cell>
        </row>
        <row r="7818">
          <cell r="P7818" t="str">
            <v>1030746R</v>
          </cell>
          <cell r="Q7818" t="str">
            <v>10346R</v>
          </cell>
        </row>
        <row r="7819">
          <cell r="P7819" t="str">
            <v>1031246R</v>
          </cell>
          <cell r="Q7819" t="str">
            <v>10346R</v>
          </cell>
        </row>
        <row r="7820">
          <cell r="P7820" t="str">
            <v>1031346R</v>
          </cell>
          <cell r="Q7820" t="str">
            <v>10346R</v>
          </cell>
        </row>
        <row r="7821">
          <cell r="P7821" t="str">
            <v>1031446R</v>
          </cell>
          <cell r="Q7821" t="str">
            <v>10346R</v>
          </cell>
        </row>
        <row r="7822">
          <cell r="P7822" t="str">
            <v>1031546R</v>
          </cell>
          <cell r="Q7822" t="str">
            <v>10346R</v>
          </cell>
        </row>
        <row r="7823">
          <cell r="P7823" t="str">
            <v>1031646R</v>
          </cell>
          <cell r="Q7823" t="str">
            <v>10346R</v>
          </cell>
        </row>
        <row r="7824">
          <cell r="P7824" t="str">
            <v>1031746R</v>
          </cell>
          <cell r="Q7824" t="str">
            <v>10346R</v>
          </cell>
        </row>
        <row r="7825">
          <cell r="P7825" t="str">
            <v>1031846R</v>
          </cell>
          <cell r="Q7825" t="str">
            <v>10346R</v>
          </cell>
        </row>
        <row r="7826">
          <cell r="P7826" t="str">
            <v>1031946R</v>
          </cell>
          <cell r="Q7826" t="str">
            <v>10346R</v>
          </cell>
        </row>
        <row r="7827">
          <cell r="P7827" t="str">
            <v>1220046R</v>
          </cell>
          <cell r="Q7827" t="str">
            <v>12246R</v>
          </cell>
        </row>
        <row r="7828">
          <cell r="P7828" t="str">
            <v>1220146R</v>
          </cell>
          <cell r="Q7828" t="str">
            <v>12246R</v>
          </cell>
        </row>
        <row r="7829">
          <cell r="P7829" t="str">
            <v>1220246R</v>
          </cell>
          <cell r="Q7829" t="str">
            <v>12246R</v>
          </cell>
        </row>
        <row r="7830">
          <cell r="P7830" t="str">
            <v>1220346R</v>
          </cell>
          <cell r="Q7830" t="str">
            <v>12246R</v>
          </cell>
        </row>
        <row r="7831">
          <cell r="P7831" t="str">
            <v>1220446R</v>
          </cell>
          <cell r="Q7831" t="str">
            <v>12246R</v>
          </cell>
        </row>
        <row r="7832">
          <cell r="P7832" t="str">
            <v>1220546R</v>
          </cell>
          <cell r="Q7832" t="str">
            <v>12246R</v>
          </cell>
        </row>
        <row r="7833">
          <cell r="P7833" t="str">
            <v>1220646R</v>
          </cell>
          <cell r="Q7833" t="str">
            <v>12246R</v>
          </cell>
        </row>
        <row r="7834">
          <cell r="P7834" t="str">
            <v>1220746R</v>
          </cell>
          <cell r="Q7834" t="str">
            <v>12246R</v>
          </cell>
        </row>
        <row r="7835">
          <cell r="P7835" t="str">
            <v>1220846R</v>
          </cell>
          <cell r="Q7835" t="str">
            <v>12246R</v>
          </cell>
        </row>
        <row r="7836">
          <cell r="P7836" t="str">
            <v>1220946R</v>
          </cell>
          <cell r="Q7836" t="str">
            <v>12246R</v>
          </cell>
        </row>
        <row r="7837">
          <cell r="P7837" t="str">
            <v>1221046R</v>
          </cell>
          <cell r="Q7837" t="str">
            <v>12246R</v>
          </cell>
        </row>
        <row r="7838">
          <cell r="P7838" t="str">
            <v>1221146R</v>
          </cell>
          <cell r="Q7838" t="str">
            <v>12246R</v>
          </cell>
        </row>
        <row r="7839">
          <cell r="P7839" t="str">
            <v>1221246R</v>
          </cell>
          <cell r="Q7839" t="str">
            <v>12246R</v>
          </cell>
        </row>
        <row r="7840">
          <cell r="P7840" t="str">
            <v>1221346R</v>
          </cell>
          <cell r="Q7840" t="str">
            <v>12246R</v>
          </cell>
        </row>
        <row r="7841">
          <cell r="P7841" t="str">
            <v>1230046R</v>
          </cell>
          <cell r="Q7841" t="str">
            <v>12346R</v>
          </cell>
        </row>
        <row r="7842">
          <cell r="P7842" t="str">
            <v>1230146R</v>
          </cell>
          <cell r="Q7842" t="str">
            <v>12346R</v>
          </cell>
        </row>
        <row r="7843">
          <cell r="P7843" t="str">
            <v>1230346R</v>
          </cell>
          <cell r="Q7843" t="str">
            <v>12346R</v>
          </cell>
        </row>
        <row r="7844">
          <cell r="P7844" t="str">
            <v>1230646R</v>
          </cell>
          <cell r="Q7844" t="str">
            <v>12346R</v>
          </cell>
        </row>
        <row r="7845">
          <cell r="P7845" t="str">
            <v>1230846R</v>
          </cell>
          <cell r="Q7845" t="str">
            <v>12346R</v>
          </cell>
        </row>
        <row r="7846">
          <cell r="P7846" t="str">
            <v>1231246R</v>
          </cell>
          <cell r="Q7846" t="str">
            <v>12346R</v>
          </cell>
        </row>
        <row r="7847">
          <cell r="P7847" t="str">
            <v>1231446R</v>
          </cell>
          <cell r="Q7847" t="str">
            <v>12346R</v>
          </cell>
        </row>
        <row r="7848">
          <cell r="P7848" t="str">
            <v>1231646R</v>
          </cell>
          <cell r="Q7848" t="str">
            <v>12346R</v>
          </cell>
        </row>
        <row r="7849">
          <cell r="P7849" t="str">
            <v>1231746R</v>
          </cell>
          <cell r="Q7849" t="str">
            <v>12346R</v>
          </cell>
        </row>
        <row r="7850">
          <cell r="P7850" t="str">
            <v>1231846R</v>
          </cell>
          <cell r="Q7850" t="str">
            <v>12346R</v>
          </cell>
        </row>
        <row r="7851">
          <cell r="P7851" t="str">
            <v>1231946R</v>
          </cell>
          <cell r="Q7851" t="str">
            <v>12346R</v>
          </cell>
        </row>
        <row r="7852">
          <cell r="P7852" t="str">
            <v>1232046R</v>
          </cell>
          <cell r="Q7852" t="str">
            <v>12346R</v>
          </cell>
        </row>
        <row r="7853">
          <cell r="P7853" t="str">
            <v>1232346R</v>
          </cell>
          <cell r="Q7853" t="str">
            <v>12346R</v>
          </cell>
        </row>
        <row r="7854">
          <cell r="P7854" t="str">
            <v>1232446R</v>
          </cell>
          <cell r="Q7854" t="str">
            <v>12346R</v>
          </cell>
        </row>
        <row r="7855">
          <cell r="P7855" t="str">
            <v>1232546R</v>
          </cell>
          <cell r="Q7855" t="str">
            <v>12346R</v>
          </cell>
        </row>
        <row r="7856">
          <cell r="P7856" t="str">
            <v>1232646R</v>
          </cell>
          <cell r="Q7856" t="str">
            <v>12346R</v>
          </cell>
        </row>
        <row r="7857">
          <cell r="P7857" t="str">
            <v>1240046R</v>
          </cell>
          <cell r="Q7857" t="str">
            <v>12446R</v>
          </cell>
        </row>
        <row r="7858">
          <cell r="P7858" t="str">
            <v>1240146R</v>
          </cell>
          <cell r="Q7858" t="str">
            <v>12446R</v>
          </cell>
        </row>
        <row r="7859">
          <cell r="P7859" t="str">
            <v>1240246R</v>
          </cell>
          <cell r="Q7859" t="str">
            <v>12446R</v>
          </cell>
        </row>
        <row r="7860">
          <cell r="P7860" t="str">
            <v>1240346R</v>
          </cell>
          <cell r="Q7860" t="str">
            <v>12446R</v>
          </cell>
        </row>
        <row r="7861">
          <cell r="P7861" t="str">
            <v>1240446R</v>
          </cell>
          <cell r="Q7861" t="str">
            <v>12446R</v>
          </cell>
        </row>
        <row r="7862">
          <cell r="P7862" t="str">
            <v>1240546R</v>
          </cell>
          <cell r="Q7862" t="str">
            <v>12446R</v>
          </cell>
        </row>
        <row r="7863">
          <cell r="P7863" t="str">
            <v>1240646R</v>
          </cell>
          <cell r="Q7863" t="str">
            <v>12446R</v>
          </cell>
        </row>
        <row r="7864">
          <cell r="P7864" t="str">
            <v>1240746R</v>
          </cell>
          <cell r="Q7864" t="str">
            <v>12446R</v>
          </cell>
        </row>
        <row r="7865">
          <cell r="P7865" t="str">
            <v>1240846R</v>
          </cell>
          <cell r="Q7865" t="str">
            <v>12446R</v>
          </cell>
        </row>
        <row r="7866">
          <cell r="P7866" t="str">
            <v>1240946R</v>
          </cell>
          <cell r="Q7866" t="str">
            <v>12446R</v>
          </cell>
        </row>
        <row r="7867">
          <cell r="P7867" t="str">
            <v>1241046R</v>
          </cell>
          <cell r="Q7867" t="str">
            <v>12446R</v>
          </cell>
        </row>
        <row r="7868">
          <cell r="P7868" t="str">
            <v>1241146R</v>
          </cell>
          <cell r="Q7868" t="str">
            <v>12446R</v>
          </cell>
        </row>
        <row r="7869">
          <cell r="P7869" t="str">
            <v>1241246R</v>
          </cell>
          <cell r="Q7869" t="str">
            <v>12446R</v>
          </cell>
        </row>
        <row r="7870">
          <cell r="P7870" t="str">
            <v>1241346R</v>
          </cell>
          <cell r="Q7870" t="str">
            <v>12446R</v>
          </cell>
        </row>
        <row r="7871">
          <cell r="P7871" t="str">
            <v>1242146R</v>
          </cell>
          <cell r="Q7871" t="str">
            <v>12446R</v>
          </cell>
        </row>
        <row r="7872">
          <cell r="P7872" t="str">
            <v>0060046R</v>
          </cell>
          <cell r="Q7872" t="str">
            <v>00646R</v>
          </cell>
        </row>
        <row r="7873">
          <cell r="P7873" t="str">
            <v>0060146R</v>
          </cell>
          <cell r="Q7873" t="str">
            <v>00646R</v>
          </cell>
        </row>
        <row r="7874">
          <cell r="P7874" t="str">
            <v>0060246R</v>
          </cell>
          <cell r="Q7874" t="str">
            <v>00646R</v>
          </cell>
        </row>
        <row r="7875">
          <cell r="P7875" t="str">
            <v>0060346R</v>
          </cell>
          <cell r="Q7875" t="str">
            <v>00646R</v>
          </cell>
        </row>
        <row r="7876">
          <cell r="P7876" t="str">
            <v>0060546R</v>
          </cell>
          <cell r="Q7876" t="str">
            <v>00646R</v>
          </cell>
        </row>
        <row r="7877">
          <cell r="P7877" t="str">
            <v>0060746R</v>
          </cell>
          <cell r="Q7877" t="str">
            <v>00646R</v>
          </cell>
        </row>
        <row r="7878">
          <cell r="P7878" t="str">
            <v>0060946R</v>
          </cell>
          <cell r="Q7878" t="str">
            <v>00646R</v>
          </cell>
        </row>
        <row r="7879">
          <cell r="P7879" t="str">
            <v>0061146R</v>
          </cell>
          <cell r="Q7879" t="str">
            <v>00646R</v>
          </cell>
        </row>
        <row r="7880">
          <cell r="P7880" t="str">
            <v>0061346R</v>
          </cell>
          <cell r="Q7880" t="str">
            <v>00646R</v>
          </cell>
        </row>
        <row r="7881">
          <cell r="P7881" t="str">
            <v>0061446R</v>
          </cell>
          <cell r="Q7881" t="str">
            <v>00646R</v>
          </cell>
        </row>
        <row r="7882">
          <cell r="P7882" t="str">
            <v>0061546R</v>
          </cell>
          <cell r="Q7882" t="str">
            <v>00646R</v>
          </cell>
        </row>
        <row r="7883">
          <cell r="P7883" t="str">
            <v>0061646R</v>
          </cell>
          <cell r="Q7883" t="str">
            <v>00646R</v>
          </cell>
        </row>
        <row r="7884">
          <cell r="P7884" t="str">
            <v>0061746R</v>
          </cell>
          <cell r="Q7884" t="str">
            <v>00646R</v>
          </cell>
        </row>
        <row r="7885">
          <cell r="P7885" t="str">
            <v>0061846R</v>
          </cell>
          <cell r="Q7885" t="str">
            <v>00646R</v>
          </cell>
        </row>
        <row r="7886">
          <cell r="P7886" t="str">
            <v>0061946R</v>
          </cell>
          <cell r="Q7886" t="str">
            <v>00646R</v>
          </cell>
        </row>
        <row r="7887">
          <cell r="P7887" t="str">
            <v>0062046R</v>
          </cell>
          <cell r="Q7887" t="str">
            <v>00646R</v>
          </cell>
        </row>
        <row r="7888">
          <cell r="P7888" t="str">
            <v>0062146R</v>
          </cell>
          <cell r="Q7888" t="str">
            <v>00646R</v>
          </cell>
        </row>
        <row r="7889">
          <cell r="P7889" t="str">
            <v>0062246R</v>
          </cell>
          <cell r="Q7889" t="str">
            <v>00646R</v>
          </cell>
        </row>
        <row r="7890">
          <cell r="P7890" t="str">
            <v>0063146R</v>
          </cell>
          <cell r="Q7890" t="str">
            <v>00646R</v>
          </cell>
        </row>
        <row r="7891">
          <cell r="P7891" t="str">
            <v>0067146R</v>
          </cell>
          <cell r="Q7891" t="str">
            <v>00646R</v>
          </cell>
        </row>
        <row r="7892">
          <cell r="P7892" t="str">
            <v>1250046R</v>
          </cell>
          <cell r="Q7892" t="str">
            <v>12546R</v>
          </cell>
        </row>
        <row r="7893">
          <cell r="P7893" t="str">
            <v>1250146R</v>
          </cell>
          <cell r="Q7893" t="str">
            <v>12546R</v>
          </cell>
        </row>
        <row r="7894">
          <cell r="P7894" t="str">
            <v>1250246R</v>
          </cell>
          <cell r="Q7894" t="str">
            <v>12546R</v>
          </cell>
        </row>
        <row r="7895">
          <cell r="P7895" t="str">
            <v>1250346R</v>
          </cell>
          <cell r="Q7895" t="str">
            <v>12546R</v>
          </cell>
        </row>
        <row r="7896">
          <cell r="P7896" t="str">
            <v>1250646R</v>
          </cell>
          <cell r="Q7896" t="str">
            <v>12546R</v>
          </cell>
        </row>
        <row r="7897">
          <cell r="P7897" t="str">
            <v>1250746R</v>
          </cell>
          <cell r="Q7897" t="str">
            <v>12546R</v>
          </cell>
        </row>
        <row r="7898">
          <cell r="P7898" t="str">
            <v>1251246R</v>
          </cell>
          <cell r="Q7898" t="str">
            <v>12546R</v>
          </cell>
        </row>
        <row r="7899">
          <cell r="P7899" t="str">
            <v>1251346R</v>
          </cell>
          <cell r="Q7899" t="str">
            <v>12546R</v>
          </cell>
        </row>
        <row r="7900">
          <cell r="P7900" t="str">
            <v>1251446R</v>
          </cell>
          <cell r="Q7900" t="str">
            <v>12546R</v>
          </cell>
        </row>
        <row r="7901">
          <cell r="P7901" t="str">
            <v>1251546R</v>
          </cell>
          <cell r="Q7901" t="str">
            <v>12546R</v>
          </cell>
        </row>
        <row r="7902">
          <cell r="P7902" t="str">
            <v>1251846R</v>
          </cell>
          <cell r="Q7902" t="str">
            <v>12546R</v>
          </cell>
        </row>
        <row r="7903">
          <cell r="P7903" t="str">
            <v>1251946R</v>
          </cell>
          <cell r="Q7903" t="str">
            <v>12546R</v>
          </cell>
        </row>
        <row r="7904">
          <cell r="P7904" t="str">
            <v>1252146R</v>
          </cell>
          <cell r="Q7904" t="str">
            <v>12546R</v>
          </cell>
        </row>
        <row r="7905">
          <cell r="P7905" t="str">
            <v>1252246R</v>
          </cell>
          <cell r="Q7905" t="str">
            <v>12546R</v>
          </cell>
        </row>
        <row r="7906">
          <cell r="P7906" t="str">
            <v>1252446R</v>
          </cell>
          <cell r="Q7906" t="str">
            <v>12546R</v>
          </cell>
        </row>
        <row r="7907">
          <cell r="P7907" t="str">
            <v>1252646R</v>
          </cell>
          <cell r="Q7907" t="str">
            <v>12546R</v>
          </cell>
        </row>
        <row r="7908">
          <cell r="P7908" t="str">
            <v>1252846R</v>
          </cell>
          <cell r="Q7908" t="str">
            <v>12546R</v>
          </cell>
        </row>
        <row r="7909">
          <cell r="P7909" t="str">
            <v>1253046R</v>
          </cell>
          <cell r="Q7909" t="str">
            <v>12546R</v>
          </cell>
        </row>
        <row r="7910">
          <cell r="P7910" t="str">
            <v>1253246R</v>
          </cell>
          <cell r="Q7910" t="str">
            <v>12546R</v>
          </cell>
        </row>
        <row r="7911">
          <cell r="P7911" t="str">
            <v>1560046R</v>
          </cell>
          <cell r="Q7911" t="str">
            <v>15646R</v>
          </cell>
        </row>
        <row r="7912">
          <cell r="P7912" t="str">
            <v>1560146R</v>
          </cell>
          <cell r="Q7912" t="str">
            <v>15646R</v>
          </cell>
        </row>
        <row r="7913">
          <cell r="P7913" t="str">
            <v>1560246R</v>
          </cell>
          <cell r="Q7913" t="str">
            <v>15646R</v>
          </cell>
        </row>
        <row r="7914">
          <cell r="P7914" t="str">
            <v>1560346R</v>
          </cell>
          <cell r="Q7914" t="str">
            <v>15646R</v>
          </cell>
        </row>
        <row r="7915">
          <cell r="P7915" t="str">
            <v>1560446R</v>
          </cell>
          <cell r="Q7915" t="str">
            <v>15646R</v>
          </cell>
        </row>
        <row r="7916">
          <cell r="P7916" t="str">
            <v>1560546R</v>
          </cell>
          <cell r="Q7916" t="str">
            <v>15646R</v>
          </cell>
        </row>
        <row r="7917">
          <cell r="P7917" t="str">
            <v>1560646R</v>
          </cell>
          <cell r="Q7917" t="str">
            <v>15646R</v>
          </cell>
        </row>
        <row r="7918">
          <cell r="P7918" t="str">
            <v>1560746R</v>
          </cell>
          <cell r="Q7918" t="str">
            <v>15646R</v>
          </cell>
        </row>
        <row r="7919">
          <cell r="P7919" t="str">
            <v>1560846R</v>
          </cell>
          <cell r="Q7919" t="str">
            <v>15646R</v>
          </cell>
        </row>
        <row r="7920">
          <cell r="P7920" t="str">
            <v>1560946R</v>
          </cell>
          <cell r="Q7920" t="str">
            <v>15646R</v>
          </cell>
        </row>
        <row r="7921">
          <cell r="P7921" t="str">
            <v>1561046R</v>
          </cell>
          <cell r="Q7921" t="str">
            <v>15646R</v>
          </cell>
        </row>
        <row r="7922">
          <cell r="P7922" t="str">
            <v>1561146R</v>
          </cell>
          <cell r="Q7922" t="str">
            <v>15646R</v>
          </cell>
        </row>
        <row r="7923">
          <cell r="P7923" t="str">
            <v>1561246R</v>
          </cell>
          <cell r="Q7923" t="str">
            <v>15646R</v>
          </cell>
        </row>
        <row r="7924">
          <cell r="P7924" t="str">
            <v>1561346R</v>
          </cell>
          <cell r="Q7924" t="str">
            <v>15646R</v>
          </cell>
        </row>
        <row r="7925">
          <cell r="P7925" t="str">
            <v>1561446R</v>
          </cell>
          <cell r="Q7925" t="str">
            <v>15646R</v>
          </cell>
        </row>
        <row r="7926">
          <cell r="P7926" t="str">
            <v>1561546R</v>
          </cell>
          <cell r="Q7926" t="str">
            <v>15646R</v>
          </cell>
        </row>
        <row r="7927">
          <cell r="P7927" t="str">
            <v>1561646R</v>
          </cell>
          <cell r="Q7927" t="str">
            <v>15646R</v>
          </cell>
        </row>
        <row r="7928">
          <cell r="P7928" t="str">
            <v>1561746R</v>
          </cell>
          <cell r="Q7928" t="str">
            <v>15646R</v>
          </cell>
        </row>
        <row r="7929">
          <cell r="P7929" t="str">
            <v>1561846R</v>
          </cell>
          <cell r="Q7929" t="str">
            <v>15646R</v>
          </cell>
        </row>
        <row r="7930">
          <cell r="P7930" t="str">
            <v>1561946R</v>
          </cell>
          <cell r="Q7930" t="str">
            <v>15646R</v>
          </cell>
        </row>
        <row r="7931">
          <cell r="P7931" t="str">
            <v>1562046R</v>
          </cell>
          <cell r="Q7931" t="str">
            <v>15646R</v>
          </cell>
        </row>
        <row r="7932">
          <cell r="P7932" t="str">
            <v>1562146R</v>
          </cell>
          <cell r="Q7932" t="str">
            <v>15646R</v>
          </cell>
        </row>
        <row r="7933">
          <cell r="P7933" t="str">
            <v>1562246R</v>
          </cell>
          <cell r="Q7933" t="str">
            <v>15646R</v>
          </cell>
        </row>
        <row r="7935">
          <cell r="P7935" t="str">
            <v>AAA46R</v>
          </cell>
          <cell r="Q7935" t="str">
            <v>AAA46R</v>
          </cell>
        </row>
        <row r="7936">
          <cell r="P7936" t="str">
            <v>BBB46R</v>
          </cell>
          <cell r="Q7936" t="str">
            <v>BBB46R</v>
          </cell>
        </row>
        <row r="7937">
          <cell r="P7937" t="str">
            <v>CCC46R</v>
          </cell>
          <cell r="Q7937" t="str">
            <v>CCC46R</v>
          </cell>
        </row>
        <row r="7938">
          <cell r="P7938" t="str">
            <v>DDD46R</v>
          </cell>
          <cell r="Q7938" t="str">
            <v>DDD46R</v>
          </cell>
        </row>
        <row r="7939">
          <cell r="P7939" t="str">
            <v>EEE46R</v>
          </cell>
          <cell r="Q7939" t="str">
            <v>EEE46R</v>
          </cell>
        </row>
        <row r="7940">
          <cell r="P7940" t="str">
            <v>FFF46R</v>
          </cell>
          <cell r="Q7940" t="str">
            <v>FFF46R</v>
          </cell>
        </row>
        <row r="7941">
          <cell r="P7941" t="str">
            <v>GGG46R</v>
          </cell>
          <cell r="Q7941" t="str">
            <v>GGG46R</v>
          </cell>
        </row>
        <row r="7942">
          <cell r="P7942" t="str">
            <v>HHH46R</v>
          </cell>
          <cell r="Q7942" t="str">
            <v>HHH46R</v>
          </cell>
        </row>
        <row r="7943">
          <cell r="P7943" t="str">
            <v>III46R</v>
          </cell>
          <cell r="Q7943" t="str">
            <v>III46R</v>
          </cell>
        </row>
        <row r="7944">
          <cell r="P7944" t="str">
            <v>JJJ46R</v>
          </cell>
          <cell r="Q7944" t="str">
            <v>JJJ46R</v>
          </cell>
        </row>
        <row r="7948">
          <cell r="P7948" t="str">
            <v>46V</v>
          </cell>
        </row>
        <row r="7949">
          <cell r="P7949" t="str">
            <v>1210046V</v>
          </cell>
          <cell r="Q7949" t="str">
            <v>12146V</v>
          </cell>
        </row>
        <row r="7950">
          <cell r="P7950" t="str">
            <v>1210146V</v>
          </cell>
          <cell r="Q7950" t="str">
            <v>12146V</v>
          </cell>
        </row>
        <row r="7951">
          <cell r="P7951" t="str">
            <v>1210246V</v>
          </cell>
          <cell r="Q7951" t="str">
            <v>12146V</v>
          </cell>
        </row>
        <row r="7952">
          <cell r="P7952" t="str">
            <v>1210346V</v>
          </cell>
          <cell r="Q7952" t="str">
            <v>12146V</v>
          </cell>
        </row>
        <row r="7953">
          <cell r="P7953" t="str">
            <v>1210446V</v>
          </cell>
          <cell r="Q7953" t="str">
            <v>12146V</v>
          </cell>
        </row>
        <row r="7954">
          <cell r="P7954" t="str">
            <v>1210546V</v>
          </cell>
          <cell r="Q7954" t="str">
            <v>12146V</v>
          </cell>
        </row>
        <row r="7955">
          <cell r="P7955" t="str">
            <v>1210646V</v>
          </cell>
          <cell r="Q7955" t="str">
            <v>12146V</v>
          </cell>
        </row>
        <row r="7956">
          <cell r="P7956" t="str">
            <v>1210746V</v>
          </cell>
          <cell r="Q7956" t="str">
            <v>12146V</v>
          </cell>
        </row>
        <row r="7957">
          <cell r="P7957" t="str">
            <v>1210946V</v>
          </cell>
          <cell r="Q7957" t="str">
            <v>12146V</v>
          </cell>
        </row>
        <row r="7958">
          <cell r="P7958" t="str">
            <v>1211046V</v>
          </cell>
          <cell r="Q7958" t="str">
            <v>12146V</v>
          </cell>
        </row>
        <row r="7959">
          <cell r="P7959" t="str">
            <v>1211246V</v>
          </cell>
          <cell r="Q7959" t="str">
            <v>12146V</v>
          </cell>
        </row>
        <row r="7960">
          <cell r="P7960" t="str">
            <v>1211346V</v>
          </cell>
          <cell r="Q7960" t="str">
            <v>12146V</v>
          </cell>
        </row>
        <row r="7961">
          <cell r="P7961" t="str">
            <v>1211446V</v>
          </cell>
          <cell r="Q7961" t="str">
            <v>12146V</v>
          </cell>
        </row>
        <row r="7962">
          <cell r="P7962" t="str">
            <v>1211546V</v>
          </cell>
          <cell r="Q7962" t="str">
            <v>12146V</v>
          </cell>
        </row>
        <row r="7963">
          <cell r="P7963" t="str">
            <v>1212146V</v>
          </cell>
          <cell r="Q7963" t="str">
            <v>12146V</v>
          </cell>
        </row>
        <row r="7964">
          <cell r="P7964" t="str">
            <v>1030046V</v>
          </cell>
          <cell r="Q7964" t="str">
            <v>10346V</v>
          </cell>
        </row>
        <row r="7965">
          <cell r="P7965" t="str">
            <v>1030146V</v>
          </cell>
          <cell r="Q7965" t="str">
            <v>10346V</v>
          </cell>
        </row>
        <row r="7966">
          <cell r="P7966" t="str">
            <v>1030246V</v>
          </cell>
          <cell r="Q7966" t="str">
            <v>10346V</v>
          </cell>
        </row>
        <row r="7967">
          <cell r="P7967" t="str">
            <v>1030346V</v>
          </cell>
          <cell r="Q7967" t="str">
            <v>10346V</v>
          </cell>
        </row>
        <row r="7968">
          <cell r="P7968" t="str">
            <v>1030446V</v>
          </cell>
          <cell r="Q7968" t="str">
            <v>10346V</v>
          </cell>
        </row>
        <row r="7969">
          <cell r="P7969" t="str">
            <v>1030546V</v>
          </cell>
          <cell r="Q7969" t="str">
            <v>10346V</v>
          </cell>
        </row>
        <row r="7970">
          <cell r="P7970" t="str">
            <v>1030746V</v>
          </cell>
          <cell r="Q7970" t="str">
            <v>10346V</v>
          </cell>
        </row>
        <row r="7971">
          <cell r="P7971" t="str">
            <v>1031246V</v>
          </cell>
          <cell r="Q7971" t="str">
            <v>10346V</v>
          </cell>
        </row>
        <row r="7972">
          <cell r="P7972" t="str">
            <v>1031346V</v>
          </cell>
          <cell r="Q7972" t="str">
            <v>10346V</v>
          </cell>
        </row>
        <row r="7973">
          <cell r="P7973" t="str">
            <v>1031446V</v>
          </cell>
          <cell r="Q7973" t="str">
            <v>10346V</v>
          </cell>
        </row>
        <row r="7974">
          <cell r="P7974" t="str">
            <v>1031546V</v>
          </cell>
          <cell r="Q7974" t="str">
            <v>10346V</v>
          </cell>
        </row>
        <row r="7975">
          <cell r="P7975" t="str">
            <v>1031646V</v>
          </cell>
          <cell r="Q7975" t="str">
            <v>10346V</v>
          </cell>
        </row>
        <row r="7976">
          <cell r="P7976" t="str">
            <v>1031746V</v>
          </cell>
          <cell r="Q7976" t="str">
            <v>10346V</v>
          </cell>
        </row>
        <row r="7977">
          <cell r="P7977" t="str">
            <v>1031846V</v>
          </cell>
          <cell r="Q7977" t="str">
            <v>10346V</v>
          </cell>
        </row>
        <row r="7978">
          <cell r="P7978" t="str">
            <v>1031946V</v>
          </cell>
          <cell r="Q7978" t="str">
            <v>10346V</v>
          </cell>
        </row>
        <row r="7979">
          <cell r="P7979" t="str">
            <v>1220046V</v>
          </cell>
          <cell r="Q7979" t="str">
            <v>12246V</v>
          </cell>
        </row>
        <row r="7980">
          <cell r="P7980" t="str">
            <v>1220146V</v>
          </cell>
          <cell r="Q7980" t="str">
            <v>12246V</v>
          </cell>
        </row>
        <row r="7981">
          <cell r="P7981" t="str">
            <v>1220246V</v>
          </cell>
          <cell r="Q7981" t="str">
            <v>12246V</v>
          </cell>
        </row>
        <row r="7982">
          <cell r="P7982" t="str">
            <v>1220346V</v>
          </cell>
          <cell r="Q7982" t="str">
            <v>12246V</v>
          </cell>
        </row>
        <row r="7983">
          <cell r="P7983" t="str">
            <v>1220446V</v>
          </cell>
          <cell r="Q7983" t="str">
            <v>12246V</v>
          </cell>
        </row>
        <row r="7984">
          <cell r="P7984" t="str">
            <v>1220546V</v>
          </cell>
          <cell r="Q7984" t="str">
            <v>12246V</v>
          </cell>
        </row>
        <row r="7985">
          <cell r="P7985" t="str">
            <v>1220646V</v>
          </cell>
          <cell r="Q7985" t="str">
            <v>12246V</v>
          </cell>
        </row>
        <row r="7986">
          <cell r="P7986" t="str">
            <v>1220746V</v>
          </cell>
          <cell r="Q7986" t="str">
            <v>12246V</v>
          </cell>
        </row>
        <row r="7987">
          <cell r="P7987" t="str">
            <v>1220846V</v>
          </cell>
          <cell r="Q7987" t="str">
            <v>12246V</v>
          </cell>
        </row>
        <row r="7988">
          <cell r="P7988" t="str">
            <v>1220946V</v>
          </cell>
          <cell r="Q7988" t="str">
            <v>12246V</v>
          </cell>
        </row>
        <row r="7989">
          <cell r="P7989" t="str">
            <v>1221046V</v>
          </cell>
          <cell r="Q7989" t="str">
            <v>12246V</v>
          </cell>
        </row>
        <row r="7990">
          <cell r="P7990" t="str">
            <v>1221146V</v>
          </cell>
          <cell r="Q7990" t="str">
            <v>12246V</v>
          </cell>
        </row>
        <row r="7991">
          <cell r="P7991" t="str">
            <v>1221246V</v>
          </cell>
          <cell r="Q7991" t="str">
            <v>12246V</v>
          </cell>
        </row>
        <row r="7992">
          <cell r="P7992" t="str">
            <v>1221346V</v>
          </cell>
          <cell r="Q7992" t="str">
            <v>12246V</v>
          </cell>
        </row>
        <row r="7993">
          <cell r="P7993" t="str">
            <v>1230046V</v>
          </cell>
          <cell r="Q7993" t="str">
            <v>12346V</v>
          </cell>
        </row>
        <row r="7994">
          <cell r="P7994" t="str">
            <v>1230146V</v>
          </cell>
          <cell r="Q7994" t="str">
            <v>12346V</v>
          </cell>
        </row>
        <row r="7995">
          <cell r="P7995" t="str">
            <v>1230346V</v>
          </cell>
          <cell r="Q7995" t="str">
            <v>12346V</v>
          </cell>
        </row>
        <row r="7996">
          <cell r="P7996" t="str">
            <v>1230646V</v>
          </cell>
          <cell r="Q7996" t="str">
            <v>12346V</v>
          </cell>
        </row>
        <row r="7997">
          <cell r="P7997" t="str">
            <v>1230846V</v>
          </cell>
          <cell r="Q7997" t="str">
            <v>12346V</v>
          </cell>
        </row>
        <row r="7998">
          <cell r="P7998" t="str">
            <v>1231246V</v>
          </cell>
          <cell r="Q7998" t="str">
            <v>12346V</v>
          </cell>
        </row>
        <row r="7999">
          <cell r="P7999" t="str">
            <v>1231446V</v>
          </cell>
          <cell r="Q7999" t="str">
            <v>12346V</v>
          </cell>
        </row>
        <row r="8000">
          <cell r="P8000" t="str">
            <v>1231646V</v>
          </cell>
          <cell r="Q8000" t="str">
            <v>12346V</v>
          </cell>
        </row>
        <row r="8001">
          <cell r="P8001" t="str">
            <v>1231746V</v>
          </cell>
          <cell r="Q8001" t="str">
            <v>12346V</v>
          </cell>
        </row>
        <row r="8002">
          <cell r="P8002" t="str">
            <v>1231846V</v>
          </cell>
          <cell r="Q8002" t="str">
            <v>12346V</v>
          </cell>
        </row>
        <row r="8003">
          <cell r="P8003" t="str">
            <v>1231946V</v>
          </cell>
          <cell r="Q8003" t="str">
            <v>12346V</v>
          </cell>
        </row>
        <row r="8004">
          <cell r="P8004" t="str">
            <v>1232046V</v>
          </cell>
          <cell r="Q8004" t="str">
            <v>12346V</v>
          </cell>
        </row>
        <row r="8005">
          <cell r="P8005" t="str">
            <v>1232346V</v>
          </cell>
          <cell r="Q8005" t="str">
            <v>12346V</v>
          </cell>
        </row>
        <row r="8006">
          <cell r="P8006" t="str">
            <v>1232446V</v>
          </cell>
          <cell r="Q8006" t="str">
            <v>12346V</v>
          </cell>
        </row>
        <row r="8007">
          <cell r="P8007" t="str">
            <v>1232546V</v>
          </cell>
          <cell r="Q8007" t="str">
            <v>12346V</v>
          </cell>
        </row>
        <row r="8008">
          <cell r="P8008" t="str">
            <v>1232646V</v>
          </cell>
          <cell r="Q8008" t="str">
            <v>12346V</v>
          </cell>
        </row>
        <row r="8009">
          <cell r="P8009" t="str">
            <v>1240046V</v>
          </cell>
          <cell r="Q8009" t="str">
            <v>12446V</v>
          </cell>
        </row>
        <row r="8010">
          <cell r="P8010" t="str">
            <v>1240146V</v>
          </cell>
          <cell r="Q8010" t="str">
            <v>12446V</v>
          </cell>
        </row>
        <row r="8011">
          <cell r="P8011" t="str">
            <v>1240246V</v>
          </cell>
          <cell r="Q8011" t="str">
            <v>12446V</v>
          </cell>
        </row>
        <row r="8012">
          <cell r="P8012" t="str">
            <v>1240346V</v>
          </cell>
          <cell r="Q8012" t="str">
            <v>12446V</v>
          </cell>
        </row>
        <row r="8013">
          <cell r="P8013" t="str">
            <v>1240446V</v>
          </cell>
          <cell r="Q8013" t="str">
            <v>12446V</v>
          </cell>
        </row>
        <row r="8014">
          <cell r="P8014" t="str">
            <v>1240546V</v>
          </cell>
          <cell r="Q8014" t="str">
            <v>12446V</v>
          </cell>
        </row>
        <row r="8015">
          <cell r="P8015" t="str">
            <v>1240646V</v>
          </cell>
          <cell r="Q8015" t="str">
            <v>12446V</v>
          </cell>
        </row>
        <row r="8016">
          <cell r="P8016" t="str">
            <v>1240746V</v>
          </cell>
          <cell r="Q8016" t="str">
            <v>12446V</v>
          </cell>
        </row>
        <row r="8017">
          <cell r="P8017" t="str">
            <v>1240846V</v>
          </cell>
          <cell r="Q8017" t="str">
            <v>12446V</v>
          </cell>
        </row>
        <row r="8018">
          <cell r="P8018" t="str">
            <v>1240946V</v>
          </cell>
          <cell r="Q8018" t="str">
            <v>12446V</v>
          </cell>
        </row>
        <row r="8019">
          <cell r="P8019" t="str">
            <v>1241046V</v>
          </cell>
          <cell r="Q8019" t="str">
            <v>12446V</v>
          </cell>
        </row>
        <row r="8020">
          <cell r="P8020" t="str">
            <v>1241146V</v>
          </cell>
          <cell r="Q8020" t="str">
            <v>12446V</v>
          </cell>
        </row>
        <row r="8021">
          <cell r="P8021" t="str">
            <v>1241246V</v>
          </cell>
          <cell r="Q8021" t="str">
            <v>12446V</v>
          </cell>
        </row>
        <row r="8022">
          <cell r="P8022" t="str">
            <v>1241346V</v>
          </cell>
          <cell r="Q8022" t="str">
            <v>12446V</v>
          </cell>
        </row>
        <row r="8023">
          <cell r="P8023" t="str">
            <v>1242146V</v>
          </cell>
          <cell r="Q8023" t="str">
            <v>12446V</v>
          </cell>
        </row>
        <row r="8024">
          <cell r="P8024" t="str">
            <v>0060046V</v>
          </cell>
          <cell r="Q8024" t="str">
            <v>00646V</v>
          </cell>
        </row>
        <row r="8025">
          <cell r="P8025" t="str">
            <v>0060146V</v>
          </cell>
          <cell r="Q8025" t="str">
            <v>00646V</v>
          </cell>
        </row>
        <row r="8026">
          <cell r="P8026" t="str">
            <v>0060246V</v>
          </cell>
          <cell r="Q8026" t="str">
            <v>00646V</v>
          </cell>
        </row>
        <row r="8027">
          <cell r="P8027" t="str">
            <v>0060346V</v>
          </cell>
          <cell r="Q8027" t="str">
            <v>00646V</v>
          </cell>
        </row>
        <row r="8028">
          <cell r="P8028" t="str">
            <v>0060546V</v>
          </cell>
          <cell r="Q8028" t="str">
            <v>00646V</v>
          </cell>
        </row>
        <row r="8029">
          <cell r="P8029" t="str">
            <v>0060746V</v>
          </cell>
          <cell r="Q8029" t="str">
            <v>00646V</v>
          </cell>
        </row>
        <row r="8030">
          <cell r="P8030" t="str">
            <v>0060946V</v>
          </cell>
          <cell r="Q8030" t="str">
            <v>00646V</v>
          </cell>
        </row>
        <row r="8031">
          <cell r="P8031" t="str">
            <v>0061146V</v>
          </cell>
          <cell r="Q8031" t="str">
            <v>00646V</v>
          </cell>
        </row>
        <row r="8032">
          <cell r="P8032" t="str">
            <v>0061346V</v>
          </cell>
          <cell r="Q8032" t="str">
            <v>00646V</v>
          </cell>
        </row>
        <row r="8033">
          <cell r="P8033" t="str">
            <v>0061446V</v>
          </cell>
          <cell r="Q8033" t="str">
            <v>00646V</v>
          </cell>
        </row>
        <row r="8034">
          <cell r="P8034" t="str">
            <v>0061546V</v>
          </cell>
          <cell r="Q8034" t="str">
            <v>00646V</v>
          </cell>
        </row>
        <row r="8035">
          <cell r="P8035" t="str">
            <v>0061646V</v>
          </cell>
          <cell r="Q8035" t="str">
            <v>00646V</v>
          </cell>
        </row>
        <row r="8036">
          <cell r="P8036" t="str">
            <v>0061746V</v>
          </cell>
          <cell r="Q8036" t="str">
            <v>00646V</v>
          </cell>
        </row>
        <row r="8037">
          <cell r="P8037" t="str">
            <v>0061846V</v>
          </cell>
          <cell r="Q8037" t="str">
            <v>00646V</v>
          </cell>
        </row>
        <row r="8038">
          <cell r="P8038" t="str">
            <v>0061946V</v>
          </cell>
          <cell r="Q8038" t="str">
            <v>00646V</v>
          </cell>
        </row>
        <row r="8039">
          <cell r="P8039" t="str">
            <v>0062046V</v>
          </cell>
          <cell r="Q8039" t="str">
            <v>00646V</v>
          </cell>
        </row>
        <row r="8040">
          <cell r="P8040" t="str">
            <v>0062146V</v>
          </cell>
          <cell r="Q8040" t="str">
            <v>00646V</v>
          </cell>
        </row>
        <row r="8041">
          <cell r="P8041" t="str">
            <v>0062246V</v>
          </cell>
          <cell r="Q8041" t="str">
            <v>00646V</v>
          </cell>
        </row>
        <row r="8042">
          <cell r="P8042" t="str">
            <v>0063146V</v>
          </cell>
          <cell r="Q8042" t="str">
            <v>00646V</v>
          </cell>
        </row>
        <row r="8043">
          <cell r="P8043" t="str">
            <v>0067146V</v>
          </cell>
          <cell r="Q8043" t="str">
            <v>00646V</v>
          </cell>
        </row>
        <row r="8044">
          <cell r="P8044" t="str">
            <v>1250046V</v>
          </cell>
          <cell r="Q8044" t="str">
            <v>12546V</v>
          </cell>
        </row>
        <row r="8045">
          <cell r="P8045" t="str">
            <v>1250146V</v>
          </cell>
          <cell r="Q8045" t="str">
            <v>12546V</v>
          </cell>
        </row>
        <row r="8046">
          <cell r="P8046" t="str">
            <v>1250246V</v>
          </cell>
          <cell r="Q8046" t="str">
            <v>12546V</v>
          </cell>
        </row>
        <row r="8047">
          <cell r="P8047" t="str">
            <v>1250346V</v>
          </cell>
          <cell r="Q8047" t="str">
            <v>12546V</v>
          </cell>
        </row>
        <row r="8048">
          <cell r="P8048" t="str">
            <v>1250646V</v>
          </cell>
          <cell r="Q8048" t="str">
            <v>12546V</v>
          </cell>
        </row>
        <row r="8049">
          <cell r="P8049" t="str">
            <v>1250746V</v>
          </cell>
          <cell r="Q8049" t="str">
            <v>12546V</v>
          </cell>
        </row>
        <row r="8050">
          <cell r="P8050" t="str">
            <v>1251246V</v>
          </cell>
          <cell r="Q8050" t="str">
            <v>12546V</v>
          </cell>
        </row>
        <row r="8051">
          <cell r="P8051" t="str">
            <v>1251346V</v>
          </cell>
          <cell r="Q8051" t="str">
            <v>12546V</v>
          </cell>
        </row>
        <row r="8052">
          <cell r="P8052" t="str">
            <v>1251446V</v>
          </cell>
          <cell r="Q8052" t="str">
            <v>12546V</v>
          </cell>
        </row>
        <row r="8053">
          <cell r="P8053" t="str">
            <v>1251546V</v>
          </cell>
          <cell r="Q8053" t="str">
            <v>12546V</v>
          </cell>
        </row>
        <row r="8054">
          <cell r="P8054" t="str">
            <v>1251846V</v>
          </cell>
          <cell r="Q8054" t="str">
            <v>12546V</v>
          </cell>
        </row>
        <row r="8055">
          <cell r="P8055" t="str">
            <v>1251946V</v>
          </cell>
          <cell r="Q8055" t="str">
            <v>12546V</v>
          </cell>
        </row>
        <row r="8056">
          <cell r="P8056" t="str">
            <v>1252146V</v>
          </cell>
          <cell r="Q8056" t="str">
            <v>12546V</v>
          </cell>
        </row>
        <row r="8057">
          <cell r="P8057" t="str">
            <v>1252246V</v>
          </cell>
          <cell r="Q8057" t="str">
            <v>12546V</v>
          </cell>
        </row>
        <row r="8058">
          <cell r="P8058" t="str">
            <v>1252446V</v>
          </cell>
          <cell r="Q8058" t="str">
            <v>12546V</v>
          </cell>
        </row>
        <row r="8059">
          <cell r="P8059" t="str">
            <v>1252646V</v>
          </cell>
          <cell r="Q8059" t="str">
            <v>12546V</v>
          </cell>
        </row>
        <row r="8060">
          <cell r="P8060" t="str">
            <v>1252846V</v>
          </cell>
          <cell r="Q8060" t="str">
            <v>12546V</v>
          </cell>
        </row>
        <row r="8061">
          <cell r="P8061" t="str">
            <v>1253046V</v>
          </cell>
          <cell r="Q8061" t="str">
            <v>12546V</v>
          </cell>
        </row>
        <row r="8062">
          <cell r="P8062" t="str">
            <v>1253246V</v>
          </cell>
          <cell r="Q8062" t="str">
            <v>12546V</v>
          </cell>
        </row>
        <row r="8063">
          <cell r="P8063" t="str">
            <v>1560046V</v>
          </cell>
          <cell r="Q8063" t="str">
            <v>15646V</v>
          </cell>
        </row>
        <row r="8064">
          <cell r="P8064" t="str">
            <v>1560146V</v>
          </cell>
          <cell r="Q8064" t="str">
            <v>15646V</v>
          </cell>
        </row>
        <row r="8065">
          <cell r="P8065" t="str">
            <v>1560246V</v>
          </cell>
          <cell r="Q8065" t="str">
            <v>15646V</v>
          </cell>
        </row>
        <row r="8066">
          <cell r="P8066" t="str">
            <v>1560346V</v>
          </cell>
          <cell r="Q8066" t="str">
            <v>15646V</v>
          </cell>
        </row>
        <row r="8067">
          <cell r="P8067" t="str">
            <v>1560446V</v>
          </cell>
          <cell r="Q8067" t="str">
            <v>15646V</v>
          </cell>
        </row>
        <row r="8068">
          <cell r="P8068" t="str">
            <v>1560546V</v>
          </cell>
          <cell r="Q8068" t="str">
            <v>15646V</v>
          </cell>
        </row>
        <row r="8069">
          <cell r="P8069" t="str">
            <v>1560646V</v>
          </cell>
          <cell r="Q8069" t="str">
            <v>15646V</v>
          </cell>
        </row>
        <row r="8070">
          <cell r="P8070" t="str">
            <v>1560746V</v>
          </cell>
          <cell r="Q8070" t="str">
            <v>15646V</v>
          </cell>
        </row>
        <row r="8071">
          <cell r="P8071" t="str">
            <v>1560846V</v>
          </cell>
          <cell r="Q8071" t="str">
            <v>15646V</v>
          </cell>
        </row>
        <row r="8072">
          <cell r="P8072" t="str">
            <v>1560946V</v>
          </cell>
          <cell r="Q8072" t="str">
            <v>15646V</v>
          </cell>
        </row>
        <row r="8073">
          <cell r="P8073" t="str">
            <v>1561046V</v>
          </cell>
          <cell r="Q8073" t="str">
            <v>15646V</v>
          </cell>
        </row>
        <row r="8074">
          <cell r="P8074" t="str">
            <v>1561146V</v>
          </cell>
          <cell r="Q8074" t="str">
            <v>15646V</v>
          </cell>
        </row>
        <row r="8075">
          <cell r="P8075" t="str">
            <v>1561246V</v>
          </cell>
          <cell r="Q8075" t="str">
            <v>15646V</v>
          </cell>
        </row>
        <row r="8076">
          <cell r="P8076" t="str">
            <v>1561346V</v>
          </cell>
          <cell r="Q8076" t="str">
            <v>15646V</v>
          </cell>
        </row>
        <row r="8077">
          <cell r="P8077" t="str">
            <v>1561446V</v>
          </cell>
          <cell r="Q8077" t="str">
            <v>15646V</v>
          </cell>
        </row>
        <row r="8078">
          <cell r="P8078" t="str">
            <v>1561546V</v>
          </cell>
          <cell r="Q8078" t="str">
            <v>15646V</v>
          </cell>
        </row>
        <row r="8079">
          <cell r="P8079" t="str">
            <v>1561646V</v>
          </cell>
          <cell r="Q8079" t="str">
            <v>15646V</v>
          </cell>
        </row>
        <row r="8080">
          <cell r="P8080" t="str">
            <v>1561746V</v>
          </cell>
          <cell r="Q8080" t="str">
            <v>15646V</v>
          </cell>
        </row>
        <row r="8081">
          <cell r="P8081" t="str">
            <v>1561846V</v>
          </cell>
          <cell r="Q8081" t="str">
            <v>15646V</v>
          </cell>
        </row>
        <row r="8082">
          <cell r="P8082" t="str">
            <v>1561946V</v>
          </cell>
          <cell r="Q8082" t="str">
            <v>15646V</v>
          </cell>
        </row>
        <row r="8083">
          <cell r="P8083" t="str">
            <v>1562046V</v>
          </cell>
          <cell r="Q8083" t="str">
            <v>15646V</v>
          </cell>
        </row>
        <row r="8084">
          <cell r="P8084" t="str">
            <v>1562146V</v>
          </cell>
          <cell r="Q8084" t="str">
            <v>15646V</v>
          </cell>
        </row>
        <row r="8085">
          <cell r="P8085" t="str">
            <v>1562246V</v>
          </cell>
          <cell r="Q8085" t="str">
            <v>15646V</v>
          </cell>
        </row>
        <row r="8087">
          <cell r="P8087" t="str">
            <v>AAA46V</v>
          </cell>
          <cell r="Q8087" t="str">
            <v>AAA46V</v>
          </cell>
        </row>
        <row r="8088">
          <cell r="P8088" t="str">
            <v>BBB46V</v>
          </cell>
          <cell r="Q8088" t="str">
            <v>BBB46V</v>
          </cell>
        </row>
        <row r="8089">
          <cell r="P8089" t="str">
            <v>CCC46V</v>
          </cell>
          <cell r="Q8089" t="str">
            <v>CCC46V</v>
          </cell>
        </row>
        <row r="8090">
          <cell r="P8090" t="str">
            <v>DDD46V</v>
          </cell>
          <cell r="Q8090" t="str">
            <v>DDD46V</v>
          </cell>
        </row>
        <row r="8091">
          <cell r="P8091" t="str">
            <v>EEE46V</v>
          </cell>
          <cell r="Q8091" t="str">
            <v>EEE46V</v>
          </cell>
        </row>
        <row r="8092">
          <cell r="P8092" t="str">
            <v>FFF46V</v>
          </cell>
          <cell r="Q8092" t="str">
            <v>FFF46V</v>
          </cell>
        </row>
        <row r="8093">
          <cell r="P8093" t="str">
            <v>GGG46V</v>
          </cell>
          <cell r="Q8093" t="str">
            <v>GGG46V</v>
          </cell>
        </row>
        <row r="8094">
          <cell r="P8094" t="str">
            <v>HHH46V</v>
          </cell>
          <cell r="Q8094" t="str">
            <v>HHH46V</v>
          </cell>
        </row>
        <row r="8095">
          <cell r="P8095" t="str">
            <v>III46V</v>
          </cell>
          <cell r="Q8095" t="str">
            <v>III46V</v>
          </cell>
        </row>
        <row r="8096">
          <cell r="P8096" t="str">
            <v>JJJ46V</v>
          </cell>
          <cell r="Q8096" t="str">
            <v>JJJ46V</v>
          </cell>
        </row>
        <row r="8099">
          <cell r="P8099" t="str">
            <v>NC</v>
          </cell>
        </row>
        <row r="8100">
          <cell r="P8100" t="str">
            <v>12100NC</v>
          </cell>
        </row>
        <row r="8101">
          <cell r="P8101" t="str">
            <v>12101NC</v>
          </cell>
        </row>
        <row r="8102">
          <cell r="P8102" t="str">
            <v>12102NC</v>
          </cell>
        </row>
        <row r="8103">
          <cell r="P8103" t="str">
            <v>12103NC</v>
          </cell>
        </row>
        <row r="8104">
          <cell r="P8104" t="str">
            <v>12104NC</v>
          </cell>
        </row>
        <row r="8105">
          <cell r="P8105" t="str">
            <v>12105NC</v>
          </cell>
        </row>
        <row r="8106">
          <cell r="P8106" t="str">
            <v>12106NC</v>
          </cell>
        </row>
        <row r="8107">
          <cell r="P8107" t="str">
            <v>12107NC</v>
          </cell>
        </row>
        <row r="8108">
          <cell r="P8108" t="str">
            <v>12109NC</v>
          </cell>
        </row>
        <row r="8109">
          <cell r="P8109" t="str">
            <v>12110NC</v>
          </cell>
        </row>
        <row r="8110">
          <cell r="P8110" t="str">
            <v>12112NC</v>
          </cell>
        </row>
        <row r="8111">
          <cell r="P8111" t="str">
            <v>12113NC</v>
          </cell>
        </row>
        <row r="8112">
          <cell r="P8112" t="str">
            <v>12114NC</v>
          </cell>
        </row>
        <row r="8113">
          <cell r="P8113" t="str">
            <v>12115NC</v>
          </cell>
        </row>
        <row r="8114">
          <cell r="P8114" t="str">
            <v>12121NC</v>
          </cell>
        </row>
        <row r="8115">
          <cell r="P8115" t="str">
            <v>10300NC</v>
          </cell>
        </row>
        <row r="8116">
          <cell r="P8116" t="str">
            <v>10301NC</v>
          </cell>
        </row>
        <row r="8117">
          <cell r="P8117" t="str">
            <v>10302NC</v>
          </cell>
        </row>
        <row r="8118">
          <cell r="P8118" t="str">
            <v>10303NC</v>
          </cell>
        </row>
        <row r="8119">
          <cell r="P8119" t="str">
            <v>10304NC</v>
          </cell>
        </row>
        <row r="8120">
          <cell r="P8120" t="str">
            <v>10305NC</v>
          </cell>
        </row>
        <row r="8121">
          <cell r="P8121" t="str">
            <v>10307NC</v>
          </cell>
        </row>
        <row r="8122">
          <cell r="P8122" t="str">
            <v>10312NC</v>
          </cell>
        </row>
        <row r="8123">
          <cell r="P8123" t="str">
            <v>10313NC</v>
          </cell>
        </row>
        <row r="8124">
          <cell r="P8124" t="str">
            <v>10314NC</v>
          </cell>
        </row>
        <row r="8125">
          <cell r="P8125" t="str">
            <v>10315NC</v>
          </cell>
        </row>
        <row r="8126">
          <cell r="P8126" t="str">
            <v>10316NC</v>
          </cell>
        </row>
        <row r="8127">
          <cell r="P8127" t="str">
            <v>10317NC</v>
          </cell>
        </row>
        <row r="8128">
          <cell r="P8128" t="str">
            <v>10318NC</v>
          </cell>
        </row>
        <row r="8129">
          <cell r="P8129" t="str">
            <v>10319NC</v>
          </cell>
        </row>
        <row r="8130">
          <cell r="P8130" t="str">
            <v>12200NC</v>
          </cell>
        </row>
        <row r="8131">
          <cell r="P8131" t="str">
            <v>12201NC</v>
          </cell>
        </row>
        <row r="8132">
          <cell r="P8132" t="str">
            <v>12202NC</v>
          </cell>
        </row>
        <row r="8133">
          <cell r="P8133" t="str">
            <v>12203NC</v>
          </cell>
        </row>
        <row r="8134">
          <cell r="P8134" t="str">
            <v>12204NC</v>
          </cell>
        </row>
        <row r="8135">
          <cell r="P8135" t="str">
            <v>12205NC</v>
          </cell>
        </row>
        <row r="8136">
          <cell r="P8136" t="str">
            <v>12206NC</v>
          </cell>
        </row>
        <row r="8137">
          <cell r="P8137" t="str">
            <v>12207NC</v>
          </cell>
        </row>
        <row r="8138">
          <cell r="P8138" t="str">
            <v>12208NC</v>
          </cell>
        </row>
        <row r="8139">
          <cell r="P8139" t="str">
            <v>12209NC</v>
          </cell>
        </row>
        <row r="8140">
          <cell r="P8140" t="str">
            <v>12210NC</v>
          </cell>
        </row>
        <row r="8141">
          <cell r="P8141" t="str">
            <v>12211NC</v>
          </cell>
        </row>
        <row r="8142">
          <cell r="P8142" t="str">
            <v>12212NC</v>
          </cell>
        </row>
        <row r="8143">
          <cell r="P8143" t="str">
            <v>12213NC</v>
          </cell>
        </row>
        <row r="8144">
          <cell r="P8144" t="str">
            <v>12300NC</v>
          </cell>
        </row>
        <row r="8145">
          <cell r="P8145" t="str">
            <v>12301NC</v>
          </cell>
        </row>
        <row r="8146">
          <cell r="P8146" t="str">
            <v>12303NC</v>
          </cell>
        </row>
        <row r="8147">
          <cell r="P8147" t="str">
            <v>12306NC</v>
          </cell>
        </row>
        <row r="8148">
          <cell r="P8148" t="str">
            <v>12308NC</v>
          </cell>
        </row>
        <row r="8149">
          <cell r="P8149" t="str">
            <v>12312NC</v>
          </cell>
        </row>
        <row r="8150">
          <cell r="P8150" t="str">
            <v>12314NC</v>
          </cell>
        </row>
        <row r="8151">
          <cell r="P8151" t="str">
            <v>12316NC</v>
          </cell>
        </row>
        <row r="8152">
          <cell r="P8152" t="str">
            <v>12317NC</v>
          </cell>
        </row>
        <row r="8153">
          <cell r="P8153" t="str">
            <v>12318NC</v>
          </cell>
        </row>
        <row r="8154">
          <cell r="P8154" t="str">
            <v>12319NC</v>
          </cell>
        </row>
        <row r="8155">
          <cell r="P8155" t="str">
            <v>12320NC</v>
          </cell>
        </row>
        <row r="8156">
          <cell r="P8156" t="str">
            <v>12323NC</v>
          </cell>
        </row>
        <row r="8157">
          <cell r="P8157" t="str">
            <v>12324NC</v>
          </cell>
        </row>
        <row r="8158">
          <cell r="P8158" t="str">
            <v>12325NC</v>
          </cell>
        </row>
        <row r="8159">
          <cell r="P8159" t="str">
            <v>12326NC</v>
          </cell>
        </row>
        <row r="8160">
          <cell r="P8160" t="str">
            <v>12400NC</v>
          </cell>
        </row>
        <row r="8161">
          <cell r="P8161" t="str">
            <v>12401NC</v>
          </cell>
        </row>
        <row r="8162">
          <cell r="P8162" t="str">
            <v>12402NC</v>
          </cell>
        </row>
        <row r="8163">
          <cell r="P8163" t="str">
            <v>12403NC</v>
          </cell>
        </row>
        <row r="8164">
          <cell r="P8164" t="str">
            <v>12404NC</v>
          </cell>
        </row>
        <row r="8165">
          <cell r="P8165" t="str">
            <v>12405NC</v>
          </cell>
        </row>
        <row r="8166">
          <cell r="P8166" t="str">
            <v>12406NC</v>
          </cell>
        </row>
        <row r="8167">
          <cell r="P8167" t="str">
            <v>12407NC</v>
          </cell>
        </row>
        <row r="8168">
          <cell r="P8168" t="str">
            <v>12408NC</v>
          </cell>
        </row>
        <row r="8169">
          <cell r="P8169" t="str">
            <v>12409NC</v>
          </cell>
        </row>
        <row r="8170">
          <cell r="P8170" t="str">
            <v>12410NC</v>
          </cell>
        </row>
        <row r="8171">
          <cell r="P8171" t="str">
            <v>12411NC</v>
          </cell>
        </row>
        <row r="8172">
          <cell r="P8172" t="str">
            <v>12412NC</v>
          </cell>
        </row>
        <row r="8173">
          <cell r="P8173" t="str">
            <v>12413NC</v>
          </cell>
        </row>
        <row r="8174">
          <cell r="P8174" t="str">
            <v>12421NC</v>
          </cell>
        </row>
        <row r="8175">
          <cell r="P8175" t="str">
            <v>00600NC</v>
          </cell>
        </row>
        <row r="8176">
          <cell r="P8176" t="str">
            <v>00601NC</v>
          </cell>
        </row>
        <row r="8177">
          <cell r="P8177" t="str">
            <v>00602NC</v>
          </cell>
        </row>
        <row r="8178">
          <cell r="P8178" t="str">
            <v>00603NC</v>
          </cell>
        </row>
        <row r="8179">
          <cell r="P8179" t="str">
            <v>00605NC</v>
          </cell>
        </row>
        <row r="8180">
          <cell r="P8180" t="str">
            <v>00607NC</v>
          </cell>
        </row>
        <row r="8181">
          <cell r="P8181" t="str">
            <v>00609NC</v>
          </cell>
        </row>
        <row r="8182">
          <cell r="P8182" t="str">
            <v>00611NC</v>
          </cell>
        </row>
        <row r="8183">
          <cell r="P8183" t="str">
            <v>00613NC</v>
          </cell>
        </row>
        <row r="8184">
          <cell r="P8184" t="str">
            <v>00614NC</v>
          </cell>
        </row>
        <row r="8185">
          <cell r="P8185" t="str">
            <v>00615NC</v>
          </cell>
        </row>
        <row r="8186">
          <cell r="P8186" t="str">
            <v>00616NC</v>
          </cell>
        </row>
        <row r="8187">
          <cell r="P8187" t="str">
            <v>00617NC</v>
          </cell>
        </row>
        <row r="8188">
          <cell r="P8188" t="str">
            <v>00618NC</v>
          </cell>
        </row>
        <row r="8189">
          <cell r="P8189" t="str">
            <v>00619NC</v>
          </cell>
        </row>
        <row r="8190">
          <cell r="P8190" t="str">
            <v>00620NC</v>
          </cell>
        </row>
        <row r="8191">
          <cell r="P8191" t="str">
            <v>00621NC</v>
          </cell>
        </row>
        <row r="8192">
          <cell r="P8192" t="str">
            <v>00622NC</v>
          </cell>
        </row>
        <row r="8193">
          <cell r="P8193" t="str">
            <v>00631NC</v>
          </cell>
        </row>
        <row r="8194">
          <cell r="P8194" t="str">
            <v>00671NC</v>
          </cell>
        </row>
        <row r="8195">
          <cell r="P8195" t="str">
            <v>12500NC</v>
          </cell>
        </row>
        <row r="8196">
          <cell r="P8196" t="str">
            <v>12501NC</v>
          </cell>
        </row>
        <row r="8197">
          <cell r="P8197" t="str">
            <v>12502NC</v>
          </cell>
        </row>
        <row r="8198">
          <cell r="P8198" t="str">
            <v>12503NC</v>
          </cell>
        </row>
        <row r="8199">
          <cell r="P8199" t="str">
            <v>12506NC</v>
          </cell>
        </row>
        <row r="8200">
          <cell r="P8200" t="str">
            <v>12507NC</v>
          </cell>
        </row>
        <row r="8201">
          <cell r="P8201" t="str">
            <v>12512NC</v>
          </cell>
        </row>
        <row r="8202">
          <cell r="P8202" t="str">
            <v>12513NC</v>
          </cell>
        </row>
        <row r="8203">
          <cell r="P8203" t="str">
            <v>12514NC</v>
          </cell>
        </row>
        <row r="8204">
          <cell r="P8204" t="str">
            <v>12515NC</v>
          </cell>
        </row>
        <row r="8205">
          <cell r="P8205" t="str">
            <v>12518NC</v>
          </cell>
        </row>
        <row r="8206">
          <cell r="P8206" t="str">
            <v>12519NC</v>
          </cell>
        </row>
        <row r="8207">
          <cell r="P8207" t="str">
            <v>12521NC</v>
          </cell>
        </row>
        <row r="8208">
          <cell r="P8208" t="str">
            <v>12522NC</v>
          </cell>
        </row>
        <row r="8209">
          <cell r="P8209" t="str">
            <v>12524NC</v>
          </cell>
        </row>
        <row r="8210">
          <cell r="P8210" t="str">
            <v>12526NC</v>
          </cell>
        </row>
        <row r="8211">
          <cell r="P8211" t="str">
            <v>12528NC</v>
          </cell>
        </row>
        <row r="8212">
          <cell r="P8212" t="str">
            <v>12530NC</v>
          </cell>
        </row>
        <row r="8213">
          <cell r="P8213" t="str">
            <v>12532NC</v>
          </cell>
        </row>
        <row r="8214">
          <cell r="P8214" t="str">
            <v>15600NC</v>
          </cell>
        </row>
        <row r="8215">
          <cell r="P8215" t="str">
            <v>15601NC</v>
          </cell>
        </row>
        <row r="8216">
          <cell r="P8216" t="str">
            <v>15602NC</v>
          </cell>
        </row>
        <row r="8217">
          <cell r="P8217" t="str">
            <v>15603NC</v>
          </cell>
        </row>
        <row r="8218">
          <cell r="P8218" t="str">
            <v>15604NC</v>
          </cell>
        </row>
        <row r="8219">
          <cell r="P8219" t="str">
            <v>15605NC</v>
          </cell>
        </row>
        <row r="8220">
          <cell r="P8220" t="str">
            <v>15606NC</v>
          </cell>
        </row>
        <row r="8221">
          <cell r="P8221" t="str">
            <v>15607NC</v>
          </cell>
        </row>
        <row r="8222">
          <cell r="P8222" t="str">
            <v>15608NC</v>
          </cell>
        </row>
        <row r="8223">
          <cell r="P8223" t="str">
            <v>15609NC</v>
          </cell>
        </row>
        <row r="8224">
          <cell r="P8224" t="str">
            <v>15610NC</v>
          </cell>
        </row>
        <row r="8225">
          <cell r="P8225" t="str">
            <v>15611NC</v>
          </cell>
        </row>
        <row r="8226">
          <cell r="P8226" t="str">
            <v>15612NC</v>
          </cell>
        </row>
        <row r="8227">
          <cell r="P8227" t="str">
            <v>15613NC</v>
          </cell>
        </row>
        <row r="8228">
          <cell r="P8228" t="str">
            <v>15614NC</v>
          </cell>
        </row>
        <row r="8229">
          <cell r="P8229" t="str">
            <v>15615NC</v>
          </cell>
        </row>
        <row r="8230">
          <cell r="P8230" t="str">
            <v>15616NC</v>
          </cell>
        </row>
        <row r="8231">
          <cell r="P8231" t="str">
            <v>15617NC</v>
          </cell>
        </row>
        <row r="8232">
          <cell r="P8232" t="str">
            <v>15618NC</v>
          </cell>
        </row>
        <row r="8233">
          <cell r="P8233" t="str">
            <v>15619NC</v>
          </cell>
        </row>
        <row r="8234">
          <cell r="P8234" t="str">
            <v>15620NC</v>
          </cell>
        </row>
        <row r="8235">
          <cell r="P8235" t="str">
            <v>15621NC</v>
          </cell>
        </row>
        <row r="8236">
          <cell r="P8236" t="str">
            <v>15622NC</v>
          </cell>
        </row>
        <row r="8238">
          <cell r="P8238" t="str">
            <v>103NC</v>
          </cell>
          <cell r="Q8238" t="str">
            <v>103NC</v>
          </cell>
        </row>
        <row r="8239">
          <cell r="P8239" t="str">
            <v>122NC</v>
          </cell>
          <cell r="Q8239" t="str">
            <v>122NC</v>
          </cell>
        </row>
        <row r="8240">
          <cell r="P8240" t="str">
            <v>121NC</v>
          </cell>
          <cell r="Q8240" t="str">
            <v>121NC</v>
          </cell>
        </row>
        <row r="8241">
          <cell r="P8241" t="str">
            <v>123NC</v>
          </cell>
          <cell r="Q8241" t="str">
            <v>123NC</v>
          </cell>
        </row>
        <row r="8242">
          <cell r="P8242" t="str">
            <v>124NC</v>
          </cell>
          <cell r="Q8242" t="str">
            <v>124NC</v>
          </cell>
        </row>
        <row r="8243">
          <cell r="P8243" t="str">
            <v>006NC</v>
          </cell>
          <cell r="Q8243" t="str">
            <v>006NC</v>
          </cell>
        </row>
        <row r="8244">
          <cell r="P8244" t="str">
            <v>125NC</v>
          </cell>
          <cell r="Q8244" t="str">
            <v>125NC</v>
          </cell>
        </row>
        <row r="8245">
          <cell r="P8245" t="str">
            <v>156NC</v>
          </cell>
          <cell r="Q8245" t="str">
            <v>156NC</v>
          </cell>
        </row>
        <row r="8246">
          <cell r="P8246" t="str">
            <v>NMC</v>
          </cell>
        </row>
        <row r="8249">
          <cell r="P8249" t="str">
            <v>NII</v>
          </cell>
        </row>
        <row r="8250">
          <cell r="P8250" t="str">
            <v>12100NII</v>
          </cell>
        </row>
        <row r="8251">
          <cell r="P8251" t="str">
            <v>12101NII</v>
          </cell>
        </row>
        <row r="8252">
          <cell r="P8252" t="str">
            <v>12102NII</v>
          </cell>
        </row>
        <row r="8253">
          <cell r="P8253" t="str">
            <v>12103NII</v>
          </cell>
        </row>
        <row r="8254">
          <cell r="P8254" t="str">
            <v>12104NII</v>
          </cell>
        </row>
        <row r="8255">
          <cell r="P8255" t="str">
            <v>12105NII</v>
          </cell>
        </row>
        <row r="8256">
          <cell r="P8256" t="str">
            <v>12106NII</v>
          </cell>
        </row>
        <row r="8257">
          <cell r="P8257" t="str">
            <v>12107NII</v>
          </cell>
        </row>
        <row r="8258">
          <cell r="P8258" t="str">
            <v>12109NII</v>
          </cell>
        </row>
        <row r="8259">
          <cell r="P8259" t="str">
            <v>12110NII</v>
          </cell>
        </row>
        <row r="8260">
          <cell r="P8260" t="str">
            <v>12112NII</v>
          </cell>
        </row>
        <row r="8261">
          <cell r="P8261" t="str">
            <v>12113NII</v>
          </cell>
        </row>
        <row r="8262">
          <cell r="P8262" t="str">
            <v>12114NII</v>
          </cell>
        </row>
        <row r="8263">
          <cell r="P8263" t="str">
            <v>12115NII</v>
          </cell>
        </row>
        <row r="8264">
          <cell r="P8264" t="str">
            <v>12121NII</v>
          </cell>
        </row>
        <row r="8265">
          <cell r="P8265" t="str">
            <v>10300NII</v>
          </cell>
        </row>
        <row r="8266">
          <cell r="P8266" t="str">
            <v>10301NII</v>
          </cell>
        </row>
        <row r="8267">
          <cell r="P8267" t="str">
            <v>10302NII</v>
          </cell>
        </row>
        <row r="8268">
          <cell r="P8268" t="str">
            <v>10303NII</v>
          </cell>
        </row>
        <row r="8269">
          <cell r="P8269" t="str">
            <v>10304NII</v>
          </cell>
        </row>
        <row r="8270">
          <cell r="P8270" t="str">
            <v>10305NII</v>
          </cell>
        </row>
        <row r="8271">
          <cell r="P8271" t="str">
            <v>10307NII</v>
          </cell>
        </row>
        <row r="8272">
          <cell r="P8272" t="str">
            <v>10312NII</v>
          </cell>
        </row>
        <row r="8273">
          <cell r="P8273" t="str">
            <v>10313NII</v>
          </cell>
        </row>
        <row r="8274">
          <cell r="P8274" t="str">
            <v>10314NII</v>
          </cell>
        </row>
        <row r="8275">
          <cell r="P8275" t="str">
            <v>10315NII</v>
          </cell>
        </row>
        <row r="8276">
          <cell r="P8276" t="str">
            <v>10316NII</v>
          </cell>
        </row>
        <row r="8277">
          <cell r="P8277" t="str">
            <v>10317NII</v>
          </cell>
        </row>
        <row r="8278">
          <cell r="P8278" t="str">
            <v>10318NII</v>
          </cell>
        </row>
        <row r="8279">
          <cell r="P8279" t="str">
            <v>10319NII</v>
          </cell>
        </row>
        <row r="8280">
          <cell r="P8280" t="str">
            <v>12200NII</v>
          </cell>
        </row>
        <row r="8281">
          <cell r="P8281" t="str">
            <v>12201NII</v>
          </cell>
        </row>
        <row r="8282">
          <cell r="P8282" t="str">
            <v>12202NII</v>
          </cell>
        </row>
        <row r="8283">
          <cell r="P8283" t="str">
            <v>12203NII</v>
          </cell>
        </row>
        <row r="8284">
          <cell r="P8284" t="str">
            <v>12204NII</v>
          </cell>
        </row>
        <row r="8285">
          <cell r="P8285" t="str">
            <v>12205NII</v>
          </cell>
        </row>
        <row r="8286">
          <cell r="P8286" t="str">
            <v>12206NII</v>
          </cell>
        </row>
        <row r="8287">
          <cell r="P8287" t="str">
            <v>12207NII</v>
          </cell>
        </row>
        <row r="8288">
          <cell r="P8288" t="str">
            <v>12208NII</v>
          </cell>
        </row>
        <row r="8289">
          <cell r="P8289" t="str">
            <v>12209NII</v>
          </cell>
        </row>
        <row r="8290">
          <cell r="P8290" t="str">
            <v>12210NII</v>
          </cell>
        </row>
        <row r="8291">
          <cell r="P8291" t="str">
            <v>12211NII</v>
          </cell>
        </row>
        <row r="8292">
          <cell r="P8292" t="str">
            <v>12212NII</v>
          </cell>
        </row>
        <row r="8293">
          <cell r="P8293" t="str">
            <v>12213NII</v>
          </cell>
        </row>
        <row r="8294">
          <cell r="P8294" t="str">
            <v>12300NII</v>
          </cell>
        </row>
        <row r="8295">
          <cell r="P8295" t="str">
            <v>12301NII</v>
          </cell>
        </row>
        <row r="8296">
          <cell r="P8296" t="str">
            <v>12303NII</v>
          </cell>
        </row>
        <row r="8297">
          <cell r="P8297" t="str">
            <v>12306NII</v>
          </cell>
        </row>
        <row r="8298">
          <cell r="P8298" t="str">
            <v>12308NII</v>
          </cell>
        </row>
        <row r="8299">
          <cell r="P8299" t="str">
            <v>12312NII</v>
          </cell>
        </row>
        <row r="8300">
          <cell r="P8300" t="str">
            <v>12314NII</v>
          </cell>
        </row>
        <row r="8301">
          <cell r="P8301" t="str">
            <v>12316NII</v>
          </cell>
        </row>
        <row r="8302">
          <cell r="P8302" t="str">
            <v>12317NII</v>
          </cell>
        </row>
        <row r="8303">
          <cell r="P8303" t="str">
            <v>12318NII</v>
          </cell>
        </row>
        <row r="8304">
          <cell r="P8304" t="str">
            <v>12319NII</v>
          </cell>
        </row>
        <row r="8305">
          <cell r="P8305" t="str">
            <v>12320NII</v>
          </cell>
        </row>
        <row r="8306">
          <cell r="P8306" t="str">
            <v>12323NII</v>
          </cell>
        </row>
        <row r="8307">
          <cell r="P8307" t="str">
            <v>12324NII</v>
          </cell>
        </row>
        <row r="8308">
          <cell r="P8308" t="str">
            <v>12325NII</v>
          </cell>
        </row>
        <row r="8309">
          <cell r="P8309" t="str">
            <v>12326NII</v>
          </cell>
        </row>
        <row r="8310">
          <cell r="P8310" t="str">
            <v>12400NII</v>
          </cell>
        </row>
        <row r="8311">
          <cell r="P8311" t="str">
            <v>12401NII</v>
          </cell>
        </row>
        <row r="8312">
          <cell r="P8312" t="str">
            <v>12402NII</v>
          </cell>
        </row>
        <row r="8313">
          <cell r="P8313" t="str">
            <v>12403NII</v>
          </cell>
        </row>
        <row r="8314">
          <cell r="P8314" t="str">
            <v>12404NII</v>
          </cell>
        </row>
        <row r="8315">
          <cell r="P8315" t="str">
            <v>12405NII</v>
          </cell>
        </row>
        <row r="8316">
          <cell r="P8316" t="str">
            <v>12406NII</v>
          </cell>
        </row>
        <row r="8317">
          <cell r="P8317" t="str">
            <v>12407NII</v>
          </cell>
        </row>
        <row r="8318">
          <cell r="P8318" t="str">
            <v>12408NII</v>
          </cell>
        </row>
        <row r="8319">
          <cell r="P8319" t="str">
            <v>12409NII</v>
          </cell>
        </row>
        <row r="8320">
          <cell r="P8320" t="str">
            <v>12410NII</v>
          </cell>
        </row>
        <row r="8321">
          <cell r="P8321" t="str">
            <v>12411NII</v>
          </cell>
        </row>
        <row r="8322">
          <cell r="P8322" t="str">
            <v>12412NII</v>
          </cell>
        </row>
        <row r="8323">
          <cell r="P8323" t="str">
            <v>12413NII</v>
          </cell>
        </row>
        <row r="8324">
          <cell r="P8324" t="str">
            <v>12421NII</v>
          </cell>
        </row>
        <row r="8325">
          <cell r="P8325" t="str">
            <v>00600NII</v>
          </cell>
        </row>
        <row r="8326">
          <cell r="P8326" t="str">
            <v>00601NII</v>
          </cell>
        </row>
        <row r="8327">
          <cell r="P8327" t="str">
            <v>00602NII</v>
          </cell>
        </row>
        <row r="8328">
          <cell r="P8328" t="str">
            <v>00603NII</v>
          </cell>
        </row>
        <row r="8329">
          <cell r="P8329" t="str">
            <v>00605NII</v>
          </cell>
        </row>
        <row r="8330">
          <cell r="P8330" t="str">
            <v>00607NII</v>
          </cell>
        </row>
        <row r="8331">
          <cell r="P8331" t="str">
            <v>00609NII</v>
          </cell>
        </row>
        <row r="8332">
          <cell r="P8332" t="str">
            <v>00611NII</v>
          </cell>
        </row>
        <row r="8333">
          <cell r="P8333" t="str">
            <v>00613NII</v>
          </cell>
        </row>
        <row r="8334">
          <cell r="P8334" t="str">
            <v>00614NII</v>
          </cell>
        </row>
        <row r="8335">
          <cell r="P8335" t="str">
            <v>00615NII</v>
          </cell>
        </row>
        <row r="8336">
          <cell r="P8336" t="str">
            <v>00616NII</v>
          </cell>
        </row>
        <row r="8337">
          <cell r="P8337" t="str">
            <v>00617NII</v>
          </cell>
        </row>
        <row r="8338">
          <cell r="P8338" t="str">
            <v>00618NII</v>
          </cell>
        </row>
        <row r="8339">
          <cell r="P8339" t="str">
            <v>00619NII</v>
          </cell>
        </row>
        <row r="8340">
          <cell r="P8340" t="str">
            <v>00620NII</v>
          </cell>
        </row>
        <row r="8341">
          <cell r="P8341" t="str">
            <v>00621NII</v>
          </cell>
        </row>
        <row r="8342">
          <cell r="P8342" t="str">
            <v>00622NII</v>
          </cell>
        </row>
        <row r="8343">
          <cell r="P8343" t="str">
            <v>00631NII</v>
          </cell>
        </row>
        <row r="8344">
          <cell r="P8344" t="str">
            <v>00671NII</v>
          </cell>
        </row>
        <row r="8345">
          <cell r="P8345" t="str">
            <v>12500NII</v>
          </cell>
        </row>
        <row r="8346">
          <cell r="P8346" t="str">
            <v>12501NII</v>
          </cell>
        </row>
        <row r="8347">
          <cell r="P8347" t="str">
            <v>12502NII</v>
          </cell>
        </row>
        <row r="8348">
          <cell r="P8348" t="str">
            <v>12503NII</v>
          </cell>
        </row>
        <row r="8349">
          <cell r="P8349" t="str">
            <v>12506NII</v>
          </cell>
        </row>
        <row r="8350">
          <cell r="P8350" t="str">
            <v>12507NII</v>
          </cell>
        </row>
        <row r="8351">
          <cell r="P8351" t="str">
            <v>12512NII</v>
          </cell>
        </row>
        <row r="8352">
          <cell r="P8352" t="str">
            <v>12513NII</v>
          </cell>
        </row>
        <row r="8353">
          <cell r="P8353" t="str">
            <v>12514NII</v>
          </cell>
        </row>
        <row r="8354">
          <cell r="P8354" t="str">
            <v>12515NII</v>
          </cell>
        </row>
        <row r="8355">
          <cell r="P8355" t="str">
            <v>12518NII</v>
          </cell>
        </row>
        <row r="8356">
          <cell r="P8356" t="str">
            <v>12519NII</v>
          </cell>
        </row>
        <row r="8357">
          <cell r="P8357" t="str">
            <v>12521NII</v>
          </cell>
        </row>
        <row r="8358">
          <cell r="P8358" t="str">
            <v>12522NII</v>
          </cell>
        </row>
        <row r="8359">
          <cell r="P8359" t="str">
            <v>12524NII</v>
          </cell>
        </row>
        <row r="8360">
          <cell r="P8360" t="str">
            <v>12526NII</v>
          </cell>
        </row>
        <row r="8361">
          <cell r="P8361" t="str">
            <v>12528NII</v>
          </cell>
        </row>
        <row r="8362">
          <cell r="P8362" t="str">
            <v>12530NII</v>
          </cell>
        </row>
        <row r="8363">
          <cell r="P8363" t="str">
            <v>12532NII</v>
          </cell>
        </row>
        <row r="8364">
          <cell r="P8364" t="str">
            <v>15600NII</v>
          </cell>
        </row>
        <row r="8365">
          <cell r="P8365" t="str">
            <v>15601NII</v>
          </cell>
        </row>
        <row r="8366">
          <cell r="P8366" t="str">
            <v>15602NII</v>
          </cell>
        </row>
        <row r="8367">
          <cell r="P8367" t="str">
            <v>15603NII</v>
          </cell>
        </row>
        <row r="8368">
          <cell r="P8368" t="str">
            <v>15604NII</v>
          </cell>
        </row>
        <row r="8369">
          <cell r="P8369" t="str">
            <v>15605NII</v>
          </cell>
        </row>
        <row r="8370">
          <cell r="P8370" t="str">
            <v>15606NII</v>
          </cell>
        </row>
        <row r="8371">
          <cell r="P8371" t="str">
            <v>15607NII</v>
          </cell>
        </row>
        <row r="8372">
          <cell r="P8372" t="str">
            <v>15608NII</v>
          </cell>
        </row>
        <row r="8373">
          <cell r="P8373" t="str">
            <v>15609NII</v>
          </cell>
        </row>
        <row r="8374">
          <cell r="P8374" t="str">
            <v>15610NII</v>
          </cell>
        </row>
        <row r="8375">
          <cell r="P8375" t="str">
            <v>15611NII</v>
          </cell>
        </row>
        <row r="8376">
          <cell r="P8376" t="str">
            <v>15612NII</v>
          </cell>
        </row>
        <row r="8377">
          <cell r="P8377" t="str">
            <v>15613NII</v>
          </cell>
        </row>
        <row r="8378">
          <cell r="P8378" t="str">
            <v>15614NII</v>
          </cell>
        </row>
        <row r="8379">
          <cell r="P8379" t="str">
            <v>15615NII</v>
          </cell>
        </row>
        <row r="8380">
          <cell r="P8380" t="str">
            <v>15616NII</v>
          </cell>
        </row>
        <row r="8381">
          <cell r="P8381" t="str">
            <v>15617NII</v>
          </cell>
        </row>
        <row r="8382">
          <cell r="P8382" t="str">
            <v>15618NII</v>
          </cell>
        </row>
        <row r="8383">
          <cell r="P8383" t="str">
            <v>15619NII</v>
          </cell>
        </row>
        <row r="8384">
          <cell r="P8384" t="str">
            <v>15620NII</v>
          </cell>
        </row>
        <row r="8385">
          <cell r="P8385" t="str">
            <v>15621NII</v>
          </cell>
        </row>
        <row r="8386">
          <cell r="P8386" t="str">
            <v>15622NII</v>
          </cell>
        </row>
        <row r="8388">
          <cell r="P8388" t="str">
            <v>103NII</v>
          </cell>
          <cell r="Q8388" t="str">
            <v>103NII</v>
          </cell>
        </row>
        <row r="8389">
          <cell r="P8389" t="str">
            <v>122NII</v>
          </cell>
          <cell r="Q8389" t="str">
            <v>122NII</v>
          </cell>
        </row>
        <row r="8390">
          <cell r="P8390" t="str">
            <v>121NII</v>
          </cell>
          <cell r="Q8390" t="str">
            <v>121NII</v>
          </cell>
        </row>
        <row r="8391">
          <cell r="P8391" t="str">
            <v>123NII</v>
          </cell>
          <cell r="Q8391" t="str">
            <v>123NII</v>
          </cell>
        </row>
        <row r="8392">
          <cell r="P8392" t="str">
            <v>124NII</v>
          </cell>
          <cell r="Q8392" t="str">
            <v>124NII</v>
          </cell>
        </row>
        <row r="8393">
          <cell r="P8393" t="str">
            <v>006NII</v>
          </cell>
          <cell r="Q8393" t="str">
            <v>006NII</v>
          </cell>
        </row>
        <row r="8394">
          <cell r="P8394" t="str">
            <v>125NII</v>
          </cell>
          <cell r="Q8394" t="str">
            <v>125NII</v>
          </cell>
        </row>
        <row r="8395">
          <cell r="P8395" t="str">
            <v>156NII</v>
          </cell>
          <cell r="Q8395" t="str">
            <v>156NII</v>
          </cell>
        </row>
        <row r="8396">
          <cell r="P8396" t="str">
            <v>NII</v>
          </cell>
        </row>
        <row r="8400">
          <cell r="P8400" t="str">
            <v>CMP</v>
          </cell>
        </row>
        <row r="8401">
          <cell r="P8401" t="str">
            <v>12100CMP</v>
          </cell>
        </row>
        <row r="8402">
          <cell r="P8402" t="str">
            <v>12101CMP</v>
          </cell>
        </row>
        <row r="8403">
          <cell r="P8403" t="str">
            <v>12102CMP</v>
          </cell>
        </row>
        <row r="8404">
          <cell r="P8404" t="str">
            <v>12103CMP</v>
          </cell>
        </row>
        <row r="8405">
          <cell r="P8405" t="str">
            <v>12104CMP</v>
          </cell>
        </row>
        <row r="8406">
          <cell r="P8406" t="str">
            <v>12105CMP</v>
          </cell>
        </row>
        <row r="8407">
          <cell r="P8407" t="str">
            <v>12106CMP</v>
          </cell>
        </row>
        <row r="8408">
          <cell r="P8408" t="str">
            <v>12107CMP</v>
          </cell>
        </row>
        <row r="8409">
          <cell r="P8409" t="str">
            <v>12109CMP</v>
          </cell>
        </row>
        <row r="8410">
          <cell r="P8410" t="str">
            <v>12110CMP</v>
          </cell>
        </row>
        <row r="8411">
          <cell r="P8411" t="str">
            <v>12112CMP</v>
          </cell>
        </row>
        <row r="8412">
          <cell r="P8412" t="str">
            <v>12113CMP</v>
          </cell>
        </row>
        <row r="8413">
          <cell r="P8413" t="str">
            <v>12114CMP</v>
          </cell>
        </row>
        <row r="8414">
          <cell r="P8414" t="str">
            <v>12115CMP</v>
          </cell>
        </row>
        <row r="8415">
          <cell r="P8415" t="str">
            <v>12121CMP</v>
          </cell>
        </row>
        <row r="8416">
          <cell r="P8416" t="str">
            <v>10300CMP</v>
          </cell>
        </row>
        <row r="8417">
          <cell r="P8417" t="str">
            <v>10301CMP</v>
          </cell>
        </row>
        <row r="8418">
          <cell r="P8418" t="str">
            <v>10302CMP</v>
          </cell>
        </row>
        <row r="8419">
          <cell r="P8419" t="str">
            <v>10303CMP</v>
          </cell>
        </row>
        <row r="8420">
          <cell r="P8420" t="str">
            <v>10304CMP</v>
          </cell>
        </row>
        <row r="8421">
          <cell r="P8421" t="str">
            <v>10305CMP</v>
          </cell>
        </row>
        <row r="8422">
          <cell r="P8422" t="str">
            <v>10307CMP</v>
          </cell>
        </row>
        <row r="8423">
          <cell r="P8423" t="str">
            <v>10312CMP</v>
          </cell>
        </row>
        <row r="8424">
          <cell r="P8424" t="str">
            <v>10313CMP</v>
          </cell>
        </row>
        <row r="8425">
          <cell r="P8425" t="str">
            <v>10314CMP</v>
          </cell>
        </row>
        <row r="8426">
          <cell r="P8426" t="str">
            <v>10315CMP</v>
          </cell>
        </row>
        <row r="8427">
          <cell r="P8427" t="str">
            <v>10316CMP</v>
          </cell>
        </row>
        <row r="8428">
          <cell r="P8428" t="str">
            <v>10317CMP</v>
          </cell>
        </row>
        <row r="8429">
          <cell r="P8429" t="str">
            <v>10318CMP</v>
          </cell>
        </row>
        <row r="8430">
          <cell r="P8430" t="str">
            <v>10319CMP</v>
          </cell>
        </row>
        <row r="8431">
          <cell r="P8431" t="str">
            <v>12200CMP</v>
          </cell>
        </row>
        <row r="8432">
          <cell r="P8432" t="str">
            <v>12201CMP</v>
          </cell>
        </row>
        <row r="8433">
          <cell r="P8433" t="str">
            <v>12202CMP</v>
          </cell>
        </row>
        <row r="8434">
          <cell r="P8434" t="str">
            <v>12203CMP</v>
          </cell>
        </row>
        <row r="8435">
          <cell r="P8435" t="str">
            <v>12204CMP</v>
          </cell>
        </row>
        <row r="8436">
          <cell r="P8436" t="str">
            <v>12205CMP</v>
          </cell>
        </row>
        <row r="8437">
          <cell r="P8437" t="str">
            <v>12206CMP</v>
          </cell>
        </row>
        <row r="8438">
          <cell r="P8438" t="str">
            <v>12207CMP</v>
          </cell>
        </row>
        <row r="8439">
          <cell r="P8439" t="str">
            <v>12208CMP</v>
          </cell>
        </row>
        <row r="8440">
          <cell r="P8440" t="str">
            <v>12209CMP</v>
          </cell>
        </row>
        <row r="8441">
          <cell r="P8441" t="str">
            <v>12210CMP</v>
          </cell>
        </row>
        <row r="8442">
          <cell r="P8442" t="str">
            <v>12211CMP</v>
          </cell>
        </row>
        <row r="8443">
          <cell r="P8443" t="str">
            <v>12212CMP</v>
          </cell>
        </row>
        <row r="8444">
          <cell r="P8444" t="str">
            <v>12213CMP</v>
          </cell>
        </row>
        <row r="8445">
          <cell r="P8445" t="str">
            <v>12300CMP</v>
          </cell>
        </row>
        <row r="8446">
          <cell r="P8446" t="str">
            <v>12301CMP</v>
          </cell>
        </row>
        <row r="8447">
          <cell r="P8447" t="str">
            <v>12303CMP</v>
          </cell>
        </row>
        <row r="8448">
          <cell r="P8448" t="str">
            <v>12306CMP</v>
          </cell>
        </row>
        <row r="8449">
          <cell r="P8449" t="str">
            <v>12308CMP</v>
          </cell>
        </row>
        <row r="8450">
          <cell r="P8450" t="str">
            <v>12312CMP</v>
          </cell>
        </row>
        <row r="8451">
          <cell r="P8451" t="str">
            <v>12314CMP</v>
          </cell>
        </row>
        <row r="8452">
          <cell r="P8452" t="str">
            <v>12316CMP</v>
          </cell>
        </row>
        <row r="8453">
          <cell r="P8453" t="str">
            <v>12317CMP</v>
          </cell>
        </row>
        <row r="8454">
          <cell r="P8454" t="str">
            <v>12318CMP</v>
          </cell>
        </row>
        <row r="8455">
          <cell r="P8455" t="str">
            <v>12319CMP</v>
          </cell>
        </row>
        <row r="8456">
          <cell r="P8456" t="str">
            <v>12320CMP</v>
          </cell>
        </row>
        <row r="8457">
          <cell r="P8457" t="str">
            <v>12323CMP</v>
          </cell>
        </row>
        <row r="8458">
          <cell r="P8458" t="str">
            <v>12324CMP</v>
          </cell>
        </row>
        <row r="8459">
          <cell r="P8459" t="str">
            <v>12325CMP</v>
          </cell>
        </row>
        <row r="8460">
          <cell r="P8460" t="str">
            <v>12326CMP</v>
          </cell>
        </row>
        <row r="8461">
          <cell r="P8461" t="str">
            <v>12400CMP</v>
          </cell>
        </row>
        <row r="8462">
          <cell r="P8462" t="str">
            <v>12401CMP</v>
          </cell>
        </row>
        <row r="8463">
          <cell r="P8463" t="str">
            <v>12402CMP</v>
          </cell>
        </row>
        <row r="8464">
          <cell r="P8464" t="str">
            <v>12403CMP</v>
          </cell>
        </row>
        <row r="8465">
          <cell r="P8465" t="str">
            <v>12404CMP</v>
          </cell>
        </row>
        <row r="8466">
          <cell r="P8466" t="str">
            <v>12405CMP</v>
          </cell>
        </row>
        <row r="8467">
          <cell r="P8467" t="str">
            <v>12406CMP</v>
          </cell>
        </row>
        <row r="8468">
          <cell r="P8468" t="str">
            <v>12407CMP</v>
          </cell>
        </row>
        <row r="8469">
          <cell r="P8469" t="str">
            <v>12408CMP</v>
          </cell>
        </row>
        <row r="8470">
          <cell r="P8470" t="str">
            <v>12409CMP</v>
          </cell>
        </row>
        <row r="8471">
          <cell r="P8471" t="str">
            <v>12410CMP</v>
          </cell>
        </row>
        <row r="8472">
          <cell r="P8472" t="str">
            <v>12411CMP</v>
          </cell>
        </row>
        <row r="8473">
          <cell r="P8473" t="str">
            <v>12412CMP</v>
          </cell>
        </row>
        <row r="8474">
          <cell r="P8474" t="str">
            <v>12413CMP</v>
          </cell>
        </row>
        <row r="8475">
          <cell r="P8475" t="str">
            <v>12421CMP</v>
          </cell>
        </row>
        <row r="8476">
          <cell r="P8476" t="str">
            <v>00600CMP</v>
          </cell>
        </row>
        <row r="8477">
          <cell r="P8477" t="str">
            <v>00601CMP</v>
          </cell>
        </row>
        <row r="8478">
          <cell r="P8478" t="str">
            <v>00602CMP</v>
          </cell>
        </row>
        <row r="8479">
          <cell r="P8479" t="str">
            <v>00603CMP</v>
          </cell>
        </row>
        <row r="8480">
          <cell r="P8480" t="str">
            <v>00605CMP</v>
          </cell>
        </row>
        <row r="8481">
          <cell r="P8481" t="str">
            <v>00607CMP</v>
          </cell>
        </row>
        <row r="8482">
          <cell r="P8482" t="str">
            <v>00609CMP</v>
          </cell>
        </row>
        <row r="8483">
          <cell r="P8483" t="str">
            <v>00611CMP</v>
          </cell>
        </row>
        <row r="8484">
          <cell r="P8484" t="str">
            <v>00613CMP</v>
          </cell>
        </row>
        <row r="8485">
          <cell r="P8485" t="str">
            <v>00614CMP</v>
          </cell>
        </row>
        <row r="8486">
          <cell r="P8486" t="str">
            <v>00615CMP</v>
          </cell>
        </row>
        <row r="8487">
          <cell r="P8487" t="str">
            <v>00616CMP</v>
          </cell>
        </row>
        <row r="8488">
          <cell r="P8488" t="str">
            <v>00617CMP</v>
          </cell>
        </row>
        <row r="8489">
          <cell r="P8489" t="str">
            <v>00618CMP</v>
          </cell>
        </row>
        <row r="8490">
          <cell r="P8490" t="str">
            <v>00619CMP</v>
          </cell>
        </row>
        <row r="8491">
          <cell r="P8491" t="str">
            <v>00620CMP</v>
          </cell>
        </row>
        <row r="8492">
          <cell r="P8492" t="str">
            <v>00621CMP</v>
          </cell>
        </row>
        <row r="8493">
          <cell r="P8493" t="str">
            <v>00622CMP</v>
          </cell>
        </row>
        <row r="8494">
          <cell r="P8494" t="str">
            <v>00631CMP</v>
          </cell>
        </row>
        <row r="8495">
          <cell r="P8495" t="str">
            <v>00671CMP</v>
          </cell>
        </row>
        <row r="8496">
          <cell r="P8496" t="str">
            <v>12500CMP</v>
          </cell>
        </row>
        <row r="8497">
          <cell r="P8497" t="str">
            <v>12501CMP</v>
          </cell>
        </row>
        <row r="8498">
          <cell r="P8498" t="str">
            <v>12502CMP</v>
          </cell>
        </row>
        <row r="8499">
          <cell r="P8499" t="str">
            <v>12503CMP</v>
          </cell>
        </row>
        <row r="8500">
          <cell r="P8500" t="str">
            <v>12506CMP</v>
          </cell>
        </row>
        <row r="8501">
          <cell r="P8501" t="str">
            <v>12507CMP</v>
          </cell>
        </row>
        <row r="8502">
          <cell r="P8502" t="str">
            <v>12512CMP</v>
          </cell>
        </row>
        <row r="8503">
          <cell r="P8503" t="str">
            <v>12513CMP</v>
          </cell>
        </row>
        <row r="8504">
          <cell r="P8504" t="str">
            <v>12514CMP</v>
          </cell>
        </row>
        <row r="8505">
          <cell r="P8505" t="str">
            <v>12515CMP</v>
          </cell>
        </row>
        <row r="8506">
          <cell r="P8506" t="str">
            <v>12518CMP</v>
          </cell>
        </row>
        <row r="8507">
          <cell r="P8507" t="str">
            <v>12519CMP</v>
          </cell>
        </row>
        <row r="8508">
          <cell r="P8508" t="str">
            <v>12521CMP</v>
          </cell>
        </row>
        <row r="8509">
          <cell r="P8509" t="str">
            <v>12522CMP</v>
          </cell>
        </row>
        <row r="8510">
          <cell r="P8510" t="str">
            <v>12524CMP</v>
          </cell>
        </row>
        <row r="8511">
          <cell r="P8511" t="str">
            <v>12526CMP</v>
          </cell>
        </row>
        <row r="8512">
          <cell r="P8512" t="str">
            <v>12528CMP</v>
          </cell>
        </row>
        <row r="8513">
          <cell r="P8513" t="str">
            <v>12530CMP</v>
          </cell>
        </row>
        <row r="8514">
          <cell r="P8514" t="str">
            <v>12532CMP</v>
          </cell>
        </row>
        <row r="8515">
          <cell r="P8515" t="str">
            <v>15600CMP</v>
          </cell>
        </row>
        <row r="8516">
          <cell r="P8516" t="str">
            <v>15601CMP</v>
          </cell>
        </row>
        <row r="8517">
          <cell r="P8517" t="str">
            <v>15602CMP</v>
          </cell>
        </row>
        <row r="8518">
          <cell r="P8518" t="str">
            <v>15603CMP</v>
          </cell>
        </row>
        <row r="8519">
          <cell r="P8519" t="str">
            <v>15604CMP</v>
          </cell>
        </row>
        <row r="8520">
          <cell r="P8520" t="str">
            <v>15605CMP</v>
          </cell>
        </row>
        <row r="8521">
          <cell r="P8521" t="str">
            <v>15606CMP</v>
          </cell>
        </row>
        <row r="8522">
          <cell r="P8522" t="str">
            <v>15607CMP</v>
          </cell>
        </row>
        <row r="8523">
          <cell r="P8523" t="str">
            <v>15608CMP</v>
          </cell>
        </row>
        <row r="8524">
          <cell r="P8524" t="str">
            <v>15609CMP</v>
          </cell>
        </row>
        <row r="8525">
          <cell r="P8525" t="str">
            <v>15610CMP</v>
          </cell>
        </row>
        <row r="8526">
          <cell r="P8526" t="str">
            <v>15611CMP</v>
          </cell>
        </row>
        <row r="8527">
          <cell r="P8527" t="str">
            <v>15612CMP</v>
          </cell>
        </row>
        <row r="8528">
          <cell r="P8528" t="str">
            <v>15613CMP</v>
          </cell>
        </row>
        <row r="8529">
          <cell r="P8529" t="str">
            <v>15614CMP</v>
          </cell>
        </row>
        <row r="8530">
          <cell r="P8530" t="str">
            <v>15615CMP</v>
          </cell>
        </row>
        <row r="8531">
          <cell r="P8531" t="str">
            <v>15616CMP</v>
          </cell>
        </row>
        <row r="8532">
          <cell r="P8532" t="str">
            <v>15617CMP</v>
          </cell>
        </row>
        <row r="8533">
          <cell r="P8533" t="str">
            <v>15618CMP</v>
          </cell>
        </row>
        <row r="8534">
          <cell r="P8534" t="str">
            <v>15619CMP</v>
          </cell>
        </row>
        <row r="8535">
          <cell r="P8535" t="str">
            <v>15620CMP</v>
          </cell>
        </row>
        <row r="8536">
          <cell r="P8536" t="str">
            <v>15621CMP</v>
          </cell>
        </row>
        <row r="8537">
          <cell r="P8537" t="str">
            <v>15622CMP</v>
          </cell>
        </row>
        <row r="8539">
          <cell r="P8539" t="str">
            <v>103CMP</v>
          </cell>
          <cell r="Q8539" t="str">
            <v>103CMP</v>
          </cell>
        </row>
        <row r="8540">
          <cell r="P8540" t="str">
            <v>122CMP</v>
          </cell>
          <cell r="Q8540" t="str">
            <v>122CMP</v>
          </cell>
        </row>
        <row r="8541">
          <cell r="P8541" t="str">
            <v>121CMP</v>
          </cell>
          <cell r="Q8541" t="str">
            <v>121CMP</v>
          </cell>
        </row>
        <row r="8542">
          <cell r="P8542" t="str">
            <v>123CMP</v>
          </cell>
          <cell r="Q8542" t="str">
            <v>123CMP</v>
          </cell>
        </row>
        <row r="8543">
          <cell r="P8543" t="str">
            <v>124CMP</v>
          </cell>
          <cell r="Q8543" t="str">
            <v>124CMP</v>
          </cell>
        </row>
        <row r="8544">
          <cell r="P8544" t="str">
            <v>006CMP</v>
          </cell>
          <cell r="Q8544" t="str">
            <v>006CMP</v>
          </cell>
        </row>
        <row r="8545">
          <cell r="P8545" t="str">
            <v>125CMP</v>
          </cell>
          <cell r="Q8545" t="str">
            <v>125CMP</v>
          </cell>
        </row>
        <row r="8546">
          <cell r="P8546" t="str">
            <v>156CMP</v>
          </cell>
          <cell r="Q8546" t="str">
            <v>156CMP</v>
          </cell>
        </row>
        <row r="8547">
          <cell r="P8547" t="str">
            <v>CMP</v>
          </cell>
        </row>
        <row r="8550">
          <cell r="P8550" t="str">
            <v>BUA</v>
          </cell>
        </row>
        <row r="8551">
          <cell r="P8551" t="str">
            <v>00600BUA</v>
          </cell>
          <cell r="Q8551" t="str">
            <v>006BUA</v>
          </cell>
        </row>
        <row r="8552">
          <cell r="P8552" t="str">
            <v>00600ABUA</v>
          </cell>
          <cell r="Q8552" t="str">
            <v>006BUA</v>
          </cell>
        </row>
        <row r="8553">
          <cell r="P8553" t="str">
            <v>00600PBUA</v>
          </cell>
          <cell r="Q8553" t="str">
            <v>006BUA</v>
          </cell>
        </row>
        <row r="8554">
          <cell r="P8554" t="str">
            <v>00601BUA</v>
          </cell>
          <cell r="Q8554" t="str">
            <v>006BUA</v>
          </cell>
        </row>
        <row r="8555">
          <cell r="P8555" t="str">
            <v>00602BUA</v>
          </cell>
          <cell r="Q8555" t="str">
            <v>006BUA</v>
          </cell>
        </row>
        <row r="8556">
          <cell r="P8556" t="str">
            <v>00603BUA</v>
          </cell>
          <cell r="Q8556" t="str">
            <v>006BUA</v>
          </cell>
        </row>
        <row r="8557">
          <cell r="P8557" t="str">
            <v>00605BUA</v>
          </cell>
          <cell r="Q8557" t="str">
            <v>006BUA</v>
          </cell>
        </row>
        <row r="8558">
          <cell r="P8558" t="str">
            <v>00607BUA</v>
          </cell>
          <cell r="Q8558" t="str">
            <v>006BUA</v>
          </cell>
        </row>
        <row r="8559">
          <cell r="P8559" t="str">
            <v>00609BUA</v>
          </cell>
          <cell r="Q8559" t="str">
            <v>006BUA</v>
          </cell>
        </row>
        <row r="8560">
          <cell r="P8560" t="str">
            <v>00611BUA</v>
          </cell>
          <cell r="Q8560" t="str">
            <v>006BUA</v>
          </cell>
        </row>
        <row r="8561">
          <cell r="P8561" t="str">
            <v>00613BUA</v>
          </cell>
          <cell r="Q8561" t="str">
            <v>006BUA</v>
          </cell>
        </row>
        <row r="8562">
          <cell r="P8562" t="str">
            <v>00614BUA</v>
          </cell>
          <cell r="Q8562" t="str">
            <v>006BUA</v>
          </cell>
        </row>
        <row r="8563">
          <cell r="P8563" t="str">
            <v>00615BUA</v>
          </cell>
          <cell r="Q8563" t="str">
            <v>006BUA</v>
          </cell>
        </row>
        <row r="8564">
          <cell r="P8564" t="str">
            <v>00616BUA</v>
          </cell>
          <cell r="Q8564" t="str">
            <v>006BUA</v>
          </cell>
        </row>
        <row r="8565">
          <cell r="P8565" t="str">
            <v>00617BUA</v>
          </cell>
          <cell r="Q8565" t="str">
            <v>006BUA</v>
          </cell>
        </row>
        <row r="8566">
          <cell r="P8566" t="str">
            <v>00618BUA</v>
          </cell>
          <cell r="Q8566" t="str">
            <v>006BUA</v>
          </cell>
        </row>
        <row r="8567">
          <cell r="P8567" t="str">
            <v>00619BUA</v>
          </cell>
          <cell r="Q8567" t="str">
            <v>006BUA</v>
          </cell>
        </row>
        <row r="8568">
          <cell r="P8568" t="str">
            <v>00621BUA</v>
          </cell>
          <cell r="Q8568" t="str">
            <v>006BUA</v>
          </cell>
        </row>
        <row r="8569">
          <cell r="P8569" t="str">
            <v>00622BUA</v>
          </cell>
          <cell r="Q8569" t="str">
            <v>006BUA</v>
          </cell>
        </row>
        <row r="8570">
          <cell r="P8570" t="str">
            <v>00631BUA</v>
          </cell>
          <cell r="Q8570" t="str">
            <v>006BUA</v>
          </cell>
        </row>
        <row r="8571">
          <cell r="P8571" t="str">
            <v>00671BUA</v>
          </cell>
          <cell r="Q8571" t="str">
            <v>006BUA</v>
          </cell>
        </row>
        <row r="8572">
          <cell r="P8572" t="str">
            <v>10300BUA</v>
          </cell>
          <cell r="Q8572" t="str">
            <v>103BUA</v>
          </cell>
        </row>
        <row r="8573">
          <cell r="P8573" t="str">
            <v>10300ABUA</v>
          </cell>
          <cell r="Q8573" t="str">
            <v>103BUA</v>
          </cell>
        </row>
        <row r="8574">
          <cell r="P8574" t="str">
            <v>10300PBUA</v>
          </cell>
          <cell r="Q8574" t="str">
            <v>103BUA</v>
          </cell>
        </row>
        <row r="8575">
          <cell r="P8575" t="str">
            <v>10301BUA</v>
          </cell>
          <cell r="Q8575" t="str">
            <v>103BUA</v>
          </cell>
        </row>
        <row r="8576">
          <cell r="P8576" t="str">
            <v>10302BUA</v>
          </cell>
          <cell r="Q8576" t="str">
            <v>103BUA</v>
          </cell>
        </row>
        <row r="8577">
          <cell r="P8577" t="str">
            <v>10303BUA</v>
          </cell>
          <cell r="Q8577" t="str">
            <v>103BUA</v>
          </cell>
        </row>
        <row r="8578">
          <cell r="P8578" t="str">
            <v>10304BUA</v>
          </cell>
          <cell r="Q8578" t="str">
            <v>103BUA</v>
          </cell>
        </row>
        <row r="8579">
          <cell r="P8579" t="str">
            <v>10305BUA</v>
          </cell>
          <cell r="Q8579" t="str">
            <v>103BUA</v>
          </cell>
        </row>
        <row r="8580">
          <cell r="P8580" t="str">
            <v>10307BUA</v>
          </cell>
          <cell r="Q8580" t="str">
            <v>103BUA</v>
          </cell>
        </row>
        <row r="8581">
          <cell r="P8581" t="str">
            <v>10312BUA</v>
          </cell>
          <cell r="Q8581" t="str">
            <v>103BUA</v>
          </cell>
        </row>
        <row r="8582">
          <cell r="P8582" t="str">
            <v>10313BUA</v>
          </cell>
          <cell r="Q8582" t="str">
            <v>103BUA</v>
          </cell>
        </row>
        <row r="8583">
          <cell r="P8583" t="str">
            <v>10314BUA</v>
          </cell>
          <cell r="Q8583" t="str">
            <v>103BUA</v>
          </cell>
        </row>
        <row r="8584">
          <cell r="P8584" t="str">
            <v>10315BUA</v>
          </cell>
          <cell r="Q8584" t="str">
            <v>103BUA</v>
          </cell>
        </row>
        <row r="8585">
          <cell r="P8585" t="str">
            <v>10316BUA</v>
          </cell>
          <cell r="Q8585" t="str">
            <v>103BUA</v>
          </cell>
        </row>
        <row r="8586">
          <cell r="P8586" t="str">
            <v>10317BUA</v>
          </cell>
          <cell r="Q8586" t="str">
            <v>103BUA</v>
          </cell>
        </row>
        <row r="8587">
          <cell r="P8587" t="str">
            <v>10318BUA</v>
          </cell>
          <cell r="Q8587" t="str">
            <v>103BUA</v>
          </cell>
        </row>
        <row r="8588">
          <cell r="P8588" t="str">
            <v>10319BUA</v>
          </cell>
          <cell r="Q8588" t="str">
            <v>103BUA</v>
          </cell>
        </row>
        <row r="8589">
          <cell r="P8589" t="str">
            <v>12100BUA</v>
          </cell>
          <cell r="Q8589" t="str">
            <v>121BUA</v>
          </cell>
        </row>
        <row r="8590">
          <cell r="P8590" t="str">
            <v>12100ABUA</v>
          </cell>
          <cell r="Q8590" t="str">
            <v>121BUA</v>
          </cell>
        </row>
        <row r="8591">
          <cell r="P8591" t="str">
            <v>12101BUA</v>
          </cell>
          <cell r="Q8591" t="str">
            <v>121BUA</v>
          </cell>
        </row>
        <row r="8592">
          <cell r="P8592" t="str">
            <v>12102BUA</v>
          </cell>
          <cell r="Q8592" t="str">
            <v>121BUA</v>
          </cell>
        </row>
        <row r="8593">
          <cell r="P8593" t="str">
            <v>12103BUA</v>
          </cell>
          <cell r="Q8593" t="str">
            <v>121BUA</v>
          </cell>
        </row>
        <row r="8594">
          <cell r="P8594" t="str">
            <v>12104BUA</v>
          </cell>
          <cell r="Q8594" t="str">
            <v>121BUA</v>
          </cell>
        </row>
        <row r="8595">
          <cell r="P8595" t="str">
            <v>12105BUA</v>
          </cell>
          <cell r="Q8595" t="str">
            <v>121BUA</v>
          </cell>
        </row>
        <row r="8596">
          <cell r="P8596" t="str">
            <v>12106BUA</v>
          </cell>
          <cell r="Q8596" t="str">
            <v>121BUA</v>
          </cell>
        </row>
        <row r="8597">
          <cell r="P8597" t="str">
            <v>12107BUA</v>
          </cell>
          <cell r="Q8597" t="str">
            <v>121BUA</v>
          </cell>
        </row>
        <row r="8598">
          <cell r="P8598" t="str">
            <v>12109BUA</v>
          </cell>
          <cell r="Q8598" t="str">
            <v>121BUA</v>
          </cell>
        </row>
        <row r="8599">
          <cell r="P8599" t="str">
            <v>12110BUA</v>
          </cell>
          <cell r="Q8599" t="str">
            <v>121BUA</v>
          </cell>
        </row>
        <row r="8600">
          <cell r="P8600" t="str">
            <v>12112BUA</v>
          </cell>
          <cell r="Q8600" t="str">
            <v>121BUA</v>
          </cell>
        </row>
        <row r="8601">
          <cell r="P8601" t="str">
            <v>12113BUA</v>
          </cell>
          <cell r="Q8601" t="str">
            <v>121BUA</v>
          </cell>
        </row>
        <row r="8602">
          <cell r="P8602" t="str">
            <v>12114BUA</v>
          </cell>
          <cell r="Q8602" t="str">
            <v>121BUA</v>
          </cell>
        </row>
        <row r="8603">
          <cell r="P8603" t="str">
            <v>12115BUA</v>
          </cell>
          <cell r="Q8603" t="str">
            <v>121BUA</v>
          </cell>
        </row>
        <row r="8604">
          <cell r="P8604" t="str">
            <v>12121BUA</v>
          </cell>
          <cell r="Q8604" t="str">
            <v>121BUA</v>
          </cell>
        </row>
        <row r="8605">
          <cell r="P8605" t="str">
            <v>12200BUA</v>
          </cell>
          <cell r="Q8605" t="str">
            <v>122BUA</v>
          </cell>
        </row>
        <row r="8606">
          <cell r="P8606" t="str">
            <v>12200ABUA</v>
          </cell>
          <cell r="Q8606" t="str">
            <v>122BUA</v>
          </cell>
        </row>
        <row r="8607">
          <cell r="P8607" t="str">
            <v>12201BUA</v>
          </cell>
          <cell r="Q8607" t="str">
            <v>122BUA</v>
          </cell>
        </row>
        <row r="8608">
          <cell r="P8608" t="str">
            <v>12202BUA</v>
          </cell>
          <cell r="Q8608" t="str">
            <v>122BUA</v>
          </cell>
        </row>
        <row r="8609">
          <cell r="P8609" t="str">
            <v>12203BUA</v>
          </cell>
          <cell r="Q8609" t="str">
            <v>122BUA</v>
          </cell>
        </row>
        <row r="8610">
          <cell r="P8610" t="str">
            <v>12204BUA</v>
          </cell>
          <cell r="Q8610" t="str">
            <v>122BUA</v>
          </cell>
        </row>
        <row r="8611">
          <cell r="P8611" t="str">
            <v>12205BUA</v>
          </cell>
          <cell r="Q8611" t="str">
            <v>122BUA</v>
          </cell>
        </row>
        <row r="8612">
          <cell r="P8612" t="str">
            <v>12206BUA</v>
          </cell>
          <cell r="Q8612" t="str">
            <v>122BUA</v>
          </cell>
        </row>
        <row r="8613">
          <cell r="P8613" t="str">
            <v>12207BUA</v>
          </cell>
          <cell r="Q8613" t="str">
            <v>122BUA</v>
          </cell>
        </row>
        <row r="8614">
          <cell r="P8614" t="str">
            <v>12208BUA</v>
          </cell>
          <cell r="Q8614" t="str">
            <v>122BUA</v>
          </cell>
        </row>
        <row r="8615">
          <cell r="P8615" t="str">
            <v>12209BUA</v>
          </cell>
          <cell r="Q8615" t="str">
            <v>122BUA</v>
          </cell>
        </row>
        <row r="8616">
          <cell r="P8616" t="str">
            <v>12210BUA</v>
          </cell>
          <cell r="Q8616" t="str">
            <v>122BUA</v>
          </cell>
        </row>
        <row r="8617">
          <cell r="P8617" t="str">
            <v>12211BUA</v>
          </cell>
          <cell r="Q8617" t="str">
            <v>122BUA</v>
          </cell>
        </row>
        <row r="8618">
          <cell r="P8618" t="str">
            <v>12212BUA</v>
          </cell>
          <cell r="Q8618" t="str">
            <v>122BUA</v>
          </cell>
        </row>
        <row r="8619">
          <cell r="P8619" t="str">
            <v>12213BUA</v>
          </cell>
          <cell r="Q8619" t="str">
            <v>122BUA</v>
          </cell>
        </row>
        <row r="8620">
          <cell r="P8620" t="str">
            <v>12300BUA</v>
          </cell>
          <cell r="Q8620" t="str">
            <v>123BUA</v>
          </cell>
        </row>
        <row r="8621">
          <cell r="P8621" t="str">
            <v>12300ABUA</v>
          </cell>
          <cell r="Q8621" t="str">
            <v>123BUA</v>
          </cell>
        </row>
        <row r="8622">
          <cell r="P8622" t="str">
            <v>12301BUA</v>
          </cell>
          <cell r="Q8622" t="str">
            <v>123BUA</v>
          </cell>
        </row>
        <row r="8623">
          <cell r="P8623" t="str">
            <v>12303BUA</v>
          </cell>
          <cell r="Q8623" t="str">
            <v>123BUA</v>
          </cell>
        </row>
        <row r="8624">
          <cell r="P8624" t="str">
            <v>12306BUA</v>
          </cell>
          <cell r="Q8624" t="str">
            <v>123BUA</v>
          </cell>
        </row>
        <row r="8625">
          <cell r="P8625" t="str">
            <v>12308BUA</v>
          </cell>
          <cell r="Q8625" t="str">
            <v>123BUA</v>
          </cell>
        </row>
        <row r="8626">
          <cell r="P8626" t="str">
            <v>12312BUA</v>
          </cell>
          <cell r="Q8626" t="str">
            <v>123BUA</v>
          </cell>
        </row>
        <row r="8627">
          <cell r="P8627" t="str">
            <v>12314BUA</v>
          </cell>
          <cell r="Q8627" t="str">
            <v>123BUA</v>
          </cell>
        </row>
        <row r="8628">
          <cell r="P8628" t="str">
            <v>12316BUA</v>
          </cell>
          <cell r="Q8628" t="str">
            <v>123BUA</v>
          </cell>
        </row>
        <row r="8629">
          <cell r="P8629" t="str">
            <v>12317BUA</v>
          </cell>
          <cell r="Q8629" t="str">
            <v>123BUA</v>
          </cell>
        </row>
        <row r="8630">
          <cell r="P8630" t="str">
            <v>12318BUA</v>
          </cell>
          <cell r="Q8630" t="str">
            <v>123BUA</v>
          </cell>
        </row>
        <row r="8631">
          <cell r="P8631" t="str">
            <v>12319BUA</v>
          </cell>
          <cell r="Q8631" t="str">
            <v>123BUA</v>
          </cell>
        </row>
        <row r="8632">
          <cell r="P8632" t="str">
            <v>12320BUA</v>
          </cell>
          <cell r="Q8632" t="str">
            <v>123BUA</v>
          </cell>
        </row>
        <row r="8633">
          <cell r="P8633" t="str">
            <v>12323BUA</v>
          </cell>
          <cell r="Q8633" t="str">
            <v>123BUA</v>
          </cell>
        </row>
        <row r="8634">
          <cell r="P8634" t="str">
            <v>12324BUA</v>
          </cell>
          <cell r="Q8634" t="str">
            <v>123BUA</v>
          </cell>
        </row>
        <row r="8635">
          <cell r="P8635" t="str">
            <v>12325BUA</v>
          </cell>
          <cell r="Q8635" t="str">
            <v>123BUA</v>
          </cell>
        </row>
        <row r="8636">
          <cell r="P8636" t="str">
            <v>12326BUA</v>
          </cell>
          <cell r="Q8636" t="str">
            <v>123BUA</v>
          </cell>
        </row>
        <row r="8637">
          <cell r="P8637" t="str">
            <v>12400BUA</v>
          </cell>
          <cell r="Q8637" t="str">
            <v>124BUA</v>
          </cell>
        </row>
        <row r="8638">
          <cell r="P8638" t="str">
            <v>12400ABUA</v>
          </cell>
          <cell r="Q8638" t="str">
            <v>124BUA</v>
          </cell>
        </row>
        <row r="8639">
          <cell r="P8639" t="str">
            <v>12401BUA</v>
          </cell>
          <cell r="Q8639" t="str">
            <v>124BUA</v>
          </cell>
        </row>
        <row r="8640">
          <cell r="P8640" t="str">
            <v>12402BUA</v>
          </cell>
          <cell r="Q8640" t="str">
            <v>124BUA</v>
          </cell>
        </row>
        <row r="8641">
          <cell r="P8641" t="str">
            <v>12402PBUA</v>
          </cell>
          <cell r="Q8641" t="str">
            <v>124BUA</v>
          </cell>
        </row>
        <row r="8642">
          <cell r="P8642" t="str">
            <v>12403BUA</v>
          </cell>
          <cell r="Q8642" t="str">
            <v>124BUA</v>
          </cell>
        </row>
        <row r="8643">
          <cell r="P8643" t="str">
            <v>12404BUA</v>
          </cell>
          <cell r="Q8643" t="str">
            <v>124BUA</v>
          </cell>
        </row>
        <row r="8644">
          <cell r="P8644" t="str">
            <v>12405BUA</v>
          </cell>
          <cell r="Q8644" t="str">
            <v>124BUA</v>
          </cell>
        </row>
        <row r="8645">
          <cell r="P8645" t="str">
            <v>12406BUA</v>
          </cell>
          <cell r="Q8645" t="str">
            <v>124BUA</v>
          </cell>
        </row>
        <row r="8646">
          <cell r="P8646" t="str">
            <v>12407BUA</v>
          </cell>
          <cell r="Q8646" t="str">
            <v>124BUA</v>
          </cell>
        </row>
        <row r="8647">
          <cell r="P8647" t="str">
            <v>12408BUA</v>
          </cell>
          <cell r="Q8647" t="str">
            <v>124BUA</v>
          </cell>
        </row>
        <row r="8648">
          <cell r="P8648" t="str">
            <v>12409BUA</v>
          </cell>
          <cell r="Q8648" t="str">
            <v>124BUA</v>
          </cell>
        </row>
        <row r="8649">
          <cell r="P8649" t="str">
            <v>12410BUA</v>
          </cell>
          <cell r="Q8649" t="str">
            <v>124BUA</v>
          </cell>
        </row>
        <row r="8650">
          <cell r="P8650" t="str">
            <v>12411BUA</v>
          </cell>
          <cell r="Q8650" t="str">
            <v>124BUA</v>
          </cell>
        </row>
        <row r="8651">
          <cell r="P8651" t="str">
            <v>12412BUA</v>
          </cell>
          <cell r="Q8651" t="str">
            <v>124BUA</v>
          </cell>
        </row>
        <row r="8652">
          <cell r="P8652" t="str">
            <v>12413BUA</v>
          </cell>
          <cell r="Q8652" t="str">
            <v>124BUA</v>
          </cell>
        </row>
        <row r="8653">
          <cell r="P8653" t="str">
            <v>12421BUA</v>
          </cell>
          <cell r="Q8653" t="str">
            <v>124BUA</v>
          </cell>
        </row>
        <row r="8654">
          <cell r="P8654" t="str">
            <v>12500BUA</v>
          </cell>
          <cell r="Q8654" t="str">
            <v>125BUA</v>
          </cell>
        </row>
        <row r="8655">
          <cell r="P8655" t="str">
            <v>12500ABUA</v>
          </cell>
          <cell r="Q8655" t="str">
            <v>125BUA</v>
          </cell>
        </row>
        <row r="8656">
          <cell r="P8656" t="str">
            <v>12501BUA</v>
          </cell>
          <cell r="Q8656" t="str">
            <v>125BUA</v>
          </cell>
        </row>
        <row r="8657">
          <cell r="P8657" t="str">
            <v>12502BUA</v>
          </cell>
          <cell r="Q8657" t="str">
            <v>125BUA</v>
          </cell>
        </row>
        <row r="8658">
          <cell r="P8658" t="str">
            <v>12503BUA</v>
          </cell>
          <cell r="Q8658" t="str">
            <v>125BUA</v>
          </cell>
        </row>
        <row r="8659">
          <cell r="P8659" t="str">
            <v>12503PBUA</v>
          </cell>
          <cell r="Q8659" t="str">
            <v>125BUA</v>
          </cell>
        </row>
        <row r="8660">
          <cell r="P8660" t="str">
            <v>12506BUA</v>
          </cell>
          <cell r="Q8660" t="str">
            <v>125BUA</v>
          </cell>
        </row>
        <row r="8661">
          <cell r="P8661" t="str">
            <v>12507BUA</v>
          </cell>
          <cell r="Q8661" t="str">
            <v>125BUA</v>
          </cell>
        </row>
        <row r="8662">
          <cell r="P8662" t="str">
            <v>12512BUA</v>
          </cell>
          <cell r="Q8662" t="str">
            <v>125BUA</v>
          </cell>
        </row>
        <row r="8663">
          <cell r="P8663" t="str">
            <v>12514BUA</v>
          </cell>
          <cell r="Q8663" t="str">
            <v>125BUA</v>
          </cell>
        </row>
        <row r="8664">
          <cell r="P8664" t="str">
            <v>12515BUA</v>
          </cell>
          <cell r="Q8664" t="str">
            <v>125BUA</v>
          </cell>
        </row>
        <row r="8665">
          <cell r="P8665" t="str">
            <v>12518BUA</v>
          </cell>
          <cell r="Q8665" t="str">
            <v>125BUA</v>
          </cell>
        </row>
        <row r="8666">
          <cell r="P8666" t="str">
            <v>12518PBUA</v>
          </cell>
          <cell r="Q8666" t="str">
            <v>125BUA</v>
          </cell>
        </row>
        <row r="8667">
          <cell r="P8667" t="str">
            <v>12519BUA</v>
          </cell>
          <cell r="Q8667" t="str">
            <v>125BUA</v>
          </cell>
        </row>
        <row r="8668">
          <cell r="P8668" t="str">
            <v>12521BUA</v>
          </cell>
          <cell r="Q8668" t="str">
            <v>125BUA</v>
          </cell>
        </row>
        <row r="8669">
          <cell r="P8669" t="str">
            <v>12522BUA</v>
          </cell>
          <cell r="Q8669" t="str">
            <v>125BUA</v>
          </cell>
        </row>
        <row r="8670">
          <cell r="P8670" t="str">
            <v>12524BUA</v>
          </cell>
          <cell r="Q8670" t="str">
            <v>125BUA</v>
          </cell>
        </row>
        <row r="8671">
          <cell r="P8671" t="str">
            <v>12526BUA</v>
          </cell>
          <cell r="Q8671" t="str">
            <v>125BUA</v>
          </cell>
        </row>
        <row r="8672">
          <cell r="P8672" t="str">
            <v>12528BUA</v>
          </cell>
          <cell r="Q8672" t="str">
            <v>125BUA</v>
          </cell>
        </row>
        <row r="8673">
          <cell r="P8673" t="str">
            <v>12530BUA</v>
          </cell>
          <cell r="Q8673" t="str">
            <v>125BUA</v>
          </cell>
        </row>
        <row r="8674">
          <cell r="P8674" t="str">
            <v>12532BUA</v>
          </cell>
          <cell r="Q8674" t="str">
            <v>125BUA</v>
          </cell>
        </row>
        <row r="8675">
          <cell r="P8675" t="str">
            <v>15600BUA</v>
          </cell>
          <cell r="Q8675" t="str">
            <v>156BUA</v>
          </cell>
        </row>
        <row r="8676">
          <cell r="P8676" t="str">
            <v>15600ABUA</v>
          </cell>
          <cell r="Q8676" t="str">
            <v>156BUA</v>
          </cell>
        </row>
        <row r="8677">
          <cell r="P8677" t="str">
            <v>15601BUA</v>
          </cell>
          <cell r="Q8677" t="str">
            <v>156BUA</v>
          </cell>
        </row>
        <row r="8678">
          <cell r="P8678" t="str">
            <v>15602BUA</v>
          </cell>
          <cell r="Q8678" t="str">
            <v>156BUA</v>
          </cell>
        </row>
        <row r="8679">
          <cell r="P8679" t="str">
            <v>15603BUA</v>
          </cell>
          <cell r="Q8679" t="str">
            <v>156BUA</v>
          </cell>
        </row>
        <row r="8680">
          <cell r="P8680" t="str">
            <v>15604BUA</v>
          </cell>
          <cell r="Q8680" t="str">
            <v>156BUA</v>
          </cell>
        </row>
        <row r="8681">
          <cell r="P8681" t="str">
            <v>15605BUA</v>
          </cell>
          <cell r="Q8681" t="str">
            <v>156BUA</v>
          </cell>
        </row>
        <row r="8682">
          <cell r="P8682" t="str">
            <v>15606BUA</v>
          </cell>
          <cell r="Q8682" t="str">
            <v>156BUA</v>
          </cell>
        </row>
        <row r="8683">
          <cell r="P8683" t="str">
            <v>15607BUA</v>
          </cell>
          <cell r="Q8683" t="str">
            <v>156BUA</v>
          </cell>
        </row>
        <row r="8684">
          <cell r="P8684" t="str">
            <v>15608BUA</v>
          </cell>
          <cell r="Q8684" t="str">
            <v>156BUA</v>
          </cell>
        </row>
        <row r="8685">
          <cell r="P8685" t="str">
            <v>15609BUA</v>
          </cell>
          <cell r="Q8685" t="str">
            <v>156BUA</v>
          </cell>
        </row>
        <row r="8686">
          <cell r="P8686" t="str">
            <v>15610BUA</v>
          </cell>
          <cell r="Q8686" t="str">
            <v>156BUA</v>
          </cell>
        </row>
        <row r="8687">
          <cell r="P8687" t="str">
            <v>15611BUA</v>
          </cell>
          <cell r="Q8687" t="str">
            <v>156BUA</v>
          </cell>
        </row>
        <row r="8688">
          <cell r="P8688" t="str">
            <v>15612BUA</v>
          </cell>
          <cell r="Q8688" t="str">
            <v>156BUA</v>
          </cell>
        </row>
        <row r="8689">
          <cell r="P8689" t="str">
            <v>15613BUA</v>
          </cell>
          <cell r="Q8689" t="str">
            <v>156BUA</v>
          </cell>
        </row>
        <row r="8690">
          <cell r="P8690" t="str">
            <v>15614BUA</v>
          </cell>
          <cell r="Q8690" t="str">
            <v>156BUA</v>
          </cell>
        </row>
        <row r="8691">
          <cell r="P8691" t="str">
            <v>15615BUA</v>
          </cell>
          <cell r="Q8691" t="str">
            <v>156BUA</v>
          </cell>
        </row>
        <row r="8692">
          <cell r="P8692" t="str">
            <v>15616BUA</v>
          </cell>
          <cell r="Q8692" t="str">
            <v>156BUA</v>
          </cell>
        </row>
        <row r="8693">
          <cell r="P8693" t="str">
            <v>15617BUA</v>
          </cell>
          <cell r="Q8693" t="str">
            <v>156BUA</v>
          </cell>
        </row>
        <row r="8694">
          <cell r="P8694" t="str">
            <v>15618BUA</v>
          </cell>
          <cell r="Q8694" t="str">
            <v>156BUA</v>
          </cell>
        </row>
        <row r="8695">
          <cell r="P8695" t="str">
            <v>15619BUA</v>
          </cell>
          <cell r="Q8695" t="str">
            <v>156BUA</v>
          </cell>
        </row>
        <row r="8696">
          <cell r="P8696" t="str">
            <v>15620BUA</v>
          </cell>
          <cell r="Q8696" t="str">
            <v>156BUA</v>
          </cell>
        </row>
        <row r="8697">
          <cell r="P8697" t="str">
            <v>15621BUA</v>
          </cell>
          <cell r="Q8697" t="str">
            <v>156BUA</v>
          </cell>
        </row>
        <row r="8698">
          <cell r="P8698" t="str">
            <v>15622BUA</v>
          </cell>
          <cell r="Q8698" t="str">
            <v>156BUA</v>
          </cell>
        </row>
        <row r="8699">
          <cell r="P8699" t="str">
            <v>77102BUA</v>
          </cell>
          <cell r="Q8699" t="str">
            <v>77102BUA</v>
          </cell>
        </row>
        <row r="8700">
          <cell r="P8700" t="str">
            <v>80108BUA</v>
          </cell>
          <cell r="Q8700" t="str">
            <v>80108BUA</v>
          </cell>
        </row>
        <row r="8701">
          <cell r="P8701" t="str">
            <v>80120BUA</v>
          </cell>
          <cell r="Q8701" t="str">
            <v>80120BUA</v>
          </cell>
        </row>
        <row r="8702">
          <cell r="P8702" t="str">
            <v>80209BUA</v>
          </cell>
          <cell r="Q8702" t="str">
            <v>802BUA</v>
          </cell>
        </row>
        <row r="8705">
          <cell r="P8705" t="str">
            <v>BTK</v>
          </cell>
        </row>
        <row r="8706">
          <cell r="P8706" t="str">
            <v>00600BTK</v>
          </cell>
          <cell r="Q8706" t="str">
            <v>006BTK</v>
          </cell>
        </row>
        <row r="8707">
          <cell r="P8707" t="str">
            <v>00600ABTK</v>
          </cell>
          <cell r="Q8707" t="str">
            <v>006BTK</v>
          </cell>
        </row>
        <row r="8708">
          <cell r="P8708" t="str">
            <v>00600PBTK</v>
          </cell>
          <cell r="Q8708" t="str">
            <v>006BTK</v>
          </cell>
        </row>
        <row r="8709">
          <cell r="P8709" t="str">
            <v>00601BTK</v>
          </cell>
          <cell r="Q8709" t="str">
            <v>006BTK</v>
          </cell>
        </row>
        <row r="8710">
          <cell r="P8710" t="str">
            <v>00602BTK</v>
          </cell>
          <cell r="Q8710" t="str">
            <v>006BTK</v>
          </cell>
        </row>
        <row r="8711">
          <cell r="P8711" t="str">
            <v>00603BTK</v>
          </cell>
          <cell r="Q8711" t="str">
            <v>006BTK</v>
          </cell>
        </row>
        <row r="8712">
          <cell r="P8712" t="str">
            <v>00605BTK</v>
          </cell>
          <cell r="Q8712" t="str">
            <v>006BTK</v>
          </cell>
        </row>
        <row r="8713">
          <cell r="P8713" t="str">
            <v>00607BTK</v>
          </cell>
          <cell r="Q8713" t="str">
            <v>006BTK</v>
          </cell>
        </row>
        <row r="8714">
          <cell r="P8714" t="str">
            <v>00609BTK</v>
          </cell>
          <cell r="Q8714" t="str">
            <v>006BTK</v>
          </cell>
        </row>
        <row r="8715">
          <cell r="P8715" t="str">
            <v>00611BTK</v>
          </cell>
          <cell r="Q8715" t="str">
            <v>006BTK</v>
          </cell>
        </row>
        <row r="8716">
          <cell r="P8716" t="str">
            <v>00613BTK</v>
          </cell>
          <cell r="Q8716" t="str">
            <v>006BTK</v>
          </cell>
        </row>
        <row r="8717">
          <cell r="P8717" t="str">
            <v>00614BTK</v>
          </cell>
          <cell r="Q8717" t="str">
            <v>006BTK</v>
          </cell>
        </row>
        <row r="8718">
          <cell r="P8718" t="str">
            <v>00615BTK</v>
          </cell>
          <cell r="Q8718" t="str">
            <v>006BTK</v>
          </cell>
        </row>
        <row r="8719">
          <cell r="P8719" t="str">
            <v>00616BTK</v>
          </cell>
          <cell r="Q8719" t="str">
            <v>006BTK</v>
          </cell>
        </row>
        <row r="8720">
          <cell r="P8720" t="str">
            <v>00617BTK</v>
          </cell>
          <cell r="Q8720" t="str">
            <v>006BTK</v>
          </cell>
        </row>
        <row r="8721">
          <cell r="P8721" t="str">
            <v>00618BTK</v>
          </cell>
          <cell r="Q8721" t="str">
            <v>006BTK</v>
          </cell>
        </row>
        <row r="8722">
          <cell r="P8722" t="str">
            <v>00619BTK</v>
          </cell>
          <cell r="Q8722" t="str">
            <v>006BTK</v>
          </cell>
        </row>
        <row r="8723">
          <cell r="P8723" t="str">
            <v>00621BTK</v>
          </cell>
          <cell r="Q8723" t="str">
            <v>006BTK</v>
          </cell>
        </row>
        <row r="8724">
          <cell r="P8724" t="str">
            <v>00622BTK</v>
          </cell>
          <cell r="Q8724" t="str">
            <v>006BTK</v>
          </cell>
        </row>
        <row r="8725">
          <cell r="P8725" t="str">
            <v>00631BTK</v>
          </cell>
          <cell r="Q8725" t="str">
            <v>006BTK</v>
          </cell>
        </row>
        <row r="8726">
          <cell r="P8726" t="str">
            <v>00671BTK</v>
          </cell>
          <cell r="Q8726" t="str">
            <v>006BTK</v>
          </cell>
        </row>
        <row r="8727">
          <cell r="P8727" t="str">
            <v>10300BTK</v>
          </cell>
          <cell r="Q8727" t="str">
            <v>103BTK</v>
          </cell>
        </row>
        <row r="8728">
          <cell r="P8728" t="str">
            <v>10300ABTK</v>
          </cell>
          <cell r="Q8728" t="str">
            <v>103BTK</v>
          </cell>
        </row>
        <row r="8729">
          <cell r="P8729" t="str">
            <v>10300PBTK</v>
          </cell>
          <cell r="Q8729" t="str">
            <v>103BTK</v>
          </cell>
        </row>
        <row r="8730">
          <cell r="P8730" t="str">
            <v>10301BTK</v>
          </cell>
          <cell r="Q8730" t="str">
            <v>103BTK</v>
          </cell>
        </row>
        <row r="8731">
          <cell r="P8731" t="str">
            <v>10302BTK</v>
          </cell>
          <cell r="Q8731" t="str">
            <v>103BTK</v>
          </cell>
        </row>
        <row r="8732">
          <cell r="P8732" t="str">
            <v>10303BTK</v>
          </cell>
          <cell r="Q8732" t="str">
            <v>103BTK</v>
          </cell>
        </row>
        <row r="8733">
          <cell r="P8733" t="str">
            <v>10304BTK</v>
          </cell>
          <cell r="Q8733" t="str">
            <v>103BTK</v>
          </cell>
        </row>
        <row r="8734">
          <cell r="P8734" t="str">
            <v>10305BTK</v>
          </cell>
          <cell r="Q8734" t="str">
            <v>103BTK</v>
          </cell>
        </row>
        <row r="8735">
          <cell r="P8735" t="str">
            <v>10307BTK</v>
          </cell>
          <cell r="Q8735" t="str">
            <v>103BTK</v>
          </cell>
        </row>
        <row r="8736">
          <cell r="P8736" t="str">
            <v>10312BTK</v>
          </cell>
          <cell r="Q8736" t="str">
            <v>103BTK</v>
          </cell>
        </row>
        <row r="8737">
          <cell r="P8737" t="str">
            <v>10313BTK</v>
          </cell>
          <cell r="Q8737" t="str">
            <v>103BTK</v>
          </cell>
        </row>
        <row r="8738">
          <cell r="P8738" t="str">
            <v>10314BTK</v>
          </cell>
          <cell r="Q8738" t="str">
            <v>103BTK</v>
          </cell>
        </row>
        <row r="8739">
          <cell r="P8739" t="str">
            <v>10315BTK</v>
          </cell>
          <cell r="Q8739" t="str">
            <v>103BTK</v>
          </cell>
        </row>
        <row r="8740">
          <cell r="P8740" t="str">
            <v>10316BTK</v>
          </cell>
          <cell r="Q8740" t="str">
            <v>103BTK</v>
          </cell>
        </row>
        <row r="8741">
          <cell r="P8741" t="str">
            <v>10317BTK</v>
          </cell>
          <cell r="Q8741" t="str">
            <v>103BTK</v>
          </cell>
        </row>
        <row r="8742">
          <cell r="P8742" t="str">
            <v>10318BTK</v>
          </cell>
          <cell r="Q8742" t="str">
            <v>103BTK</v>
          </cell>
        </row>
        <row r="8743">
          <cell r="P8743" t="str">
            <v>10319BTK</v>
          </cell>
          <cell r="Q8743" t="str">
            <v>103BTK</v>
          </cell>
        </row>
        <row r="8744">
          <cell r="P8744" t="str">
            <v>12100BTK</v>
          </cell>
          <cell r="Q8744" t="str">
            <v>121BTK</v>
          </cell>
        </row>
        <row r="8745">
          <cell r="P8745" t="str">
            <v>12100ABTK</v>
          </cell>
          <cell r="Q8745" t="str">
            <v>121BTK</v>
          </cell>
        </row>
        <row r="8746">
          <cell r="P8746" t="str">
            <v>12101BTK</v>
          </cell>
          <cell r="Q8746" t="str">
            <v>121BTK</v>
          </cell>
        </row>
        <row r="8747">
          <cell r="P8747" t="str">
            <v>12102BTK</v>
          </cell>
          <cell r="Q8747" t="str">
            <v>121BTK</v>
          </cell>
        </row>
        <row r="8748">
          <cell r="P8748" t="str">
            <v>12103BTK</v>
          </cell>
          <cell r="Q8748" t="str">
            <v>121BTK</v>
          </cell>
        </row>
        <row r="8749">
          <cell r="P8749" t="str">
            <v>12104BTK</v>
          </cell>
          <cell r="Q8749" t="str">
            <v>121BTK</v>
          </cell>
        </row>
        <row r="8750">
          <cell r="P8750" t="str">
            <v>12105BTK</v>
          </cell>
          <cell r="Q8750" t="str">
            <v>121BTK</v>
          </cell>
        </row>
        <row r="8751">
          <cell r="P8751" t="str">
            <v>12106BTK</v>
          </cell>
          <cell r="Q8751" t="str">
            <v>121BTK</v>
          </cell>
        </row>
        <row r="8752">
          <cell r="P8752" t="str">
            <v>12107BTK</v>
          </cell>
          <cell r="Q8752" t="str">
            <v>121BTK</v>
          </cell>
        </row>
        <row r="8753">
          <cell r="P8753" t="str">
            <v>12109BTK</v>
          </cell>
          <cell r="Q8753" t="str">
            <v>121BTK</v>
          </cell>
        </row>
        <row r="8754">
          <cell r="P8754" t="str">
            <v>12110BTK</v>
          </cell>
          <cell r="Q8754" t="str">
            <v>121BTK</v>
          </cell>
        </row>
        <row r="8755">
          <cell r="P8755" t="str">
            <v>12112BTK</v>
          </cell>
          <cell r="Q8755" t="str">
            <v>121BTK</v>
          </cell>
        </row>
        <row r="8756">
          <cell r="P8756" t="str">
            <v>12113BTK</v>
          </cell>
          <cell r="Q8756" t="str">
            <v>121BTK</v>
          </cell>
        </row>
        <row r="8757">
          <cell r="P8757" t="str">
            <v>12114BTK</v>
          </cell>
          <cell r="Q8757" t="str">
            <v>121BTK</v>
          </cell>
        </row>
        <row r="8758">
          <cell r="P8758" t="str">
            <v>12115BTK</v>
          </cell>
          <cell r="Q8758" t="str">
            <v>121BTK</v>
          </cell>
        </row>
        <row r="8759">
          <cell r="P8759" t="str">
            <v>12121BTK</v>
          </cell>
          <cell r="Q8759" t="str">
            <v>121BTK</v>
          </cell>
        </row>
        <row r="8760">
          <cell r="P8760" t="str">
            <v>12200BTK</v>
          </cell>
          <cell r="Q8760" t="str">
            <v>122BTK</v>
          </cell>
        </row>
        <row r="8761">
          <cell r="P8761" t="str">
            <v>12200ABTK</v>
          </cell>
          <cell r="Q8761" t="str">
            <v>122BTK</v>
          </cell>
        </row>
        <row r="8762">
          <cell r="P8762" t="str">
            <v>12201BTK</v>
          </cell>
          <cell r="Q8762" t="str">
            <v>122BTK</v>
          </cell>
        </row>
        <row r="8763">
          <cell r="P8763" t="str">
            <v>12202BTK</v>
          </cell>
          <cell r="Q8763" t="str">
            <v>122BTK</v>
          </cell>
        </row>
        <row r="8764">
          <cell r="P8764" t="str">
            <v>12203BTK</v>
          </cell>
          <cell r="Q8764" t="str">
            <v>122BTK</v>
          </cell>
        </row>
        <row r="8765">
          <cell r="P8765" t="str">
            <v>12204BTK</v>
          </cell>
          <cell r="Q8765" t="str">
            <v>122BTK</v>
          </cell>
        </row>
        <row r="8766">
          <cell r="P8766" t="str">
            <v>12205BTK</v>
          </cell>
          <cell r="Q8766" t="str">
            <v>122BTK</v>
          </cell>
        </row>
        <row r="8767">
          <cell r="P8767" t="str">
            <v>12206BTK</v>
          </cell>
          <cell r="Q8767" t="str">
            <v>122BTK</v>
          </cell>
        </row>
        <row r="8768">
          <cell r="P8768" t="str">
            <v>12207BTK</v>
          </cell>
          <cell r="Q8768" t="str">
            <v>122BTK</v>
          </cell>
        </row>
        <row r="8769">
          <cell r="P8769" t="str">
            <v>12208BTK</v>
          </cell>
          <cell r="Q8769" t="str">
            <v>122BTK</v>
          </cell>
        </row>
        <row r="8770">
          <cell r="P8770" t="str">
            <v>12209BTK</v>
          </cell>
          <cell r="Q8770" t="str">
            <v>122BTK</v>
          </cell>
        </row>
        <row r="8771">
          <cell r="P8771" t="str">
            <v>12210BTK</v>
          </cell>
          <cell r="Q8771" t="str">
            <v>122BTK</v>
          </cell>
        </row>
        <row r="8772">
          <cell r="P8772" t="str">
            <v>12211BTK</v>
          </cell>
          <cell r="Q8772" t="str">
            <v>122BTK</v>
          </cell>
        </row>
        <row r="8773">
          <cell r="P8773" t="str">
            <v>12212BTK</v>
          </cell>
          <cell r="Q8773" t="str">
            <v>122BTK</v>
          </cell>
        </row>
        <row r="8774">
          <cell r="P8774" t="str">
            <v>12213BTK</v>
          </cell>
          <cell r="Q8774" t="str">
            <v>122BTK</v>
          </cell>
        </row>
        <row r="8775">
          <cell r="P8775" t="str">
            <v>12300BTK</v>
          </cell>
          <cell r="Q8775" t="str">
            <v>123BTK</v>
          </cell>
        </row>
        <row r="8776">
          <cell r="P8776" t="str">
            <v>12300ABTK</v>
          </cell>
          <cell r="Q8776" t="str">
            <v>123BTK</v>
          </cell>
        </row>
        <row r="8777">
          <cell r="P8777" t="str">
            <v>12301BTK</v>
          </cell>
          <cell r="Q8777" t="str">
            <v>123BTK</v>
          </cell>
        </row>
        <row r="8778">
          <cell r="P8778" t="str">
            <v>12303BTK</v>
          </cell>
          <cell r="Q8778" t="str">
            <v>123BTK</v>
          </cell>
        </row>
        <row r="8779">
          <cell r="P8779" t="str">
            <v>12306BTK</v>
          </cell>
          <cell r="Q8779" t="str">
            <v>123BTK</v>
          </cell>
        </row>
        <row r="8780">
          <cell r="P8780" t="str">
            <v>12308BTK</v>
          </cell>
          <cell r="Q8780" t="str">
            <v>123BTK</v>
          </cell>
        </row>
        <row r="8781">
          <cell r="P8781" t="str">
            <v>12312BTK</v>
          </cell>
          <cell r="Q8781" t="str">
            <v>123BTK</v>
          </cell>
        </row>
        <row r="8782">
          <cell r="P8782" t="str">
            <v>12314BTK</v>
          </cell>
          <cell r="Q8782" t="str">
            <v>123BTK</v>
          </cell>
        </row>
        <row r="8783">
          <cell r="P8783" t="str">
            <v>12316BTK</v>
          </cell>
          <cell r="Q8783" t="str">
            <v>123BTK</v>
          </cell>
        </row>
        <row r="8784">
          <cell r="P8784" t="str">
            <v>12317BTK</v>
          </cell>
          <cell r="Q8784" t="str">
            <v>123BTK</v>
          </cell>
        </row>
        <row r="8785">
          <cell r="P8785" t="str">
            <v>12318BTK</v>
          </cell>
          <cell r="Q8785" t="str">
            <v>123BTK</v>
          </cell>
        </row>
        <row r="8786">
          <cell r="P8786" t="str">
            <v>12319BTK</v>
          </cell>
          <cell r="Q8786" t="str">
            <v>123BTK</v>
          </cell>
        </row>
        <row r="8787">
          <cell r="P8787" t="str">
            <v>12320BTK</v>
          </cell>
          <cell r="Q8787" t="str">
            <v>123BTK</v>
          </cell>
        </row>
        <row r="8788">
          <cell r="P8788" t="str">
            <v>12323BTK</v>
          </cell>
          <cell r="Q8788" t="str">
            <v>123BTK</v>
          </cell>
        </row>
        <row r="8789">
          <cell r="P8789" t="str">
            <v>12324BTK</v>
          </cell>
          <cell r="Q8789" t="str">
            <v>123BTK</v>
          </cell>
        </row>
        <row r="8790">
          <cell r="P8790" t="str">
            <v>12325BTK</v>
          </cell>
          <cell r="Q8790" t="str">
            <v>123BTK</v>
          </cell>
        </row>
        <row r="8791">
          <cell r="P8791" t="str">
            <v>12326BTK</v>
          </cell>
          <cell r="Q8791" t="str">
            <v>123BTK</v>
          </cell>
        </row>
        <row r="8792">
          <cell r="P8792" t="str">
            <v>12400BTK</v>
          </cell>
          <cell r="Q8792" t="str">
            <v>124BTK</v>
          </cell>
        </row>
        <row r="8793">
          <cell r="P8793" t="str">
            <v>12400ABTK</v>
          </cell>
          <cell r="Q8793" t="str">
            <v>124BTK</v>
          </cell>
        </row>
        <row r="8794">
          <cell r="P8794" t="str">
            <v>12401BTK</v>
          </cell>
          <cell r="Q8794" t="str">
            <v>124BTK</v>
          </cell>
        </row>
        <row r="8795">
          <cell r="P8795" t="str">
            <v>12402BTK</v>
          </cell>
          <cell r="Q8795" t="str">
            <v>124BTK</v>
          </cell>
        </row>
        <row r="8796">
          <cell r="P8796" t="str">
            <v>12402PBTK</v>
          </cell>
          <cell r="Q8796" t="str">
            <v>124BTK</v>
          </cell>
        </row>
        <row r="8797">
          <cell r="P8797" t="str">
            <v>12403BTK</v>
          </cell>
          <cell r="Q8797" t="str">
            <v>124BTK</v>
          </cell>
        </row>
        <row r="8798">
          <cell r="P8798" t="str">
            <v>12404BTK</v>
          </cell>
          <cell r="Q8798" t="str">
            <v>124BTK</v>
          </cell>
        </row>
        <row r="8799">
          <cell r="P8799" t="str">
            <v>12405BTK</v>
          </cell>
          <cell r="Q8799" t="str">
            <v>124BTK</v>
          </cell>
        </row>
        <row r="8800">
          <cell r="P8800" t="str">
            <v>12406BTK</v>
          </cell>
          <cell r="Q8800" t="str">
            <v>124BTK</v>
          </cell>
        </row>
        <row r="8801">
          <cell r="P8801" t="str">
            <v>12407BTK</v>
          </cell>
          <cell r="Q8801" t="str">
            <v>124BTK</v>
          </cell>
        </row>
        <row r="8802">
          <cell r="P8802" t="str">
            <v>12408BTK</v>
          </cell>
          <cell r="Q8802" t="str">
            <v>124BTK</v>
          </cell>
        </row>
        <row r="8803">
          <cell r="P8803" t="str">
            <v>12409BTK</v>
          </cell>
          <cell r="Q8803" t="str">
            <v>124BTK</v>
          </cell>
        </row>
        <row r="8804">
          <cell r="P8804" t="str">
            <v>12410BTK</v>
          </cell>
          <cell r="Q8804" t="str">
            <v>124BTK</v>
          </cell>
        </row>
        <row r="8805">
          <cell r="P8805" t="str">
            <v>12411BTK</v>
          </cell>
          <cell r="Q8805" t="str">
            <v>124BTK</v>
          </cell>
        </row>
        <row r="8806">
          <cell r="P8806" t="str">
            <v>12412BTK</v>
          </cell>
          <cell r="Q8806" t="str">
            <v>124BTK</v>
          </cell>
        </row>
        <row r="8807">
          <cell r="P8807" t="str">
            <v>12413BTK</v>
          </cell>
          <cell r="Q8807" t="str">
            <v>124BTK</v>
          </cell>
        </row>
        <row r="8808">
          <cell r="P8808" t="str">
            <v>12421BTK</v>
          </cell>
          <cell r="Q8808" t="str">
            <v>124BTK</v>
          </cell>
        </row>
        <row r="8809">
          <cell r="P8809" t="str">
            <v>12500BTK</v>
          </cell>
          <cell r="Q8809" t="str">
            <v>125BTK</v>
          </cell>
        </row>
        <row r="8810">
          <cell r="P8810" t="str">
            <v>12500ABTK</v>
          </cell>
          <cell r="Q8810" t="str">
            <v>125BTK</v>
          </cell>
        </row>
        <row r="8811">
          <cell r="P8811" t="str">
            <v>12501BTK</v>
          </cell>
          <cell r="Q8811" t="str">
            <v>125BTK</v>
          </cell>
        </row>
        <row r="8812">
          <cell r="P8812" t="str">
            <v>12502BTK</v>
          </cell>
          <cell r="Q8812" t="str">
            <v>125BTK</v>
          </cell>
        </row>
        <row r="8813">
          <cell r="P8813" t="str">
            <v>12503BTK</v>
          </cell>
          <cell r="Q8813" t="str">
            <v>125BTK</v>
          </cell>
        </row>
        <row r="8814">
          <cell r="P8814" t="str">
            <v>12503PBTK</v>
          </cell>
          <cell r="Q8814" t="str">
            <v>125BTK</v>
          </cell>
        </row>
        <row r="8815">
          <cell r="P8815" t="str">
            <v>12506BTK</v>
          </cell>
          <cell r="Q8815" t="str">
            <v>125BTK</v>
          </cell>
        </row>
        <row r="8816">
          <cell r="P8816" t="str">
            <v>12507BTK</v>
          </cell>
          <cell r="Q8816" t="str">
            <v>125BTK</v>
          </cell>
        </row>
        <row r="8817">
          <cell r="P8817" t="str">
            <v>12512BTK</v>
          </cell>
          <cell r="Q8817" t="str">
            <v>125BTK</v>
          </cell>
        </row>
        <row r="8818">
          <cell r="P8818" t="str">
            <v>12514BTK</v>
          </cell>
          <cell r="Q8818" t="str">
            <v>125BTK</v>
          </cell>
        </row>
        <row r="8819">
          <cell r="P8819" t="str">
            <v>12515BTK</v>
          </cell>
          <cell r="Q8819" t="str">
            <v>125BTK</v>
          </cell>
        </row>
        <row r="8820">
          <cell r="P8820" t="str">
            <v>12518BTK</v>
          </cell>
          <cell r="Q8820" t="str">
            <v>125BTK</v>
          </cell>
        </row>
        <row r="8821">
          <cell r="P8821" t="str">
            <v>12518PBTK</v>
          </cell>
          <cell r="Q8821" t="str">
            <v>125BTK</v>
          </cell>
        </row>
        <row r="8822">
          <cell r="P8822" t="str">
            <v>12519BTK</v>
          </cell>
          <cell r="Q8822" t="str">
            <v>125BTK</v>
          </cell>
        </row>
        <row r="8823">
          <cell r="P8823" t="str">
            <v>12521BTK</v>
          </cell>
          <cell r="Q8823" t="str">
            <v>125BTK</v>
          </cell>
        </row>
        <row r="8824">
          <cell r="P8824" t="str">
            <v>12522BTK</v>
          </cell>
          <cell r="Q8824" t="str">
            <v>125BTK</v>
          </cell>
        </row>
        <row r="8825">
          <cell r="P8825" t="str">
            <v>12524BTK</v>
          </cell>
          <cell r="Q8825" t="str">
            <v>125BTK</v>
          </cell>
        </row>
        <row r="8826">
          <cell r="P8826" t="str">
            <v>12526BTK</v>
          </cell>
          <cell r="Q8826" t="str">
            <v>125BTK</v>
          </cell>
        </row>
        <row r="8827">
          <cell r="P8827" t="str">
            <v>12528BTK</v>
          </cell>
          <cell r="Q8827" t="str">
            <v>125BTK</v>
          </cell>
        </row>
        <row r="8828">
          <cell r="P8828" t="str">
            <v>12530BTK</v>
          </cell>
          <cell r="Q8828" t="str">
            <v>125BTK</v>
          </cell>
        </row>
        <row r="8829">
          <cell r="P8829" t="str">
            <v>12532BTK</v>
          </cell>
          <cell r="Q8829" t="str">
            <v>125BTK</v>
          </cell>
        </row>
        <row r="8830">
          <cell r="P8830" t="str">
            <v>15600BTK</v>
          </cell>
          <cell r="Q8830" t="str">
            <v>156BTK</v>
          </cell>
        </row>
        <row r="8831">
          <cell r="P8831" t="str">
            <v>15600ABTK</v>
          </cell>
          <cell r="Q8831" t="str">
            <v>156BTK</v>
          </cell>
        </row>
        <row r="8832">
          <cell r="P8832" t="str">
            <v>15601BTK</v>
          </cell>
          <cell r="Q8832" t="str">
            <v>156BTK</v>
          </cell>
        </row>
        <row r="8833">
          <cell r="P8833" t="str">
            <v>15602BTK</v>
          </cell>
          <cell r="Q8833" t="str">
            <v>156BTK</v>
          </cell>
        </row>
        <row r="8834">
          <cell r="P8834" t="str">
            <v>15603BTK</v>
          </cell>
          <cell r="Q8834" t="str">
            <v>156BTK</v>
          </cell>
        </row>
        <row r="8835">
          <cell r="P8835" t="str">
            <v>15604BTK</v>
          </cell>
          <cell r="Q8835" t="str">
            <v>156BTK</v>
          </cell>
        </row>
        <row r="8836">
          <cell r="P8836" t="str">
            <v>15605BTK</v>
          </cell>
          <cell r="Q8836" t="str">
            <v>156BTK</v>
          </cell>
        </row>
        <row r="8837">
          <cell r="P8837" t="str">
            <v>15606BTK</v>
          </cell>
          <cell r="Q8837" t="str">
            <v>156BTK</v>
          </cell>
        </row>
        <row r="8838">
          <cell r="P8838" t="str">
            <v>15607BTK</v>
          </cell>
          <cell r="Q8838" t="str">
            <v>156BTK</v>
          </cell>
        </row>
        <row r="8839">
          <cell r="P8839" t="str">
            <v>15608BTK</v>
          </cell>
          <cell r="Q8839" t="str">
            <v>156BTK</v>
          </cell>
        </row>
        <row r="8840">
          <cell r="P8840" t="str">
            <v>15609BTK</v>
          </cell>
          <cell r="Q8840" t="str">
            <v>156BTK</v>
          </cell>
        </row>
        <row r="8841">
          <cell r="P8841" t="str">
            <v>15610BTK</v>
          </cell>
          <cell r="Q8841" t="str">
            <v>156BTK</v>
          </cell>
        </row>
        <row r="8842">
          <cell r="P8842" t="str">
            <v>15611BTK</v>
          </cell>
          <cell r="Q8842" t="str">
            <v>156BTK</v>
          </cell>
        </row>
        <row r="8843">
          <cell r="P8843" t="str">
            <v>15612BTK</v>
          </cell>
          <cell r="Q8843" t="str">
            <v>156BTK</v>
          </cell>
        </row>
        <row r="8844">
          <cell r="P8844" t="str">
            <v>15613BTK</v>
          </cell>
          <cell r="Q8844" t="str">
            <v>156BTK</v>
          </cell>
        </row>
        <row r="8845">
          <cell r="P8845" t="str">
            <v>15614BTK</v>
          </cell>
          <cell r="Q8845" t="str">
            <v>156BTK</v>
          </cell>
        </row>
        <row r="8846">
          <cell r="P8846" t="str">
            <v>15615BTK</v>
          </cell>
          <cell r="Q8846" t="str">
            <v>156BTK</v>
          </cell>
        </row>
        <row r="8847">
          <cell r="P8847" t="str">
            <v>15616BTK</v>
          </cell>
          <cell r="Q8847" t="str">
            <v>156BTK</v>
          </cell>
        </row>
        <row r="8848">
          <cell r="P8848" t="str">
            <v>15617BTK</v>
          </cell>
          <cell r="Q8848" t="str">
            <v>156BTK</v>
          </cell>
        </row>
        <row r="8849">
          <cell r="P8849" t="str">
            <v>15618BTK</v>
          </cell>
          <cell r="Q8849" t="str">
            <v>156BTK</v>
          </cell>
        </row>
        <row r="8850">
          <cell r="P8850" t="str">
            <v>15619BTK</v>
          </cell>
          <cell r="Q8850" t="str">
            <v>156BTK</v>
          </cell>
        </row>
        <row r="8851">
          <cell r="P8851" t="str">
            <v>15620BTK</v>
          </cell>
          <cell r="Q8851" t="str">
            <v>156BTK</v>
          </cell>
        </row>
        <row r="8852">
          <cell r="P8852" t="str">
            <v>15621BTK</v>
          </cell>
          <cell r="Q8852" t="str">
            <v>156BTK</v>
          </cell>
        </row>
        <row r="8853">
          <cell r="P8853" t="str">
            <v>15622BTK</v>
          </cell>
          <cell r="Q8853" t="str">
            <v>156BTK</v>
          </cell>
        </row>
        <row r="8854">
          <cell r="P8854" t="str">
            <v>77102BTK</v>
          </cell>
          <cell r="Q8854" t="str">
            <v>77102BTK</v>
          </cell>
        </row>
        <row r="8855">
          <cell r="P8855" t="str">
            <v>80108BTK</v>
          </cell>
          <cell r="Q8855" t="str">
            <v>80108BTK</v>
          </cell>
        </row>
        <row r="8856">
          <cell r="P8856" t="str">
            <v>80209BTK</v>
          </cell>
          <cell r="Q8856" t="str">
            <v>80209BTK</v>
          </cell>
        </row>
        <row r="8857">
          <cell r="P8857" t="str">
            <v>80120BTK</v>
          </cell>
          <cell r="Q8857" t="str">
            <v>80120BTK</v>
          </cell>
        </row>
        <row r="8860">
          <cell r="P8860" t="str">
            <v>OHC</v>
          </cell>
        </row>
        <row r="8861">
          <cell r="P8861" t="str">
            <v>00600OHC</v>
          </cell>
          <cell r="Q8861" t="str">
            <v>006OHC</v>
          </cell>
        </row>
        <row r="8862">
          <cell r="P8862" t="str">
            <v>00600AOHC</v>
          </cell>
          <cell r="Q8862" t="str">
            <v>006OHC</v>
          </cell>
        </row>
        <row r="8863">
          <cell r="P8863" t="str">
            <v>00600POHC</v>
          </cell>
          <cell r="Q8863" t="str">
            <v>006OHC</v>
          </cell>
        </row>
        <row r="8864">
          <cell r="P8864" t="str">
            <v>00601OHC</v>
          </cell>
          <cell r="Q8864" t="str">
            <v>006OHC</v>
          </cell>
        </row>
        <row r="8865">
          <cell r="P8865" t="str">
            <v>00602OHC</v>
          </cell>
          <cell r="Q8865" t="str">
            <v>006OHC</v>
          </cell>
        </row>
        <row r="8866">
          <cell r="P8866" t="str">
            <v>00603OHC</v>
          </cell>
          <cell r="Q8866" t="str">
            <v>006OHC</v>
          </cell>
        </row>
        <row r="8867">
          <cell r="P8867" t="str">
            <v>00605OHC</v>
          </cell>
          <cell r="Q8867" t="str">
            <v>006OHC</v>
          </cell>
        </row>
        <row r="8868">
          <cell r="P8868" t="str">
            <v>00607OHC</v>
          </cell>
          <cell r="Q8868" t="str">
            <v>006OHC</v>
          </cell>
        </row>
        <row r="8869">
          <cell r="P8869" t="str">
            <v>00609OHC</v>
          </cell>
          <cell r="Q8869" t="str">
            <v>006OHC</v>
          </cell>
        </row>
        <row r="8870">
          <cell r="P8870" t="str">
            <v>00611OHC</v>
          </cell>
          <cell r="Q8870" t="str">
            <v>006OHC</v>
          </cell>
        </row>
        <row r="8871">
          <cell r="P8871" t="str">
            <v>00613OHC</v>
          </cell>
          <cell r="Q8871" t="str">
            <v>006OHC</v>
          </cell>
        </row>
        <row r="8872">
          <cell r="P8872" t="str">
            <v>00614OHC</v>
          </cell>
          <cell r="Q8872" t="str">
            <v>006OHC</v>
          </cell>
        </row>
        <row r="8873">
          <cell r="P8873" t="str">
            <v>00615OHC</v>
          </cell>
          <cell r="Q8873" t="str">
            <v>006OHC</v>
          </cell>
        </row>
        <row r="8874">
          <cell r="P8874" t="str">
            <v>00616OHC</v>
          </cell>
          <cell r="Q8874" t="str">
            <v>006OHC</v>
          </cell>
        </row>
        <row r="8875">
          <cell r="P8875" t="str">
            <v>00617OHC</v>
          </cell>
          <cell r="Q8875" t="str">
            <v>006OHC</v>
          </cell>
        </row>
        <row r="8876">
          <cell r="P8876" t="str">
            <v>00618OHC</v>
          </cell>
          <cell r="Q8876" t="str">
            <v>006OHC</v>
          </cell>
        </row>
        <row r="8877">
          <cell r="P8877" t="str">
            <v>00619OHC</v>
          </cell>
          <cell r="Q8877" t="str">
            <v>006OHC</v>
          </cell>
        </row>
        <row r="8878">
          <cell r="P8878" t="str">
            <v>00621OHC</v>
          </cell>
          <cell r="Q8878" t="str">
            <v>006OHC</v>
          </cell>
        </row>
        <row r="8879">
          <cell r="P8879" t="str">
            <v>00622OHC</v>
          </cell>
          <cell r="Q8879" t="str">
            <v>006OHC</v>
          </cell>
        </row>
        <row r="8880">
          <cell r="P8880" t="str">
            <v>00631OHC</v>
          </cell>
          <cell r="Q8880" t="str">
            <v>006OHC</v>
          </cell>
        </row>
        <row r="8881">
          <cell r="P8881" t="str">
            <v>00671OHC</v>
          </cell>
          <cell r="Q8881" t="str">
            <v>006OHC</v>
          </cell>
        </row>
        <row r="8882">
          <cell r="P8882" t="str">
            <v>10300OHC</v>
          </cell>
          <cell r="Q8882" t="str">
            <v>103OHC</v>
          </cell>
        </row>
        <row r="8883">
          <cell r="P8883" t="str">
            <v>10300AOHC</v>
          </cell>
          <cell r="Q8883" t="str">
            <v>103OHC</v>
          </cell>
        </row>
        <row r="8884">
          <cell r="P8884" t="str">
            <v>10300POHC</v>
          </cell>
          <cell r="Q8884" t="str">
            <v>103OHC</v>
          </cell>
        </row>
        <row r="8885">
          <cell r="P8885" t="str">
            <v>10301OHC</v>
          </cell>
          <cell r="Q8885" t="str">
            <v>103OHC</v>
          </cell>
        </row>
        <row r="8886">
          <cell r="P8886" t="str">
            <v>10302OHC</v>
          </cell>
          <cell r="Q8886" t="str">
            <v>103OHC</v>
          </cell>
        </row>
        <row r="8887">
          <cell r="P8887" t="str">
            <v>10303OHC</v>
          </cell>
          <cell r="Q8887" t="str">
            <v>103OHC</v>
          </cell>
        </row>
        <row r="8888">
          <cell r="P8888" t="str">
            <v>10304OHC</v>
          </cell>
          <cell r="Q8888" t="str">
            <v>103OHC</v>
          </cell>
        </row>
        <row r="8889">
          <cell r="P8889" t="str">
            <v>10305OHC</v>
          </cell>
          <cell r="Q8889" t="str">
            <v>103OHC</v>
          </cell>
        </row>
        <row r="8890">
          <cell r="P8890" t="str">
            <v>10307OHC</v>
          </cell>
          <cell r="Q8890" t="str">
            <v>103OHC</v>
          </cell>
        </row>
        <row r="8891">
          <cell r="P8891" t="str">
            <v>10312OHC</v>
          </cell>
          <cell r="Q8891" t="str">
            <v>103OHC</v>
          </cell>
        </row>
        <row r="8892">
          <cell r="P8892" t="str">
            <v>10313OHC</v>
          </cell>
          <cell r="Q8892" t="str">
            <v>103OHC</v>
          </cell>
        </row>
        <row r="8893">
          <cell r="P8893" t="str">
            <v>10314OHC</v>
          </cell>
          <cell r="Q8893" t="str">
            <v>103OHC</v>
          </cell>
        </row>
        <row r="8894">
          <cell r="P8894" t="str">
            <v>10315OHC</v>
          </cell>
          <cell r="Q8894" t="str">
            <v>103OHC</v>
          </cell>
        </row>
        <row r="8895">
          <cell r="P8895" t="str">
            <v>10316OHC</v>
          </cell>
          <cell r="Q8895" t="str">
            <v>103OHC</v>
          </cell>
        </row>
        <row r="8896">
          <cell r="P8896" t="str">
            <v>10317OHC</v>
          </cell>
          <cell r="Q8896" t="str">
            <v>103OHC</v>
          </cell>
        </row>
        <row r="8897">
          <cell r="P8897" t="str">
            <v>10318OHC</v>
          </cell>
          <cell r="Q8897" t="str">
            <v>103OHC</v>
          </cell>
        </row>
        <row r="8898">
          <cell r="P8898" t="str">
            <v>10319OHC</v>
          </cell>
          <cell r="Q8898" t="str">
            <v>103OHC</v>
          </cell>
        </row>
        <row r="8899">
          <cell r="P8899" t="str">
            <v>12100OHC</v>
          </cell>
          <cell r="Q8899" t="str">
            <v>121OHC</v>
          </cell>
        </row>
        <row r="8900">
          <cell r="P8900" t="str">
            <v>12100AOHC</v>
          </cell>
          <cell r="Q8900" t="str">
            <v>121OHC</v>
          </cell>
        </row>
        <row r="8901">
          <cell r="P8901" t="str">
            <v>12101OHC</v>
          </cell>
          <cell r="Q8901" t="str">
            <v>121OHC</v>
          </cell>
        </row>
        <row r="8902">
          <cell r="P8902" t="str">
            <v>12102OHC</v>
          </cell>
          <cell r="Q8902" t="str">
            <v>121OHC</v>
          </cell>
        </row>
        <row r="8903">
          <cell r="P8903" t="str">
            <v>12103OHC</v>
          </cell>
          <cell r="Q8903" t="str">
            <v>121OHC</v>
          </cell>
        </row>
        <row r="8904">
          <cell r="P8904" t="str">
            <v>12104OHC</v>
          </cell>
          <cell r="Q8904" t="str">
            <v>121OHC</v>
          </cell>
        </row>
        <row r="8905">
          <cell r="P8905" t="str">
            <v>12105OHC</v>
          </cell>
          <cell r="Q8905" t="str">
            <v>121OHC</v>
          </cell>
        </row>
        <row r="8906">
          <cell r="P8906" t="str">
            <v>12106OHC</v>
          </cell>
          <cell r="Q8906" t="str">
            <v>121OHC</v>
          </cell>
        </row>
        <row r="8907">
          <cell r="P8907" t="str">
            <v>12107OHC</v>
          </cell>
          <cell r="Q8907" t="str">
            <v>121OHC</v>
          </cell>
        </row>
        <row r="8908">
          <cell r="P8908" t="str">
            <v>12109OHC</v>
          </cell>
          <cell r="Q8908" t="str">
            <v>121OHC</v>
          </cell>
        </row>
        <row r="8909">
          <cell r="P8909" t="str">
            <v>12110OHC</v>
          </cell>
          <cell r="Q8909" t="str">
            <v>121OHC</v>
          </cell>
        </row>
        <row r="8910">
          <cell r="P8910" t="str">
            <v>12112OHC</v>
          </cell>
          <cell r="Q8910" t="str">
            <v>121OHC</v>
          </cell>
        </row>
        <row r="8911">
          <cell r="P8911" t="str">
            <v>12113OHC</v>
          </cell>
          <cell r="Q8911" t="str">
            <v>121OHC</v>
          </cell>
        </row>
        <row r="8912">
          <cell r="P8912" t="str">
            <v>12114OHC</v>
          </cell>
          <cell r="Q8912" t="str">
            <v>121OHC</v>
          </cell>
        </row>
        <row r="8913">
          <cell r="P8913" t="str">
            <v>12115OHC</v>
          </cell>
          <cell r="Q8913" t="str">
            <v>121OHC</v>
          </cell>
        </row>
        <row r="8914">
          <cell r="P8914" t="str">
            <v>12121OHC</v>
          </cell>
          <cell r="Q8914" t="str">
            <v>121OHC</v>
          </cell>
        </row>
        <row r="8915">
          <cell r="P8915" t="str">
            <v>12200OHC</v>
          </cell>
          <cell r="Q8915" t="str">
            <v>122OHC</v>
          </cell>
        </row>
        <row r="8916">
          <cell r="P8916" t="str">
            <v>12200AOHC</v>
          </cell>
          <cell r="Q8916" t="str">
            <v>122OHC</v>
          </cell>
        </row>
        <row r="8917">
          <cell r="P8917" t="str">
            <v>12201OHC</v>
          </cell>
          <cell r="Q8917" t="str">
            <v>122OHC</v>
          </cell>
        </row>
        <row r="8918">
          <cell r="P8918" t="str">
            <v>12202OHC</v>
          </cell>
          <cell r="Q8918" t="str">
            <v>122OHC</v>
          </cell>
        </row>
        <row r="8919">
          <cell r="P8919" t="str">
            <v>12203OHC</v>
          </cell>
          <cell r="Q8919" t="str">
            <v>122OHC</v>
          </cell>
        </row>
        <row r="8920">
          <cell r="P8920" t="str">
            <v>12204OHC</v>
          </cell>
          <cell r="Q8920" t="str">
            <v>122OHC</v>
          </cell>
        </row>
        <row r="8921">
          <cell r="P8921" t="str">
            <v>12205OHC</v>
          </cell>
          <cell r="Q8921" t="str">
            <v>122OHC</v>
          </cell>
        </row>
        <row r="8922">
          <cell r="P8922" t="str">
            <v>12206OHC</v>
          </cell>
          <cell r="Q8922" t="str">
            <v>122OHC</v>
          </cell>
        </row>
        <row r="8923">
          <cell r="P8923" t="str">
            <v>12207OHC</v>
          </cell>
          <cell r="Q8923" t="str">
            <v>122OHC</v>
          </cell>
        </row>
        <row r="8924">
          <cell r="P8924" t="str">
            <v>12208OHC</v>
          </cell>
          <cell r="Q8924" t="str">
            <v>122OHC</v>
          </cell>
        </row>
        <row r="8925">
          <cell r="P8925" t="str">
            <v>12209OHC</v>
          </cell>
          <cell r="Q8925" t="str">
            <v>122OHC</v>
          </cell>
        </row>
        <row r="8926">
          <cell r="P8926" t="str">
            <v>12210OHC</v>
          </cell>
          <cell r="Q8926" t="str">
            <v>122OHC</v>
          </cell>
        </row>
        <row r="8927">
          <cell r="P8927" t="str">
            <v>12211OHC</v>
          </cell>
          <cell r="Q8927" t="str">
            <v>122OHC</v>
          </cell>
        </row>
        <row r="8928">
          <cell r="P8928" t="str">
            <v>12212OHC</v>
          </cell>
          <cell r="Q8928" t="str">
            <v>122OHC</v>
          </cell>
        </row>
        <row r="8929">
          <cell r="P8929" t="str">
            <v>12213OHC</v>
          </cell>
          <cell r="Q8929" t="str">
            <v>122OHC</v>
          </cell>
        </row>
        <row r="8930">
          <cell r="P8930" t="str">
            <v>12300OHC</v>
          </cell>
          <cell r="Q8930" t="str">
            <v>123OHC</v>
          </cell>
        </row>
        <row r="8931">
          <cell r="P8931" t="str">
            <v>12300AOHC</v>
          </cell>
          <cell r="Q8931" t="str">
            <v>123OHC</v>
          </cell>
        </row>
        <row r="8932">
          <cell r="P8932" t="str">
            <v>12301OHC</v>
          </cell>
          <cell r="Q8932" t="str">
            <v>123OHC</v>
          </cell>
        </row>
        <row r="8933">
          <cell r="P8933" t="str">
            <v>12303OHC</v>
          </cell>
          <cell r="Q8933" t="str">
            <v>123OHC</v>
          </cell>
        </row>
        <row r="8934">
          <cell r="P8934" t="str">
            <v>12306OHC</v>
          </cell>
          <cell r="Q8934" t="str">
            <v>123OHC</v>
          </cell>
        </row>
        <row r="8935">
          <cell r="P8935" t="str">
            <v>12308OHC</v>
          </cell>
          <cell r="Q8935" t="str">
            <v>123OHC</v>
          </cell>
        </row>
        <row r="8936">
          <cell r="P8936" t="str">
            <v>12312OHC</v>
          </cell>
          <cell r="Q8936" t="str">
            <v>123OHC</v>
          </cell>
        </row>
        <row r="8937">
          <cell r="P8937" t="str">
            <v>12314OHC</v>
          </cell>
          <cell r="Q8937" t="str">
            <v>123OHC</v>
          </cell>
        </row>
        <row r="8938">
          <cell r="P8938" t="str">
            <v>12316OHC</v>
          </cell>
          <cell r="Q8938" t="str">
            <v>123OHC</v>
          </cell>
        </row>
        <row r="8939">
          <cell r="P8939" t="str">
            <v>12317OHC</v>
          </cell>
          <cell r="Q8939" t="str">
            <v>123OHC</v>
          </cell>
        </row>
        <row r="8940">
          <cell r="P8940" t="str">
            <v>12318OHC</v>
          </cell>
          <cell r="Q8940" t="str">
            <v>123OHC</v>
          </cell>
        </row>
        <row r="8941">
          <cell r="P8941" t="str">
            <v>12319OHC</v>
          </cell>
          <cell r="Q8941" t="str">
            <v>123OHC</v>
          </cell>
        </row>
        <row r="8942">
          <cell r="P8942" t="str">
            <v>12320OHC</v>
          </cell>
          <cell r="Q8942" t="str">
            <v>123OHC</v>
          </cell>
        </row>
        <row r="8943">
          <cell r="P8943" t="str">
            <v>12323OHC</v>
          </cell>
          <cell r="Q8943" t="str">
            <v>123OHC</v>
          </cell>
        </row>
        <row r="8944">
          <cell r="P8944" t="str">
            <v>12324OHC</v>
          </cell>
          <cell r="Q8944" t="str">
            <v>123OHC</v>
          </cell>
        </row>
        <row r="8945">
          <cell r="P8945" t="str">
            <v>12325OHC</v>
          </cell>
          <cell r="Q8945" t="str">
            <v>123OHC</v>
          </cell>
        </row>
        <row r="8946">
          <cell r="P8946" t="str">
            <v>12326OHC</v>
          </cell>
          <cell r="Q8946" t="str">
            <v>123OHC</v>
          </cell>
        </row>
        <row r="8947">
          <cell r="P8947" t="str">
            <v>12400OHC</v>
          </cell>
          <cell r="Q8947" t="str">
            <v>124OHC</v>
          </cell>
        </row>
        <row r="8948">
          <cell r="P8948" t="str">
            <v>12400AOHC</v>
          </cell>
          <cell r="Q8948" t="str">
            <v>124OHC</v>
          </cell>
        </row>
        <row r="8949">
          <cell r="P8949" t="str">
            <v>12401OHC</v>
          </cell>
          <cell r="Q8949" t="str">
            <v>124OHC</v>
          </cell>
        </row>
        <row r="8950">
          <cell r="P8950" t="str">
            <v>12402OHC</v>
          </cell>
          <cell r="Q8950" t="str">
            <v>124OHC</v>
          </cell>
        </row>
        <row r="8951">
          <cell r="P8951" t="str">
            <v>12402POHC</v>
          </cell>
          <cell r="Q8951" t="str">
            <v>124OHC</v>
          </cell>
        </row>
        <row r="8952">
          <cell r="P8952" t="str">
            <v>12403OHC</v>
          </cell>
          <cell r="Q8952" t="str">
            <v>124OHC</v>
          </cell>
        </row>
        <row r="8953">
          <cell r="P8953" t="str">
            <v>12404OHC</v>
          </cell>
          <cell r="Q8953" t="str">
            <v>124OHC</v>
          </cell>
        </row>
        <row r="8954">
          <cell r="P8954" t="str">
            <v>12405OHC</v>
          </cell>
          <cell r="Q8954" t="str">
            <v>124OHC</v>
          </cell>
        </row>
        <row r="8955">
          <cell r="P8955" t="str">
            <v>12406OHC</v>
          </cell>
          <cell r="Q8955" t="str">
            <v>124OHC</v>
          </cell>
        </row>
        <row r="8956">
          <cell r="P8956" t="str">
            <v>12407OHC</v>
          </cell>
          <cell r="Q8956" t="str">
            <v>124OHC</v>
          </cell>
        </row>
        <row r="8957">
          <cell r="P8957" t="str">
            <v>12408OHC</v>
          </cell>
          <cell r="Q8957" t="str">
            <v>124OHC</v>
          </cell>
        </row>
        <row r="8958">
          <cell r="P8958" t="str">
            <v>12409OHC</v>
          </cell>
          <cell r="Q8958" t="str">
            <v>124OHC</v>
          </cell>
        </row>
        <row r="8959">
          <cell r="P8959" t="str">
            <v>12410OHC</v>
          </cell>
          <cell r="Q8959" t="str">
            <v>124OHC</v>
          </cell>
        </row>
        <row r="8960">
          <cell r="P8960" t="str">
            <v>12411OHC</v>
          </cell>
          <cell r="Q8960" t="str">
            <v>124OHC</v>
          </cell>
        </row>
        <row r="8961">
          <cell r="P8961" t="str">
            <v>12412OHC</v>
          </cell>
          <cell r="Q8961" t="str">
            <v>124OHC</v>
          </cell>
        </row>
        <row r="8962">
          <cell r="P8962" t="str">
            <v>12413OHC</v>
          </cell>
          <cell r="Q8962" t="str">
            <v>124OHC</v>
          </cell>
        </row>
        <row r="8963">
          <cell r="P8963" t="str">
            <v>12421OHC</v>
          </cell>
          <cell r="Q8963" t="str">
            <v>124OHC</v>
          </cell>
        </row>
        <row r="8964">
          <cell r="P8964" t="str">
            <v>12500OHC</v>
          </cell>
          <cell r="Q8964" t="str">
            <v>125OHC</v>
          </cell>
        </row>
        <row r="8965">
          <cell r="P8965" t="str">
            <v>12500AOHC</v>
          </cell>
          <cell r="Q8965" t="str">
            <v>125OHC</v>
          </cell>
        </row>
        <row r="8966">
          <cell r="P8966" t="str">
            <v>12501OHC</v>
          </cell>
          <cell r="Q8966" t="str">
            <v>125OHC</v>
          </cell>
        </row>
        <row r="8967">
          <cell r="P8967" t="str">
            <v>12502OHC</v>
          </cell>
          <cell r="Q8967" t="str">
            <v>125OHC</v>
          </cell>
        </row>
        <row r="8968">
          <cell r="P8968" t="str">
            <v>12503OHC</v>
          </cell>
          <cell r="Q8968" t="str">
            <v>125OHC</v>
          </cell>
        </row>
        <row r="8969">
          <cell r="P8969" t="str">
            <v>12503POHC</v>
          </cell>
          <cell r="Q8969" t="str">
            <v>125OHC</v>
          </cell>
        </row>
        <row r="8970">
          <cell r="P8970" t="str">
            <v>12506OHC</v>
          </cell>
          <cell r="Q8970" t="str">
            <v>125OHC</v>
          </cell>
        </row>
        <row r="8971">
          <cell r="P8971" t="str">
            <v>12507OHC</v>
          </cell>
          <cell r="Q8971" t="str">
            <v>125OHC</v>
          </cell>
        </row>
        <row r="8972">
          <cell r="P8972" t="str">
            <v>12512OHC</v>
          </cell>
          <cell r="Q8972" t="str">
            <v>125OHC</v>
          </cell>
        </row>
        <row r="8973">
          <cell r="P8973" t="str">
            <v>12514OHC</v>
          </cell>
          <cell r="Q8973" t="str">
            <v>125OHC</v>
          </cell>
        </row>
        <row r="8974">
          <cell r="P8974" t="str">
            <v>12515OHC</v>
          </cell>
          <cell r="Q8974" t="str">
            <v>125OHC</v>
          </cell>
        </row>
        <row r="8975">
          <cell r="P8975" t="str">
            <v>12518OHC</v>
          </cell>
          <cell r="Q8975" t="str">
            <v>125OHC</v>
          </cell>
        </row>
        <row r="8976">
          <cell r="P8976" t="str">
            <v>12518POHC</v>
          </cell>
          <cell r="Q8976" t="str">
            <v>125OHC</v>
          </cell>
        </row>
        <row r="8977">
          <cell r="P8977" t="str">
            <v>12519OHC</v>
          </cell>
          <cell r="Q8977" t="str">
            <v>125OHC</v>
          </cell>
        </row>
        <row r="8978">
          <cell r="P8978" t="str">
            <v>12521OHC</v>
          </cell>
          <cell r="Q8978" t="str">
            <v>125OHC</v>
          </cell>
        </row>
        <row r="8979">
          <cell r="P8979" t="str">
            <v>12522OHC</v>
          </cell>
          <cell r="Q8979" t="str">
            <v>125OHC</v>
          </cell>
        </row>
        <row r="8980">
          <cell r="P8980" t="str">
            <v>12524OHC</v>
          </cell>
          <cell r="Q8980" t="str">
            <v>125OHC</v>
          </cell>
        </row>
        <row r="8981">
          <cell r="P8981" t="str">
            <v>12526OHC</v>
          </cell>
          <cell r="Q8981" t="str">
            <v>125OHC</v>
          </cell>
        </row>
        <row r="8982">
          <cell r="P8982" t="str">
            <v>12528OHC</v>
          </cell>
          <cell r="Q8982" t="str">
            <v>125OHC</v>
          </cell>
        </row>
        <row r="8983">
          <cell r="P8983" t="str">
            <v>12530OHC</v>
          </cell>
          <cell r="Q8983" t="str">
            <v>125OHC</v>
          </cell>
        </row>
        <row r="8984">
          <cell r="P8984" t="str">
            <v>12532OHC</v>
          </cell>
          <cell r="Q8984" t="str">
            <v>125OHC</v>
          </cell>
        </row>
        <row r="8985">
          <cell r="P8985" t="str">
            <v>15600OHC</v>
          </cell>
          <cell r="Q8985" t="str">
            <v>156OHC</v>
          </cell>
        </row>
        <row r="8986">
          <cell r="P8986" t="str">
            <v>15600AOHC</v>
          </cell>
          <cell r="Q8986" t="str">
            <v>156OHC</v>
          </cell>
        </row>
        <row r="8987">
          <cell r="P8987" t="str">
            <v>15601OHC</v>
          </cell>
          <cell r="Q8987" t="str">
            <v>156OHC</v>
          </cell>
        </row>
        <row r="8988">
          <cell r="P8988" t="str">
            <v>15602OHC</v>
          </cell>
          <cell r="Q8988" t="str">
            <v>156OHC</v>
          </cell>
        </row>
        <row r="8989">
          <cell r="P8989" t="str">
            <v>15603OHC</v>
          </cell>
          <cell r="Q8989" t="str">
            <v>156OHC</v>
          </cell>
        </row>
        <row r="8990">
          <cell r="P8990" t="str">
            <v>15604OHC</v>
          </cell>
          <cell r="Q8990" t="str">
            <v>156OHC</v>
          </cell>
        </row>
        <row r="8991">
          <cell r="P8991" t="str">
            <v>15605OHC</v>
          </cell>
          <cell r="Q8991" t="str">
            <v>156OHC</v>
          </cell>
        </row>
        <row r="8992">
          <cell r="P8992" t="str">
            <v>15606OHC</v>
          </cell>
          <cell r="Q8992" t="str">
            <v>156OHC</v>
          </cell>
        </row>
        <row r="8993">
          <cell r="P8993" t="str">
            <v>15607OHC</v>
          </cell>
          <cell r="Q8993" t="str">
            <v>156OHC</v>
          </cell>
        </row>
        <row r="8994">
          <cell r="P8994" t="str">
            <v>15608OHC</v>
          </cell>
          <cell r="Q8994" t="str">
            <v>156OHC</v>
          </cell>
        </row>
        <row r="8995">
          <cell r="P8995" t="str">
            <v>15609OHC</v>
          </cell>
          <cell r="Q8995" t="str">
            <v>156OHC</v>
          </cell>
        </row>
        <row r="8996">
          <cell r="P8996" t="str">
            <v>15610OHC</v>
          </cell>
          <cell r="Q8996" t="str">
            <v>156OHC</v>
          </cell>
        </row>
        <row r="8997">
          <cell r="P8997" t="str">
            <v>15611OHC</v>
          </cell>
          <cell r="Q8997" t="str">
            <v>156OHC</v>
          </cell>
        </row>
        <row r="8998">
          <cell r="P8998" t="str">
            <v>15612OHC</v>
          </cell>
          <cell r="Q8998" t="str">
            <v>156OHC</v>
          </cell>
        </row>
        <row r="8999">
          <cell r="P8999" t="str">
            <v>15613OHC</v>
          </cell>
          <cell r="Q8999" t="str">
            <v>156OHC</v>
          </cell>
        </row>
        <row r="9000">
          <cell r="P9000" t="str">
            <v>15614OHC</v>
          </cell>
          <cell r="Q9000" t="str">
            <v>156OHC</v>
          </cell>
        </row>
        <row r="9001">
          <cell r="P9001" t="str">
            <v>15615OHC</v>
          </cell>
          <cell r="Q9001" t="str">
            <v>156OHC</v>
          </cell>
        </row>
        <row r="9002">
          <cell r="P9002" t="str">
            <v>15616OHC</v>
          </cell>
          <cell r="Q9002" t="str">
            <v>156OHC</v>
          </cell>
        </row>
        <row r="9003">
          <cell r="P9003" t="str">
            <v>15617OHC</v>
          </cell>
          <cell r="Q9003" t="str">
            <v>156OHC</v>
          </cell>
        </row>
        <row r="9004">
          <cell r="P9004" t="str">
            <v>15618OHC</v>
          </cell>
          <cell r="Q9004" t="str">
            <v>156OHC</v>
          </cell>
        </row>
        <row r="9005">
          <cell r="P9005" t="str">
            <v>15619OHC</v>
          </cell>
          <cell r="Q9005" t="str">
            <v>156OHC</v>
          </cell>
        </row>
        <row r="9006">
          <cell r="P9006" t="str">
            <v>15620OHC</v>
          </cell>
          <cell r="Q9006" t="str">
            <v>156OHC</v>
          </cell>
        </row>
        <row r="9007">
          <cell r="P9007" t="str">
            <v>15621OHC</v>
          </cell>
          <cell r="Q9007" t="str">
            <v>156OHC</v>
          </cell>
        </row>
        <row r="9008">
          <cell r="P9008" t="str">
            <v>15622OHC</v>
          </cell>
          <cell r="Q9008" t="str">
            <v>156OHC</v>
          </cell>
        </row>
        <row r="9009">
          <cell r="P9009" t="str">
            <v>77102OHC</v>
          </cell>
          <cell r="Q9009" t="str">
            <v>77102OHC</v>
          </cell>
        </row>
        <row r="9010">
          <cell r="P9010" t="str">
            <v>80108OHC</v>
          </cell>
          <cell r="Q9010" t="str">
            <v>80108OHC</v>
          </cell>
        </row>
        <row r="9011">
          <cell r="P9011" t="str">
            <v>80209OHC</v>
          </cell>
          <cell r="Q9011" t="str">
            <v>80209OHC</v>
          </cell>
        </row>
        <row r="9012">
          <cell r="P9012" t="str">
            <v>80120OHC</v>
          </cell>
          <cell r="Q9012" t="str">
            <v>80120OHC</v>
          </cell>
        </row>
        <row r="9015">
          <cell r="P9015" t="str">
            <v>80108BTKDIK</v>
          </cell>
          <cell r="Q9015" t="str">
            <v>80108BTKDIK</v>
          </cell>
        </row>
        <row r="9016">
          <cell r="P9016" t="str">
            <v>80209BTKDIK</v>
          </cell>
          <cell r="Q9016" t="str">
            <v>80209BTKDIK</v>
          </cell>
        </row>
        <row r="9017">
          <cell r="P9017" t="str">
            <v>77102BOL</v>
          </cell>
          <cell r="Q9017" t="str">
            <v>77102BOL</v>
          </cell>
        </row>
        <row r="9018">
          <cell r="P9018" t="str">
            <v>80209BPRO</v>
          </cell>
          <cell r="Q9018" t="str">
            <v>80209BPRO</v>
          </cell>
        </row>
        <row r="9023">
          <cell r="P9023" t="str">
            <v>1210044511101</v>
          </cell>
          <cell r="Q9023" t="str">
            <v>12144511101</v>
          </cell>
        </row>
        <row r="9024">
          <cell r="P9024" t="str">
            <v>1210144511101</v>
          </cell>
          <cell r="Q9024" t="str">
            <v>12144511101</v>
          </cell>
        </row>
        <row r="9025">
          <cell r="P9025" t="str">
            <v>1210244511101</v>
          </cell>
          <cell r="Q9025" t="str">
            <v>12144511101</v>
          </cell>
        </row>
        <row r="9026">
          <cell r="P9026" t="str">
            <v>1210344511101</v>
          </cell>
          <cell r="Q9026" t="str">
            <v>12144511101</v>
          </cell>
        </row>
        <row r="9027">
          <cell r="P9027" t="str">
            <v>1210444511101</v>
          </cell>
          <cell r="Q9027" t="str">
            <v>12144511101</v>
          </cell>
        </row>
        <row r="9028">
          <cell r="P9028" t="str">
            <v>1210544511101</v>
          </cell>
          <cell r="Q9028" t="str">
            <v>12144511101</v>
          </cell>
        </row>
        <row r="9029">
          <cell r="P9029" t="str">
            <v>1210644511101</v>
          </cell>
          <cell r="Q9029" t="str">
            <v>12144511101</v>
          </cell>
        </row>
        <row r="9030">
          <cell r="P9030" t="str">
            <v>1210744511101</v>
          </cell>
          <cell r="Q9030" t="str">
            <v>12144511101</v>
          </cell>
        </row>
        <row r="9031">
          <cell r="P9031" t="str">
            <v>1210944511101</v>
          </cell>
          <cell r="Q9031" t="str">
            <v>12144511101</v>
          </cell>
        </row>
        <row r="9032">
          <cell r="P9032" t="str">
            <v>1211044511101</v>
          </cell>
          <cell r="Q9032" t="str">
            <v>12144511101</v>
          </cell>
        </row>
        <row r="9033">
          <cell r="P9033" t="str">
            <v>1211244511101</v>
          </cell>
          <cell r="Q9033" t="str">
            <v>12144511101</v>
          </cell>
        </row>
        <row r="9034">
          <cell r="P9034" t="str">
            <v>1211344511101</v>
          </cell>
          <cell r="Q9034" t="str">
            <v>12144511101</v>
          </cell>
        </row>
        <row r="9035">
          <cell r="P9035" t="str">
            <v>1211444511101</v>
          </cell>
          <cell r="Q9035" t="str">
            <v>12144511101</v>
          </cell>
        </row>
        <row r="9036">
          <cell r="P9036" t="str">
            <v>1211544511101</v>
          </cell>
          <cell r="Q9036" t="str">
            <v>12144511101</v>
          </cell>
        </row>
        <row r="9037">
          <cell r="P9037" t="str">
            <v>1212144511101</v>
          </cell>
          <cell r="Q9037" t="str">
            <v>12144511101</v>
          </cell>
        </row>
        <row r="9038">
          <cell r="P9038" t="str">
            <v>1030044511101</v>
          </cell>
          <cell r="Q9038" t="str">
            <v>10344511101</v>
          </cell>
        </row>
        <row r="9039">
          <cell r="P9039" t="str">
            <v>1030144511101</v>
          </cell>
          <cell r="Q9039" t="str">
            <v>10344511101</v>
          </cell>
        </row>
        <row r="9040">
          <cell r="P9040" t="str">
            <v>1030244511101</v>
          </cell>
          <cell r="Q9040" t="str">
            <v>10344511101</v>
          </cell>
        </row>
        <row r="9041">
          <cell r="P9041" t="str">
            <v>1030344511101</v>
          </cell>
          <cell r="Q9041" t="str">
            <v>10344511101</v>
          </cell>
        </row>
        <row r="9042">
          <cell r="P9042" t="str">
            <v>1030444511101</v>
          </cell>
          <cell r="Q9042" t="str">
            <v>10344511101</v>
          </cell>
        </row>
        <row r="9043">
          <cell r="P9043" t="str">
            <v>1030544511101</v>
          </cell>
          <cell r="Q9043" t="str">
            <v>10344511101</v>
          </cell>
        </row>
        <row r="9044">
          <cell r="P9044" t="str">
            <v>1030744511101</v>
          </cell>
          <cell r="Q9044" t="str">
            <v>10344511101</v>
          </cell>
        </row>
        <row r="9045">
          <cell r="P9045" t="str">
            <v>1031244511101</v>
          </cell>
          <cell r="Q9045" t="str">
            <v>10344511101</v>
          </cell>
        </row>
        <row r="9046">
          <cell r="P9046" t="str">
            <v>1031344511101</v>
          </cell>
          <cell r="Q9046" t="str">
            <v>10344511101</v>
          </cell>
        </row>
        <row r="9047">
          <cell r="P9047" t="str">
            <v>1031444511101</v>
          </cell>
          <cell r="Q9047" t="str">
            <v>10344511101</v>
          </cell>
        </row>
        <row r="9048">
          <cell r="P9048" t="str">
            <v>1031544511101</v>
          </cell>
          <cell r="Q9048" t="str">
            <v>10344511101</v>
          </cell>
        </row>
        <row r="9049">
          <cell r="P9049" t="str">
            <v>1031644511101</v>
          </cell>
          <cell r="Q9049" t="str">
            <v>10344511101</v>
          </cell>
        </row>
        <row r="9050">
          <cell r="P9050" t="str">
            <v>1031744511101</v>
          </cell>
          <cell r="Q9050" t="str">
            <v>10344511101</v>
          </cell>
        </row>
        <row r="9051">
          <cell r="P9051" t="str">
            <v>1031844511101</v>
          </cell>
          <cell r="Q9051" t="str">
            <v>10344511101</v>
          </cell>
        </row>
        <row r="9052">
          <cell r="P9052" t="str">
            <v>1031944511101</v>
          </cell>
          <cell r="Q9052" t="str">
            <v>10344511101</v>
          </cell>
        </row>
        <row r="9053">
          <cell r="P9053" t="str">
            <v>1220044511101</v>
          </cell>
          <cell r="Q9053" t="str">
            <v>12244511101</v>
          </cell>
        </row>
        <row r="9054">
          <cell r="P9054" t="str">
            <v>1220144511101</v>
          </cell>
          <cell r="Q9054" t="str">
            <v>12244511101</v>
          </cell>
        </row>
        <row r="9055">
          <cell r="P9055" t="str">
            <v>1220244511101</v>
          </cell>
          <cell r="Q9055" t="str">
            <v>12244511101</v>
          </cell>
        </row>
        <row r="9056">
          <cell r="P9056" t="str">
            <v>1220344511101</v>
          </cell>
          <cell r="Q9056" t="str">
            <v>12244511101</v>
          </cell>
        </row>
        <row r="9057">
          <cell r="P9057" t="str">
            <v>1220444511101</v>
          </cell>
          <cell r="Q9057" t="str">
            <v>12244511101</v>
          </cell>
        </row>
        <row r="9058">
          <cell r="P9058" t="str">
            <v>1220544511101</v>
          </cell>
          <cell r="Q9058" t="str">
            <v>12244511101</v>
          </cell>
        </row>
        <row r="9059">
          <cell r="P9059" t="str">
            <v>1220644511101</v>
          </cell>
          <cell r="Q9059" t="str">
            <v>12244511101</v>
          </cell>
        </row>
        <row r="9060">
          <cell r="P9060" t="str">
            <v>1220744511101</v>
          </cell>
          <cell r="Q9060" t="str">
            <v>12244511101</v>
          </cell>
        </row>
        <row r="9061">
          <cell r="P9061" t="str">
            <v>1220844511101</v>
          </cell>
          <cell r="Q9061" t="str">
            <v>12244511101</v>
          </cell>
        </row>
        <row r="9062">
          <cell r="P9062" t="str">
            <v>1220944511101</v>
          </cell>
          <cell r="Q9062" t="str">
            <v>12244511101</v>
          </cell>
        </row>
        <row r="9063">
          <cell r="P9063" t="str">
            <v>1221044511101</v>
          </cell>
          <cell r="Q9063" t="str">
            <v>12244511101</v>
          </cell>
        </row>
        <row r="9064">
          <cell r="P9064" t="str">
            <v>1221144511101</v>
          </cell>
          <cell r="Q9064" t="str">
            <v>12244511101</v>
          </cell>
        </row>
        <row r="9065">
          <cell r="P9065" t="str">
            <v>1221244511101</v>
          </cell>
          <cell r="Q9065" t="str">
            <v>12244511101</v>
          </cell>
        </row>
        <row r="9066">
          <cell r="P9066" t="str">
            <v>1221344511101</v>
          </cell>
          <cell r="Q9066" t="str">
            <v>12244511101</v>
          </cell>
        </row>
        <row r="9067">
          <cell r="P9067" t="str">
            <v>1230044511101</v>
          </cell>
          <cell r="Q9067" t="str">
            <v>12344511101</v>
          </cell>
        </row>
        <row r="9068">
          <cell r="P9068" t="str">
            <v>1230144511101</v>
          </cell>
          <cell r="Q9068" t="str">
            <v>12344511101</v>
          </cell>
        </row>
        <row r="9069">
          <cell r="P9069" t="str">
            <v>1230344511101</v>
          </cell>
          <cell r="Q9069" t="str">
            <v>12344511101</v>
          </cell>
        </row>
        <row r="9070">
          <cell r="P9070" t="str">
            <v>1230644511101</v>
          </cell>
          <cell r="Q9070" t="str">
            <v>12344511101</v>
          </cell>
        </row>
        <row r="9071">
          <cell r="P9071" t="str">
            <v>1230844511101</v>
          </cell>
          <cell r="Q9071" t="str">
            <v>12344511101</v>
          </cell>
        </row>
        <row r="9072">
          <cell r="P9072" t="str">
            <v>1231244511101</v>
          </cell>
          <cell r="Q9072" t="str">
            <v>12344511101</v>
          </cell>
        </row>
        <row r="9073">
          <cell r="P9073" t="str">
            <v>1231444511101</v>
          </cell>
          <cell r="Q9073" t="str">
            <v>12344511101</v>
          </cell>
        </row>
        <row r="9074">
          <cell r="P9074" t="str">
            <v>1231644511101</v>
          </cell>
          <cell r="Q9074" t="str">
            <v>12344511101</v>
          </cell>
        </row>
        <row r="9075">
          <cell r="P9075" t="str">
            <v>1231744511101</v>
          </cell>
          <cell r="Q9075" t="str">
            <v>12344511101</v>
          </cell>
        </row>
        <row r="9076">
          <cell r="P9076" t="str">
            <v>1231844511101</v>
          </cell>
          <cell r="Q9076" t="str">
            <v>12344511101</v>
          </cell>
        </row>
        <row r="9077">
          <cell r="P9077" t="str">
            <v>1231944511101</v>
          </cell>
          <cell r="Q9077" t="str">
            <v>12344511101</v>
          </cell>
        </row>
        <row r="9078">
          <cell r="P9078" t="str">
            <v>1232044511101</v>
          </cell>
          <cell r="Q9078" t="str">
            <v>12344511101</v>
          </cell>
        </row>
        <row r="9079">
          <cell r="P9079" t="str">
            <v>1232344511101</v>
          </cell>
          <cell r="Q9079" t="str">
            <v>12344511101</v>
          </cell>
        </row>
        <row r="9080">
          <cell r="P9080" t="str">
            <v>1232444511101</v>
          </cell>
          <cell r="Q9080" t="str">
            <v>12344511101</v>
          </cell>
        </row>
        <row r="9081">
          <cell r="P9081" t="str">
            <v>1232544511101</v>
          </cell>
          <cell r="Q9081" t="str">
            <v>12344511101</v>
          </cell>
        </row>
        <row r="9082">
          <cell r="P9082" t="str">
            <v>1232644511101</v>
          </cell>
          <cell r="Q9082" t="str">
            <v>12344511101</v>
          </cell>
        </row>
        <row r="9083">
          <cell r="P9083" t="str">
            <v>1240044511101</v>
          </cell>
          <cell r="Q9083" t="str">
            <v>12444511101</v>
          </cell>
        </row>
        <row r="9084">
          <cell r="P9084" t="str">
            <v>1240144511101</v>
          </cell>
          <cell r="Q9084" t="str">
            <v>12444511101</v>
          </cell>
        </row>
        <row r="9085">
          <cell r="P9085" t="str">
            <v>1240244511101</v>
          </cell>
          <cell r="Q9085" t="str">
            <v>12444511101</v>
          </cell>
        </row>
        <row r="9086">
          <cell r="P9086" t="str">
            <v>1240344511101</v>
          </cell>
          <cell r="Q9086" t="str">
            <v>12444511101</v>
          </cell>
        </row>
        <row r="9087">
          <cell r="P9087" t="str">
            <v>1240444511101</v>
          </cell>
          <cell r="Q9087" t="str">
            <v>12444511101</v>
          </cell>
        </row>
        <row r="9088">
          <cell r="P9088" t="str">
            <v>1240544511101</v>
          </cell>
          <cell r="Q9088" t="str">
            <v>12444511101</v>
          </cell>
        </row>
        <row r="9089">
          <cell r="P9089" t="str">
            <v>1240644511101</v>
          </cell>
          <cell r="Q9089" t="str">
            <v>12444511101</v>
          </cell>
        </row>
        <row r="9090">
          <cell r="P9090" t="str">
            <v>1240744511101</v>
          </cell>
          <cell r="Q9090" t="str">
            <v>12444511101</v>
          </cell>
        </row>
        <row r="9091">
          <cell r="P9091" t="str">
            <v>1240844511101</v>
          </cell>
          <cell r="Q9091" t="str">
            <v>12444511101</v>
          </cell>
        </row>
        <row r="9092">
          <cell r="P9092" t="str">
            <v>1240944511101</v>
          </cell>
          <cell r="Q9092" t="str">
            <v>12444511101</v>
          </cell>
        </row>
        <row r="9093">
          <cell r="P9093" t="str">
            <v>1241044511101</v>
          </cell>
          <cell r="Q9093" t="str">
            <v>12444511101</v>
          </cell>
        </row>
        <row r="9094">
          <cell r="P9094" t="str">
            <v>1241144511101</v>
          </cell>
          <cell r="Q9094" t="str">
            <v>12444511101</v>
          </cell>
        </row>
        <row r="9095">
          <cell r="P9095" t="str">
            <v>1241244511101</v>
          </cell>
          <cell r="Q9095" t="str">
            <v>12444511101</v>
          </cell>
        </row>
        <row r="9096">
          <cell r="P9096" t="str">
            <v>1241344511101</v>
          </cell>
          <cell r="Q9096" t="str">
            <v>12444511101</v>
          </cell>
        </row>
        <row r="9097">
          <cell r="P9097" t="str">
            <v>1242144511101</v>
          </cell>
          <cell r="Q9097" t="str">
            <v>12444511101</v>
          </cell>
        </row>
        <row r="9098">
          <cell r="P9098" t="str">
            <v>0060044511101</v>
          </cell>
          <cell r="Q9098" t="str">
            <v>00644511101</v>
          </cell>
        </row>
        <row r="9099">
          <cell r="P9099" t="str">
            <v>0060144511101</v>
          </cell>
          <cell r="Q9099" t="str">
            <v>00644511101</v>
          </cell>
        </row>
        <row r="9100">
          <cell r="P9100" t="str">
            <v>0060244511101</v>
          </cell>
          <cell r="Q9100" t="str">
            <v>00644511101</v>
          </cell>
        </row>
        <row r="9101">
          <cell r="P9101" t="str">
            <v>0060344511101</v>
          </cell>
          <cell r="Q9101" t="str">
            <v>00644511101</v>
          </cell>
        </row>
        <row r="9102">
          <cell r="P9102" t="str">
            <v>0060544511101</v>
          </cell>
          <cell r="Q9102" t="str">
            <v>00644511101</v>
          </cell>
        </row>
        <row r="9103">
          <cell r="P9103" t="str">
            <v>0060744511101</v>
          </cell>
          <cell r="Q9103" t="str">
            <v>00644511101</v>
          </cell>
        </row>
        <row r="9104">
          <cell r="P9104" t="str">
            <v>0060944511101</v>
          </cell>
          <cell r="Q9104" t="str">
            <v>00644511101</v>
          </cell>
        </row>
        <row r="9105">
          <cell r="P9105" t="str">
            <v>0061144511101</v>
          </cell>
          <cell r="Q9105" t="str">
            <v>00644511101</v>
          </cell>
        </row>
        <row r="9106">
          <cell r="P9106" t="str">
            <v>0061344511101</v>
          </cell>
          <cell r="Q9106" t="str">
            <v>00644511101</v>
          </cell>
        </row>
        <row r="9107">
          <cell r="P9107" t="str">
            <v>0061444511101</v>
          </cell>
          <cell r="Q9107" t="str">
            <v>00644511101</v>
          </cell>
        </row>
        <row r="9108">
          <cell r="P9108" t="str">
            <v>0061544511101</v>
          </cell>
          <cell r="Q9108" t="str">
            <v>00644511101</v>
          </cell>
        </row>
        <row r="9109">
          <cell r="P9109" t="str">
            <v>0061644511101</v>
          </cell>
          <cell r="Q9109" t="str">
            <v>00644511101</v>
          </cell>
        </row>
        <row r="9110">
          <cell r="P9110" t="str">
            <v>0061744511101</v>
          </cell>
          <cell r="Q9110" t="str">
            <v>00644511101</v>
          </cell>
        </row>
        <row r="9111">
          <cell r="P9111" t="str">
            <v>0061844511101</v>
          </cell>
          <cell r="Q9111" t="str">
            <v>00644511101</v>
          </cell>
        </row>
        <row r="9112">
          <cell r="P9112" t="str">
            <v>0061944511101</v>
          </cell>
          <cell r="Q9112" t="str">
            <v>00644511101</v>
          </cell>
        </row>
        <row r="9113">
          <cell r="P9113" t="str">
            <v>0062044511101</v>
          </cell>
          <cell r="Q9113" t="str">
            <v>00644511101</v>
          </cell>
        </row>
        <row r="9114">
          <cell r="P9114" t="str">
            <v>0062144511101</v>
          </cell>
          <cell r="Q9114" t="str">
            <v>00644511101</v>
          </cell>
        </row>
        <row r="9115">
          <cell r="P9115" t="str">
            <v>0062244511101</v>
          </cell>
          <cell r="Q9115" t="str">
            <v>00644511101</v>
          </cell>
        </row>
        <row r="9116">
          <cell r="P9116" t="str">
            <v>0063144511101</v>
          </cell>
          <cell r="Q9116" t="str">
            <v>00644511101</v>
          </cell>
        </row>
        <row r="9117">
          <cell r="P9117" t="str">
            <v>0067144511101</v>
          </cell>
          <cell r="Q9117" t="str">
            <v>00644511101</v>
          </cell>
        </row>
        <row r="9118">
          <cell r="P9118" t="str">
            <v>1250044511101</v>
          </cell>
          <cell r="Q9118" t="str">
            <v>12544511101</v>
          </cell>
        </row>
        <row r="9119">
          <cell r="P9119" t="str">
            <v>1250144511101</v>
          </cell>
          <cell r="Q9119" t="str">
            <v>12544511101</v>
          </cell>
        </row>
        <row r="9120">
          <cell r="P9120" t="str">
            <v>1250244511101</v>
          </cell>
          <cell r="Q9120" t="str">
            <v>12544511101</v>
          </cell>
        </row>
        <row r="9121">
          <cell r="P9121" t="str">
            <v>1250344511101</v>
          </cell>
          <cell r="Q9121" t="str">
            <v>12544511101</v>
          </cell>
        </row>
        <row r="9122">
          <cell r="P9122" t="str">
            <v>1250644511101</v>
          </cell>
          <cell r="Q9122" t="str">
            <v>12544511101</v>
          </cell>
        </row>
        <row r="9123">
          <cell r="P9123" t="str">
            <v>1250744511101</v>
          </cell>
          <cell r="Q9123" t="str">
            <v>12544511101</v>
          </cell>
        </row>
        <row r="9124">
          <cell r="P9124" t="str">
            <v>1251244511101</v>
          </cell>
          <cell r="Q9124" t="str">
            <v>12544511101</v>
          </cell>
        </row>
        <row r="9125">
          <cell r="P9125" t="str">
            <v>1251344511101</v>
          </cell>
          <cell r="Q9125" t="str">
            <v>12544511101</v>
          </cell>
        </row>
        <row r="9126">
          <cell r="P9126" t="str">
            <v>1251444511101</v>
          </cell>
          <cell r="Q9126" t="str">
            <v>12544511101</v>
          </cell>
        </row>
        <row r="9127">
          <cell r="P9127" t="str">
            <v>1251544511101</v>
          </cell>
          <cell r="Q9127" t="str">
            <v>12544511101</v>
          </cell>
        </row>
        <row r="9128">
          <cell r="P9128" t="str">
            <v>1251844511101</v>
          </cell>
          <cell r="Q9128" t="str">
            <v>15644511101</v>
          </cell>
        </row>
        <row r="9129">
          <cell r="P9129" t="str">
            <v>1251944511101</v>
          </cell>
          <cell r="Q9129" t="str">
            <v>12544511101</v>
          </cell>
        </row>
        <row r="9130">
          <cell r="P9130" t="str">
            <v>1252144511101</v>
          </cell>
          <cell r="Q9130" t="str">
            <v>12544511101</v>
          </cell>
        </row>
        <row r="9131">
          <cell r="P9131" t="str">
            <v>1252244511101</v>
          </cell>
          <cell r="Q9131" t="str">
            <v>12544511101</v>
          </cell>
        </row>
        <row r="9132">
          <cell r="P9132" t="str">
            <v>1252444511101</v>
          </cell>
          <cell r="Q9132" t="str">
            <v>12544511101</v>
          </cell>
        </row>
        <row r="9133">
          <cell r="P9133" t="str">
            <v>1252644511101</v>
          </cell>
          <cell r="Q9133" t="str">
            <v>12544511101</v>
          </cell>
        </row>
        <row r="9134">
          <cell r="P9134" t="str">
            <v>1252844511101</v>
          </cell>
          <cell r="Q9134" t="str">
            <v>12544511101</v>
          </cell>
        </row>
        <row r="9135">
          <cell r="P9135" t="str">
            <v>1253044511101</v>
          </cell>
          <cell r="Q9135" t="str">
            <v>12544511101</v>
          </cell>
        </row>
        <row r="9136">
          <cell r="P9136" t="str">
            <v>1253244511101</v>
          </cell>
          <cell r="Q9136" t="str">
            <v>12544511101</v>
          </cell>
        </row>
        <row r="9137">
          <cell r="P9137" t="str">
            <v>1560044511101</v>
          </cell>
          <cell r="Q9137" t="str">
            <v>15644511101</v>
          </cell>
        </row>
        <row r="9138">
          <cell r="P9138" t="str">
            <v>1560144511101</v>
          </cell>
          <cell r="Q9138" t="str">
            <v>15644511101</v>
          </cell>
        </row>
        <row r="9139">
          <cell r="P9139" t="str">
            <v>1560244511101</v>
          </cell>
          <cell r="Q9139" t="str">
            <v>15644511101</v>
          </cell>
        </row>
        <row r="9140">
          <cell r="P9140" t="str">
            <v>1560344511101</v>
          </cell>
          <cell r="Q9140" t="str">
            <v>15644511101</v>
          </cell>
        </row>
        <row r="9141">
          <cell r="P9141" t="str">
            <v>1560444511101</v>
          </cell>
          <cell r="Q9141" t="str">
            <v>15644511101</v>
          </cell>
        </row>
        <row r="9142">
          <cell r="P9142" t="str">
            <v>1560544511101</v>
          </cell>
          <cell r="Q9142" t="str">
            <v>15644511101</v>
          </cell>
        </row>
        <row r="9143">
          <cell r="P9143" t="str">
            <v>1560644511101</v>
          </cell>
          <cell r="Q9143" t="str">
            <v>15644511101</v>
          </cell>
        </row>
        <row r="9144">
          <cell r="P9144" t="str">
            <v>1560744511101</v>
          </cell>
          <cell r="Q9144" t="str">
            <v>15644511101</v>
          </cell>
        </row>
        <row r="9145">
          <cell r="P9145" t="str">
            <v>1560844511101</v>
          </cell>
          <cell r="Q9145" t="str">
            <v>15644511101</v>
          </cell>
        </row>
        <row r="9146">
          <cell r="P9146" t="str">
            <v>1560944511101</v>
          </cell>
          <cell r="Q9146" t="str">
            <v>15644511101</v>
          </cell>
        </row>
        <row r="9147">
          <cell r="P9147" t="str">
            <v>1561044511101</v>
          </cell>
          <cell r="Q9147" t="str">
            <v>15644511101</v>
          </cell>
        </row>
        <row r="9148">
          <cell r="P9148" t="str">
            <v>1561144511101</v>
          </cell>
          <cell r="Q9148" t="str">
            <v>15644511101</v>
          </cell>
        </row>
        <row r="9149">
          <cell r="P9149" t="str">
            <v>1561244511101</v>
          </cell>
          <cell r="Q9149" t="str">
            <v>15644511101</v>
          </cell>
        </row>
        <row r="9150">
          <cell r="P9150" t="str">
            <v>1561344511101</v>
          </cell>
          <cell r="Q9150" t="str">
            <v>15644511101</v>
          </cell>
        </row>
        <row r="9151">
          <cell r="P9151" t="str">
            <v>1561444511101</v>
          </cell>
          <cell r="Q9151" t="str">
            <v>15644511101</v>
          </cell>
        </row>
        <row r="9152">
          <cell r="P9152" t="str">
            <v>1561544511101</v>
          </cell>
          <cell r="Q9152" t="str">
            <v>15644511101</v>
          </cell>
        </row>
        <row r="9153">
          <cell r="P9153" t="str">
            <v>1561644511101</v>
          </cell>
          <cell r="Q9153" t="str">
            <v>15644511101</v>
          </cell>
        </row>
        <row r="9154">
          <cell r="P9154" t="str">
            <v>1561744511101</v>
          </cell>
          <cell r="Q9154" t="str">
            <v>15644511101</v>
          </cell>
        </row>
        <row r="9155">
          <cell r="P9155" t="str">
            <v>1561844511101</v>
          </cell>
          <cell r="Q9155" t="str">
            <v>15644511101</v>
          </cell>
        </row>
        <row r="9156">
          <cell r="P9156" t="str">
            <v>1561944511101</v>
          </cell>
          <cell r="Q9156" t="str">
            <v>15644511101</v>
          </cell>
        </row>
        <row r="9157">
          <cell r="P9157" t="str">
            <v>1562044511101</v>
          </cell>
          <cell r="Q9157" t="str">
            <v>15644511101</v>
          </cell>
        </row>
        <row r="9158">
          <cell r="P9158" t="str">
            <v>1562144511101</v>
          </cell>
          <cell r="Q9158" t="str">
            <v>15644511101</v>
          </cell>
        </row>
        <row r="9159">
          <cell r="P9159" t="str">
            <v>1562244511101</v>
          </cell>
          <cell r="Q9159" t="str">
            <v>15644511101</v>
          </cell>
        </row>
        <row r="9175">
          <cell r="P9175" t="str">
            <v>1210046011101</v>
          </cell>
          <cell r="Q9175" t="str">
            <v>12146011101</v>
          </cell>
        </row>
        <row r="9176">
          <cell r="P9176" t="str">
            <v>1210146011101</v>
          </cell>
          <cell r="Q9176" t="str">
            <v>12146011101</v>
          </cell>
        </row>
        <row r="9177">
          <cell r="P9177" t="str">
            <v>1210246011101</v>
          </cell>
          <cell r="Q9177" t="str">
            <v>12146011101</v>
          </cell>
        </row>
        <row r="9178">
          <cell r="P9178" t="str">
            <v>1210346011101</v>
          </cell>
          <cell r="Q9178" t="str">
            <v>12146011101</v>
          </cell>
        </row>
        <row r="9179">
          <cell r="P9179" t="str">
            <v>1210446011101</v>
          </cell>
          <cell r="Q9179" t="str">
            <v>12146011101</v>
          </cell>
        </row>
        <row r="9180">
          <cell r="P9180" t="str">
            <v>1210546011101</v>
          </cell>
          <cell r="Q9180" t="str">
            <v>12146011101</v>
          </cell>
        </row>
        <row r="9181">
          <cell r="P9181" t="str">
            <v>1210646011101</v>
          </cell>
          <cell r="Q9181" t="str">
            <v>12146011101</v>
          </cell>
        </row>
        <row r="9182">
          <cell r="P9182" t="str">
            <v>1210746011101</v>
          </cell>
          <cell r="Q9182" t="str">
            <v>12146011101</v>
          </cell>
        </row>
        <row r="9183">
          <cell r="P9183" t="str">
            <v>1210946011101</v>
          </cell>
          <cell r="Q9183" t="str">
            <v>12146011101</v>
          </cell>
        </row>
        <row r="9184">
          <cell r="P9184" t="str">
            <v>1211046011101</v>
          </cell>
          <cell r="Q9184" t="str">
            <v>12146011101</v>
          </cell>
        </row>
        <row r="9185">
          <cell r="P9185" t="str">
            <v>1211246011101</v>
          </cell>
          <cell r="Q9185" t="str">
            <v>12146011101</v>
          </cell>
        </row>
        <row r="9186">
          <cell r="P9186" t="str">
            <v>1211346011101</v>
          </cell>
          <cell r="Q9186" t="str">
            <v>12146011101</v>
          </cell>
        </row>
        <row r="9187">
          <cell r="P9187" t="str">
            <v>1211446011101</v>
          </cell>
          <cell r="Q9187" t="str">
            <v>12146011101</v>
          </cell>
        </row>
        <row r="9188">
          <cell r="P9188" t="str">
            <v>1211546011101</v>
          </cell>
          <cell r="Q9188" t="str">
            <v>12146011101</v>
          </cell>
        </row>
        <row r="9189">
          <cell r="P9189" t="str">
            <v>1212146011101</v>
          </cell>
          <cell r="Q9189" t="str">
            <v>12146011101</v>
          </cell>
        </row>
        <row r="9190">
          <cell r="P9190" t="str">
            <v>1030046011101</v>
          </cell>
          <cell r="Q9190" t="str">
            <v>10346011101</v>
          </cell>
        </row>
        <row r="9191">
          <cell r="P9191" t="str">
            <v>1030146011101</v>
          </cell>
          <cell r="Q9191" t="str">
            <v>10346011101</v>
          </cell>
        </row>
        <row r="9192">
          <cell r="P9192" t="str">
            <v>1030246011101</v>
          </cell>
          <cell r="Q9192" t="str">
            <v>10346011101</v>
          </cell>
        </row>
        <row r="9193">
          <cell r="P9193" t="str">
            <v>1030346011101</v>
          </cell>
          <cell r="Q9193" t="str">
            <v>10346011101</v>
          </cell>
        </row>
        <row r="9194">
          <cell r="P9194" t="str">
            <v>1030446011101</v>
          </cell>
          <cell r="Q9194" t="str">
            <v>10346011101</v>
          </cell>
        </row>
        <row r="9195">
          <cell r="P9195" t="str">
            <v>1030546011101</v>
          </cell>
          <cell r="Q9195" t="str">
            <v>10346011101</v>
          </cell>
        </row>
        <row r="9196">
          <cell r="P9196" t="str">
            <v>1030746011101</v>
          </cell>
          <cell r="Q9196" t="str">
            <v>10346011101</v>
          </cell>
        </row>
        <row r="9197">
          <cell r="P9197" t="str">
            <v>1031246011101</v>
          </cell>
          <cell r="Q9197" t="str">
            <v>10346011101</v>
          </cell>
        </row>
        <row r="9198">
          <cell r="P9198" t="str">
            <v>1031346011101</v>
          </cell>
          <cell r="Q9198" t="str">
            <v>10346011101</v>
          </cell>
        </row>
        <row r="9199">
          <cell r="P9199" t="str">
            <v>1031446011101</v>
          </cell>
          <cell r="Q9199" t="str">
            <v>10346011101</v>
          </cell>
        </row>
        <row r="9200">
          <cell r="P9200" t="str">
            <v>1031546011101</v>
          </cell>
          <cell r="Q9200" t="str">
            <v>10346011101</v>
          </cell>
        </row>
        <row r="9201">
          <cell r="P9201" t="str">
            <v>1031646011101</v>
          </cell>
          <cell r="Q9201" t="str">
            <v>10346011101</v>
          </cell>
        </row>
        <row r="9202">
          <cell r="P9202" t="str">
            <v>1031746011101</v>
          </cell>
          <cell r="Q9202" t="str">
            <v>10346011101</v>
          </cell>
        </row>
        <row r="9203">
          <cell r="P9203" t="str">
            <v>1031846011101</v>
          </cell>
          <cell r="Q9203" t="str">
            <v>10346011101</v>
          </cell>
        </row>
        <row r="9204">
          <cell r="P9204" t="str">
            <v>1031946011101</v>
          </cell>
          <cell r="Q9204" t="str">
            <v>10346011101</v>
          </cell>
        </row>
        <row r="9205">
          <cell r="P9205" t="str">
            <v>1220046011101</v>
          </cell>
          <cell r="Q9205" t="str">
            <v>12246011101</v>
          </cell>
        </row>
        <row r="9206">
          <cell r="P9206" t="str">
            <v>1220146011101</v>
          </cell>
          <cell r="Q9206" t="str">
            <v>12246011101</v>
          </cell>
        </row>
        <row r="9207">
          <cell r="P9207" t="str">
            <v>1220246011101</v>
          </cell>
          <cell r="Q9207" t="str">
            <v>12246011101</v>
          </cell>
        </row>
        <row r="9208">
          <cell r="P9208" t="str">
            <v>1220346011101</v>
          </cell>
          <cell r="Q9208" t="str">
            <v>12246011101</v>
          </cell>
        </row>
        <row r="9209">
          <cell r="P9209" t="str">
            <v>1220446011101</v>
          </cell>
          <cell r="Q9209" t="str">
            <v>12246011101</v>
          </cell>
        </row>
        <row r="9210">
          <cell r="P9210" t="str">
            <v>1220546011101</v>
          </cell>
          <cell r="Q9210" t="str">
            <v>12246011101</v>
          </cell>
        </row>
        <row r="9211">
          <cell r="P9211" t="str">
            <v>1220646011101</v>
          </cell>
          <cell r="Q9211" t="str">
            <v>12246011101</v>
          </cell>
        </row>
        <row r="9212">
          <cell r="P9212" t="str">
            <v>1220746011101</v>
          </cell>
          <cell r="Q9212" t="str">
            <v>12246011101</v>
          </cell>
        </row>
        <row r="9213">
          <cell r="P9213" t="str">
            <v>1220846011101</v>
          </cell>
          <cell r="Q9213" t="str">
            <v>12246011101</v>
          </cell>
        </row>
        <row r="9214">
          <cell r="P9214" t="str">
            <v>1220946011101</v>
          </cell>
          <cell r="Q9214" t="str">
            <v>12246011101</v>
          </cell>
        </row>
        <row r="9215">
          <cell r="P9215" t="str">
            <v>1221046011101</v>
          </cell>
          <cell r="Q9215" t="str">
            <v>12246011101</v>
          </cell>
        </row>
        <row r="9216">
          <cell r="P9216" t="str">
            <v>1221146011101</v>
          </cell>
          <cell r="Q9216" t="str">
            <v>12246011101</v>
          </cell>
        </row>
        <row r="9217">
          <cell r="P9217" t="str">
            <v>1221246011101</v>
          </cell>
          <cell r="Q9217" t="str">
            <v>12246011101</v>
          </cell>
        </row>
        <row r="9218">
          <cell r="P9218" t="str">
            <v>1221346011101</v>
          </cell>
          <cell r="Q9218" t="str">
            <v>12246011101</v>
          </cell>
        </row>
        <row r="9219">
          <cell r="P9219" t="str">
            <v>1230046011101</v>
          </cell>
          <cell r="Q9219" t="str">
            <v>12346011101</v>
          </cell>
        </row>
        <row r="9220">
          <cell r="P9220" t="str">
            <v>1230146011101</v>
          </cell>
          <cell r="Q9220" t="str">
            <v>12346011101</v>
          </cell>
        </row>
        <row r="9221">
          <cell r="P9221" t="str">
            <v>1230346011101</v>
          </cell>
          <cell r="Q9221" t="str">
            <v>12346011101</v>
          </cell>
        </row>
        <row r="9222">
          <cell r="P9222" t="str">
            <v>1230646011101</v>
          </cell>
          <cell r="Q9222" t="str">
            <v>12346011101</v>
          </cell>
        </row>
        <row r="9223">
          <cell r="P9223" t="str">
            <v>1230846011101</v>
          </cell>
          <cell r="Q9223" t="str">
            <v>12346011101</v>
          </cell>
        </row>
        <row r="9224">
          <cell r="P9224" t="str">
            <v>1231246011101</v>
          </cell>
          <cell r="Q9224" t="str">
            <v>12346011101</v>
          </cell>
        </row>
        <row r="9225">
          <cell r="P9225" t="str">
            <v>1231446011101</v>
          </cell>
          <cell r="Q9225" t="str">
            <v>12346011101</v>
          </cell>
        </row>
        <row r="9226">
          <cell r="P9226" t="str">
            <v>1231646011101</v>
          </cell>
          <cell r="Q9226" t="str">
            <v>12346011101</v>
          </cell>
        </row>
        <row r="9227">
          <cell r="P9227" t="str">
            <v>1231746011101</v>
          </cell>
          <cell r="Q9227" t="str">
            <v>12346011101</v>
          </cell>
        </row>
        <row r="9228">
          <cell r="P9228" t="str">
            <v>1231846011101</v>
          </cell>
          <cell r="Q9228" t="str">
            <v>12346011101</v>
          </cell>
        </row>
        <row r="9229">
          <cell r="P9229" t="str">
            <v>1231946011101</v>
          </cell>
          <cell r="Q9229" t="str">
            <v>12346011101</v>
          </cell>
        </row>
        <row r="9230">
          <cell r="P9230" t="str">
            <v>1232046011101</v>
          </cell>
          <cell r="Q9230" t="str">
            <v>12346011101</v>
          </cell>
        </row>
        <row r="9231">
          <cell r="P9231" t="str">
            <v>1232346011101</v>
          </cell>
          <cell r="Q9231" t="str">
            <v>12346011101</v>
          </cell>
        </row>
        <row r="9232">
          <cell r="P9232" t="str">
            <v>1232446011101</v>
          </cell>
          <cell r="Q9232" t="str">
            <v>12346011101</v>
          </cell>
        </row>
        <row r="9233">
          <cell r="P9233" t="str">
            <v>1232546011101</v>
          </cell>
          <cell r="Q9233" t="str">
            <v>12346011101</v>
          </cell>
        </row>
        <row r="9234">
          <cell r="P9234" t="str">
            <v>1232646011101</v>
          </cell>
          <cell r="Q9234" t="str">
            <v>12346011101</v>
          </cell>
        </row>
        <row r="9235">
          <cell r="P9235" t="str">
            <v>1240046011101</v>
          </cell>
          <cell r="Q9235" t="str">
            <v>12446011101</v>
          </cell>
        </row>
        <row r="9236">
          <cell r="P9236" t="str">
            <v>1240146011101</v>
          </cell>
          <cell r="Q9236" t="str">
            <v>12446011101</v>
          </cell>
        </row>
        <row r="9237">
          <cell r="P9237" t="str">
            <v>1240246011101</v>
          </cell>
          <cell r="Q9237" t="str">
            <v>12446011101</v>
          </cell>
        </row>
        <row r="9238">
          <cell r="P9238" t="str">
            <v>1240346011101</v>
          </cell>
          <cell r="Q9238" t="str">
            <v>12446011101</v>
          </cell>
        </row>
        <row r="9239">
          <cell r="P9239" t="str">
            <v>1240446011101</v>
          </cell>
          <cell r="Q9239" t="str">
            <v>12446011101</v>
          </cell>
        </row>
        <row r="9240">
          <cell r="P9240" t="str">
            <v>1240546011101</v>
          </cell>
          <cell r="Q9240" t="str">
            <v>12446011101</v>
          </cell>
        </row>
        <row r="9241">
          <cell r="P9241" t="str">
            <v>1240646011101</v>
          </cell>
          <cell r="Q9241" t="str">
            <v>12446011101</v>
          </cell>
        </row>
        <row r="9242">
          <cell r="P9242" t="str">
            <v>1240746011101</v>
          </cell>
          <cell r="Q9242" t="str">
            <v>12446011101</v>
          </cell>
        </row>
        <row r="9243">
          <cell r="P9243" t="str">
            <v>1240846011101</v>
          </cell>
          <cell r="Q9243" t="str">
            <v>12446011101</v>
          </cell>
        </row>
        <row r="9244">
          <cell r="P9244" t="str">
            <v>1240946011101</v>
          </cell>
          <cell r="Q9244" t="str">
            <v>12446011101</v>
          </cell>
        </row>
        <row r="9245">
          <cell r="P9245" t="str">
            <v>1241046011101</v>
          </cell>
          <cell r="Q9245" t="str">
            <v>12446011101</v>
          </cell>
        </row>
        <row r="9246">
          <cell r="P9246" t="str">
            <v>1241146011101</v>
          </cell>
          <cell r="Q9246" t="str">
            <v>12446011101</v>
          </cell>
        </row>
        <row r="9247">
          <cell r="P9247" t="str">
            <v>1241246011101</v>
          </cell>
          <cell r="Q9247" t="str">
            <v>12446011101</v>
          </cell>
        </row>
        <row r="9248">
          <cell r="P9248" t="str">
            <v>1241346011101</v>
          </cell>
          <cell r="Q9248" t="str">
            <v>12446011101</v>
          </cell>
        </row>
        <row r="9249">
          <cell r="P9249" t="str">
            <v>1242146011101</v>
          </cell>
          <cell r="Q9249" t="str">
            <v>12446011101</v>
          </cell>
        </row>
        <row r="9250">
          <cell r="P9250" t="str">
            <v>0060046011101</v>
          </cell>
          <cell r="Q9250" t="str">
            <v>00646011101</v>
          </cell>
        </row>
        <row r="9251">
          <cell r="P9251" t="str">
            <v>0060146011101</v>
          </cell>
          <cell r="Q9251" t="str">
            <v>00646011101</v>
          </cell>
        </row>
        <row r="9252">
          <cell r="P9252" t="str">
            <v>0060246011101</v>
          </cell>
          <cell r="Q9252" t="str">
            <v>00646011101</v>
          </cell>
        </row>
        <row r="9253">
          <cell r="P9253" t="str">
            <v>0060346011101</v>
          </cell>
          <cell r="Q9253" t="str">
            <v>00646011101</v>
          </cell>
        </row>
        <row r="9254">
          <cell r="P9254" t="str">
            <v>0060546011101</v>
          </cell>
          <cell r="Q9254" t="str">
            <v>00646011101</v>
          </cell>
        </row>
        <row r="9255">
          <cell r="P9255" t="str">
            <v>0060746011101</v>
          </cell>
          <cell r="Q9255" t="str">
            <v>00646011101</v>
          </cell>
        </row>
        <row r="9256">
          <cell r="P9256" t="str">
            <v>0060946011101</v>
          </cell>
          <cell r="Q9256" t="str">
            <v>00646011101</v>
          </cell>
        </row>
        <row r="9257">
          <cell r="P9257" t="str">
            <v>0061146011101</v>
          </cell>
          <cell r="Q9257" t="str">
            <v>00646011101</v>
          </cell>
        </row>
        <row r="9258">
          <cell r="P9258" t="str">
            <v>0061346011101</v>
          </cell>
          <cell r="Q9258" t="str">
            <v>00646011101</v>
          </cell>
        </row>
        <row r="9259">
          <cell r="P9259" t="str">
            <v>0061446011101</v>
          </cell>
          <cell r="Q9259" t="str">
            <v>00646011101</v>
          </cell>
        </row>
        <row r="9260">
          <cell r="P9260" t="str">
            <v>0061546011101</v>
          </cell>
          <cell r="Q9260" t="str">
            <v>00646011101</v>
          </cell>
        </row>
        <row r="9261">
          <cell r="P9261" t="str">
            <v>0061646011101</v>
          </cell>
          <cell r="Q9261" t="str">
            <v>00646011101</v>
          </cell>
        </row>
        <row r="9262">
          <cell r="P9262" t="str">
            <v>0061746011101</v>
          </cell>
          <cell r="Q9262" t="str">
            <v>00646011101</v>
          </cell>
        </row>
        <row r="9263">
          <cell r="P9263" t="str">
            <v>0061846011101</v>
          </cell>
          <cell r="Q9263" t="str">
            <v>00646011101</v>
          </cell>
        </row>
        <row r="9264">
          <cell r="P9264" t="str">
            <v>0061946011101</v>
          </cell>
          <cell r="Q9264" t="str">
            <v>00646011101</v>
          </cell>
        </row>
        <row r="9265">
          <cell r="P9265" t="str">
            <v>0062046011101</v>
          </cell>
          <cell r="Q9265" t="str">
            <v>00646011101</v>
          </cell>
        </row>
        <row r="9266">
          <cell r="P9266" t="str">
            <v>0062146011101</v>
          </cell>
          <cell r="Q9266" t="str">
            <v>00646011101</v>
          </cell>
        </row>
        <row r="9267">
          <cell r="P9267" t="str">
            <v>0062246011101</v>
          </cell>
          <cell r="Q9267" t="str">
            <v>00646011101</v>
          </cell>
        </row>
        <row r="9268">
          <cell r="P9268" t="str">
            <v>0063146011101</v>
          </cell>
          <cell r="Q9268" t="str">
            <v>00646011101</v>
          </cell>
        </row>
        <row r="9269">
          <cell r="P9269" t="str">
            <v>0067146011101</v>
          </cell>
          <cell r="Q9269" t="str">
            <v>00646011101</v>
          </cell>
        </row>
        <row r="9270">
          <cell r="P9270" t="str">
            <v>1250046011101</v>
          </cell>
          <cell r="Q9270" t="str">
            <v>12546011101</v>
          </cell>
        </row>
        <row r="9271">
          <cell r="P9271" t="str">
            <v>1250146011101</v>
          </cell>
          <cell r="Q9271" t="str">
            <v>12546011101</v>
          </cell>
        </row>
        <row r="9272">
          <cell r="P9272" t="str">
            <v>1250246011101</v>
          </cell>
          <cell r="Q9272" t="str">
            <v>12546011101</v>
          </cell>
        </row>
        <row r="9273">
          <cell r="P9273" t="str">
            <v>1250346011101</v>
          </cell>
          <cell r="Q9273" t="str">
            <v>12546011101</v>
          </cell>
        </row>
        <row r="9274">
          <cell r="P9274" t="str">
            <v>1250646011101</v>
          </cell>
          <cell r="Q9274" t="str">
            <v>12546011101</v>
          </cell>
        </row>
        <row r="9275">
          <cell r="P9275" t="str">
            <v>1250746011101</v>
          </cell>
          <cell r="Q9275" t="str">
            <v>12546011101</v>
          </cell>
        </row>
        <row r="9276">
          <cell r="P9276" t="str">
            <v>1251246011101</v>
          </cell>
          <cell r="Q9276" t="str">
            <v>12546011101</v>
          </cell>
        </row>
        <row r="9277">
          <cell r="P9277" t="str">
            <v>1251346011101</v>
          </cell>
          <cell r="Q9277" t="str">
            <v>12546011101</v>
          </cell>
        </row>
        <row r="9278">
          <cell r="P9278" t="str">
            <v>1251446011101</v>
          </cell>
          <cell r="Q9278" t="str">
            <v>12546011101</v>
          </cell>
        </row>
        <row r="9279">
          <cell r="P9279" t="str">
            <v>1251546011101</v>
          </cell>
          <cell r="Q9279" t="str">
            <v>12546011101</v>
          </cell>
        </row>
        <row r="9280">
          <cell r="P9280" t="str">
            <v>1251846011101</v>
          </cell>
          <cell r="Q9280" t="str">
            <v>15646011101</v>
          </cell>
        </row>
        <row r="9281">
          <cell r="P9281" t="str">
            <v>1251946011101</v>
          </cell>
          <cell r="Q9281" t="str">
            <v>12546011101</v>
          </cell>
        </row>
        <row r="9282">
          <cell r="P9282" t="str">
            <v>1252146011101</v>
          </cell>
          <cell r="Q9282" t="str">
            <v>12546011101</v>
          </cell>
        </row>
        <row r="9283">
          <cell r="P9283" t="str">
            <v>1252246011101</v>
          </cell>
          <cell r="Q9283" t="str">
            <v>12546011101</v>
          </cell>
        </row>
        <row r="9284">
          <cell r="P9284" t="str">
            <v>1252446011101</v>
          </cell>
          <cell r="Q9284" t="str">
            <v>12546011101</v>
          </cell>
        </row>
        <row r="9285">
          <cell r="P9285" t="str">
            <v>1252646011101</v>
          </cell>
          <cell r="Q9285" t="str">
            <v>12546011101</v>
          </cell>
        </row>
        <row r="9286">
          <cell r="P9286" t="str">
            <v>1252846011101</v>
          </cell>
          <cell r="Q9286" t="str">
            <v>12546011101</v>
          </cell>
        </row>
        <row r="9287">
          <cell r="P9287" t="str">
            <v>1253046011101</v>
          </cell>
          <cell r="Q9287" t="str">
            <v>12546011101</v>
          </cell>
        </row>
        <row r="9288">
          <cell r="P9288" t="str">
            <v>1253246011101</v>
          </cell>
          <cell r="Q9288" t="str">
            <v>12546011101</v>
          </cell>
        </row>
        <row r="9289">
          <cell r="P9289" t="str">
            <v>1560046011101</v>
          </cell>
          <cell r="Q9289" t="str">
            <v>15646011101</v>
          </cell>
        </row>
        <row r="9290">
          <cell r="P9290" t="str">
            <v>1560146011101</v>
          </cell>
          <cell r="Q9290" t="str">
            <v>15646011101</v>
          </cell>
        </row>
        <row r="9291">
          <cell r="P9291" t="str">
            <v>1560246011101</v>
          </cell>
          <cell r="Q9291" t="str">
            <v>15646011101</v>
          </cell>
        </row>
        <row r="9292">
          <cell r="P9292" t="str">
            <v>1560346011101</v>
          </cell>
          <cell r="Q9292" t="str">
            <v>15646011101</v>
          </cell>
        </row>
        <row r="9293">
          <cell r="P9293" t="str">
            <v>1560446011101</v>
          </cell>
          <cell r="Q9293" t="str">
            <v>15646011101</v>
          </cell>
        </row>
        <row r="9294">
          <cell r="P9294" t="str">
            <v>1560546011101</v>
          </cell>
          <cell r="Q9294" t="str">
            <v>15646011101</v>
          </cell>
        </row>
        <row r="9295">
          <cell r="P9295" t="str">
            <v>1560646011101</v>
          </cell>
          <cell r="Q9295" t="str">
            <v>15646011101</v>
          </cell>
        </row>
        <row r="9296">
          <cell r="P9296" t="str">
            <v>1560746011101</v>
          </cell>
          <cell r="Q9296" t="str">
            <v>15646011101</v>
          </cell>
        </row>
        <row r="9297">
          <cell r="P9297" t="str">
            <v>1560846011101</v>
          </cell>
          <cell r="Q9297" t="str">
            <v>15646011101</v>
          </cell>
        </row>
        <row r="9298">
          <cell r="P9298" t="str">
            <v>1560946011101</v>
          </cell>
          <cell r="Q9298" t="str">
            <v>15646011101</v>
          </cell>
        </row>
        <row r="9299">
          <cell r="P9299" t="str">
            <v>1561046011101</v>
          </cell>
          <cell r="Q9299" t="str">
            <v>15646011101</v>
          </cell>
        </row>
        <row r="9300">
          <cell r="P9300" t="str">
            <v>1561146011101</v>
          </cell>
          <cell r="Q9300" t="str">
            <v>15646011101</v>
          </cell>
        </row>
        <row r="9301">
          <cell r="P9301" t="str">
            <v>1561246011101</v>
          </cell>
          <cell r="Q9301" t="str">
            <v>15646011101</v>
          </cell>
        </row>
        <row r="9302">
          <cell r="P9302" t="str">
            <v>1561346011101</v>
          </cell>
          <cell r="Q9302" t="str">
            <v>15646011101</v>
          </cell>
        </row>
        <row r="9303">
          <cell r="P9303" t="str">
            <v>1561446011101</v>
          </cell>
          <cell r="Q9303" t="str">
            <v>15646011101</v>
          </cell>
        </row>
        <row r="9304">
          <cell r="P9304" t="str">
            <v>1561546011101</v>
          </cell>
          <cell r="Q9304" t="str">
            <v>15646011101</v>
          </cell>
        </row>
        <row r="9305">
          <cell r="P9305" t="str">
            <v>1561646011101</v>
          </cell>
          <cell r="Q9305" t="str">
            <v>15646011101</v>
          </cell>
        </row>
        <row r="9306">
          <cell r="P9306" t="str">
            <v>1561746011101</v>
          </cell>
          <cell r="Q9306" t="str">
            <v>15646011101</v>
          </cell>
        </row>
        <row r="9307">
          <cell r="P9307" t="str">
            <v>1561846011101</v>
          </cell>
          <cell r="Q9307" t="str">
            <v>15646011101</v>
          </cell>
        </row>
        <row r="9308">
          <cell r="P9308" t="str">
            <v>1561946011101</v>
          </cell>
          <cell r="Q9308" t="str">
            <v>15646011101</v>
          </cell>
        </row>
        <row r="9309">
          <cell r="P9309" t="str">
            <v>1562046011101</v>
          </cell>
          <cell r="Q9309" t="str">
            <v>15646011101</v>
          </cell>
        </row>
        <row r="9310">
          <cell r="P9310" t="str">
            <v>1562146011101</v>
          </cell>
          <cell r="Q9310" t="str">
            <v>15646011101</v>
          </cell>
        </row>
        <row r="9311">
          <cell r="P9311" t="str">
            <v>1562246011101</v>
          </cell>
          <cell r="Q9311" t="str">
            <v>15646011101</v>
          </cell>
        </row>
        <row r="9327">
          <cell r="P9327" t="str">
            <v>1210048011117</v>
          </cell>
          <cell r="Q9327" t="str">
            <v>12148011117</v>
          </cell>
        </row>
        <row r="9328">
          <cell r="P9328" t="str">
            <v>1210148011117</v>
          </cell>
          <cell r="Q9328" t="str">
            <v>12148011117</v>
          </cell>
        </row>
        <row r="9329">
          <cell r="P9329" t="str">
            <v>1210248011117</v>
          </cell>
          <cell r="Q9329" t="str">
            <v>12148011117</v>
          </cell>
        </row>
        <row r="9330">
          <cell r="P9330" t="str">
            <v>1210348011117</v>
          </cell>
          <cell r="Q9330" t="str">
            <v>12148011117</v>
          </cell>
        </row>
        <row r="9331">
          <cell r="P9331" t="str">
            <v>1210448011117</v>
          </cell>
          <cell r="Q9331" t="str">
            <v>12148011117</v>
          </cell>
        </row>
        <row r="9332">
          <cell r="P9332" t="str">
            <v>1210548011117</v>
          </cell>
          <cell r="Q9332" t="str">
            <v>12148011117</v>
          </cell>
        </row>
        <row r="9333">
          <cell r="P9333" t="str">
            <v>1210648011117</v>
          </cell>
          <cell r="Q9333" t="str">
            <v>12148011117</v>
          </cell>
        </row>
        <row r="9334">
          <cell r="P9334" t="str">
            <v>1210748011117</v>
          </cell>
          <cell r="Q9334" t="str">
            <v>12148011117</v>
          </cell>
        </row>
        <row r="9335">
          <cell r="P9335" t="str">
            <v>1210948011117</v>
          </cell>
          <cell r="Q9335" t="str">
            <v>12148011117</v>
          </cell>
        </row>
        <row r="9336">
          <cell r="P9336" t="str">
            <v>1211048011117</v>
          </cell>
          <cell r="Q9336" t="str">
            <v>12148011117</v>
          </cell>
        </row>
        <row r="9337">
          <cell r="P9337" t="str">
            <v>1211248011117</v>
          </cell>
          <cell r="Q9337" t="str">
            <v>12148011117</v>
          </cell>
        </row>
        <row r="9338">
          <cell r="P9338" t="str">
            <v>1211348011117</v>
          </cell>
          <cell r="Q9338" t="str">
            <v>12148011117</v>
          </cell>
        </row>
        <row r="9339">
          <cell r="P9339" t="str">
            <v>1211448011117</v>
          </cell>
          <cell r="Q9339" t="str">
            <v>12148011117</v>
          </cell>
        </row>
        <row r="9340">
          <cell r="P9340" t="str">
            <v>1211548011117</v>
          </cell>
          <cell r="Q9340" t="str">
            <v>12148011117</v>
          </cell>
        </row>
        <row r="9341">
          <cell r="P9341" t="str">
            <v>1212148011117</v>
          </cell>
          <cell r="Q9341" t="str">
            <v>12148011117</v>
          </cell>
        </row>
        <row r="9342">
          <cell r="P9342" t="str">
            <v>1030048011117</v>
          </cell>
          <cell r="Q9342" t="str">
            <v>10348011117</v>
          </cell>
        </row>
        <row r="9343">
          <cell r="P9343" t="str">
            <v>1030148011117</v>
          </cell>
          <cell r="Q9343" t="str">
            <v>10348011117</v>
          </cell>
        </row>
        <row r="9344">
          <cell r="P9344" t="str">
            <v>1030248011117</v>
          </cell>
          <cell r="Q9344" t="str">
            <v>10348011117</v>
          </cell>
        </row>
        <row r="9345">
          <cell r="P9345" t="str">
            <v>1030348011117</v>
          </cell>
          <cell r="Q9345" t="str">
            <v>10348011117</v>
          </cell>
        </row>
        <row r="9346">
          <cell r="P9346" t="str">
            <v>1030448011117</v>
          </cell>
          <cell r="Q9346" t="str">
            <v>10348011117</v>
          </cell>
        </row>
        <row r="9347">
          <cell r="P9347" t="str">
            <v>1030548011117</v>
          </cell>
          <cell r="Q9347" t="str">
            <v>10348011117</v>
          </cell>
        </row>
        <row r="9348">
          <cell r="P9348" t="str">
            <v>1030748011117</v>
          </cell>
          <cell r="Q9348" t="str">
            <v>10348011117</v>
          </cell>
        </row>
        <row r="9349">
          <cell r="P9349" t="str">
            <v>1031248011117</v>
          </cell>
          <cell r="Q9349" t="str">
            <v>10348011117</v>
          </cell>
        </row>
        <row r="9350">
          <cell r="P9350" t="str">
            <v>1031348011117</v>
          </cell>
          <cell r="Q9350" t="str">
            <v>10348011117</v>
          </cell>
        </row>
        <row r="9351">
          <cell r="P9351" t="str">
            <v>1031448011117</v>
          </cell>
          <cell r="Q9351" t="str">
            <v>10348011117</v>
          </cell>
        </row>
        <row r="9352">
          <cell r="P9352" t="str">
            <v>1031548011117</v>
          </cell>
          <cell r="Q9352" t="str">
            <v>10348011117</v>
          </cell>
        </row>
        <row r="9353">
          <cell r="P9353" t="str">
            <v>1031648011117</v>
          </cell>
          <cell r="Q9353" t="str">
            <v>10348011117</v>
          </cell>
        </row>
        <row r="9354">
          <cell r="P9354" t="str">
            <v>1031748011117</v>
          </cell>
          <cell r="Q9354" t="str">
            <v>10348011117</v>
          </cell>
        </row>
        <row r="9355">
          <cell r="P9355" t="str">
            <v>1031848011117</v>
          </cell>
          <cell r="Q9355" t="str">
            <v>10348011117</v>
          </cell>
        </row>
        <row r="9356">
          <cell r="P9356" t="str">
            <v>1031948011117</v>
          </cell>
          <cell r="Q9356" t="str">
            <v>10348011117</v>
          </cell>
        </row>
        <row r="9357">
          <cell r="P9357" t="str">
            <v>1220048011117</v>
          </cell>
          <cell r="Q9357" t="str">
            <v>12248011117</v>
          </cell>
        </row>
        <row r="9358">
          <cell r="P9358" t="str">
            <v>1220148011117</v>
          </cell>
          <cell r="Q9358" t="str">
            <v>12248011117</v>
          </cell>
        </row>
        <row r="9359">
          <cell r="P9359" t="str">
            <v>1220248011117</v>
          </cell>
          <cell r="Q9359" t="str">
            <v>12248011117</v>
          </cell>
        </row>
        <row r="9360">
          <cell r="P9360" t="str">
            <v>1220348011117</v>
          </cell>
          <cell r="Q9360" t="str">
            <v>12248011117</v>
          </cell>
        </row>
        <row r="9361">
          <cell r="P9361" t="str">
            <v>1220448011117</v>
          </cell>
          <cell r="Q9361" t="str">
            <v>12248011117</v>
          </cell>
        </row>
        <row r="9362">
          <cell r="P9362" t="str">
            <v>1220548011117</v>
          </cell>
          <cell r="Q9362" t="str">
            <v>12248011117</v>
          </cell>
        </row>
        <row r="9363">
          <cell r="P9363" t="str">
            <v>1220648011117</v>
          </cell>
          <cell r="Q9363" t="str">
            <v>12248011117</v>
          </cell>
        </row>
        <row r="9364">
          <cell r="P9364" t="str">
            <v>1220748011117</v>
          </cell>
          <cell r="Q9364" t="str">
            <v>12248011117</v>
          </cell>
        </row>
        <row r="9365">
          <cell r="P9365" t="str">
            <v>1220848011117</v>
          </cell>
          <cell r="Q9365" t="str">
            <v>12248011117</v>
          </cell>
        </row>
        <row r="9366">
          <cell r="P9366" t="str">
            <v>1220948011117</v>
          </cell>
          <cell r="Q9366" t="str">
            <v>12248011117</v>
          </cell>
        </row>
        <row r="9367">
          <cell r="P9367" t="str">
            <v>1221048011117</v>
          </cell>
          <cell r="Q9367" t="str">
            <v>12248011117</v>
          </cell>
        </row>
        <row r="9368">
          <cell r="P9368" t="str">
            <v>1221148011117</v>
          </cell>
          <cell r="Q9368" t="str">
            <v>12248011117</v>
          </cell>
        </row>
        <row r="9369">
          <cell r="P9369" t="str">
            <v>1221248011117</v>
          </cell>
          <cell r="Q9369" t="str">
            <v>12248011117</v>
          </cell>
        </row>
        <row r="9370">
          <cell r="P9370" t="str">
            <v>1221348011117</v>
          </cell>
          <cell r="Q9370" t="str">
            <v>12248011117</v>
          </cell>
        </row>
        <row r="9371">
          <cell r="P9371" t="str">
            <v>1230048011117</v>
          </cell>
          <cell r="Q9371" t="str">
            <v>12348011117</v>
          </cell>
        </row>
        <row r="9372">
          <cell r="P9372" t="str">
            <v>1230148011117</v>
          </cell>
          <cell r="Q9372" t="str">
            <v>12348011117</v>
          </cell>
        </row>
        <row r="9373">
          <cell r="P9373" t="str">
            <v>1230348011117</v>
          </cell>
          <cell r="Q9373" t="str">
            <v>12348011117</v>
          </cell>
        </row>
        <row r="9374">
          <cell r="P9374" t="str">
            <v>1230648011117</v>
          </cell>
          <cell r="Q9374" t="str">
            <v>12348011117</v>
          </cell>
        </row>
        <row r="9375">
          <cell r="P9375" t="str">
            <v>1230848011117</v>
          </cell>
          <cell r="Q9375" t="str">
            <v>12348011117</v>
          </cell>
        </row>
        <row r="9376">
          <cell r="P9376" t="str">
            <v>1231248011117</v>
          </cell>
          <cell r="Q9376" t="str">
            <v>12348011117</v>
          </cell>
        </row>
        <row r="9377">
          <cell r="P9377" t="str">
            <v>1231448011117</v>
          </cell>
          <cell r="Q9377" t="str">
            <v>12348011117</v>
          </cell>
        </row>
        <row r="9378">
          <cell r="P9378" t="str">
            <v>1231648011117</v>
          </cell>
          <cell r="Q9378" t="str">
            <v>12348011117</v>
          </cell>
        </row>
        <row r="9379">
          <cell r="P9379" t="str">
            <v>1231748011117</v>
          </cell>
          <cell r="Q9379" t="str">
            <v>12348011117</v>
          </cell>
        </row>
        <row r="9380">
          <cell r="P9380" t="str">
            <v>1231848011117</v>
          </cell>
          <cell r="Q9380" t="str">
            <v>12348011117</v>
          </cell>
        </row>
        <row r="9381">
          <cell r="P9381" t="str">
            <v>1231948011117</v>
          </cell>
          <cell r="Q9381" t="str">
            <v>12348011117</v>
          </cell>
        </row>
        <row r="9382">
          <cell r="P9382" t="str">
            <v>1232048011117</v>
          </cell>
          <cell r="Q9382" t="str">
            <v>12348011117</v>
          </cell>
        </row>
        <row r="9383">
          <cell r="P9383" t="str">
            <v>1232348011117</v>
          </cell>
          <cell r="Q9383" t="str">
            <v>12348011117</v>
          </cell>
        </row>
        <row r="9384">
          <cell r="P9384" t="str">
            <v>1232448011117</v>
          </cell>
          <cell r="Q9384" t="str">
            <v>12348011117</v>
          </cell>
        </row>
        <row r="9385">
          <cell r="P9385" t="str">
            <v>1232548011117</v>
          </cell>
          <cell r="Q9385" t="str">
            <v>12348011117</v>
          </cell>
        </row>
        <row r="9386">
          <cell r="P9386" t="str">
            <v>1232648011117</v>
          </cell>
          <cell r="Q9386" t="str">
            <v>12348011117</v>
          </cell>
        </row>
        <row r="9387">
          <cell r="P9387" t="str">
            <v>1240048011117</v>
          </cell>
          <cell r="Q9387" t="str">
            <v>12448011117</v>
          </cell>
        </row>
        <row r="9388">
          <cell r="P9388" t="str">
            <v>1240148011117</v>
          </cell>
          <cell r="Q9388" t="str">
            <v>12448011117</v>
          </cell>
        </row>
        <row r="9389">
          <cell r="P9389" t="str">
            <v>1240248011117</v>
          </cell>
          <cell r="Q9389" t="str">
            <v>12448011117</v>
          </cell>
        </row>
        <row r="9390">
          <cell r="P9390" t="str">
            <v>1240348011117</v>
          </cell>
          <cell r="Q9390" t="str">
            <v>12448011117</v>
          </cell>
        </row>
        <row r="9391">
          <cell r="P9391" t="str">
            <v>1240448011117</v>
          </cell>
          <cell r="Q9391" t="str">
            <v>12448011117</v>
          </cell>
        </row>
        <row r="9392">
          <cell r="P9392" t="str">
            <v>1240548011117</v>
          </cell>
          <cell r="Q9392" t="str">
            <v>12448011117</v>
          </cell>
        </row>
        <row r="9393">
          <cell r="P9393" t="str">
            <v>1240648011117</v>
          </cell>
          <cell r="Q9393" t="str">
            <v>12448011117</v>
          </cell>
        </row>
        <row r="9394">
          <cell r="P9394" t="str">
            <v>1240748011117</v>
          </cell>
          <cell r="Q9394" t="str">
            <v>12448011117</v>
          </cell>
        </row>
        <row r="9395">
          <cell r="P9395" t="str">
            <v>1240848011117</v>
          </cell>
          <cell r="Q9395" t="str">
            <v>12448011117</v>
          </cell>
        </row>
        <row r="9396">
          <cell r="P9396" t="str">
            <v>1240948011117</v>
          </cell>
          <cell r="Q9396" t="str">
            <v>12448011117</v>
          </cell>
        </row>
        <row r="9397">
          <cell r="P9397" t="str">
            <v>1241048011117</v>
          </cell>
          <cell r="Q9397" t="str">
            <v>12448011117</v>
          </cell>
        </row>
        <row r="9398">
          <cell r="P9398" t="str">
            <v>1241148011117</v>
          </cell>
          <cell r="Q9398" t="str">
            <v>12448011117</v>
          </cell>
        </row>
        <row r="9399">
          <cell r="P9399" t="str">
            <v>1241248011117</v>
          </cell>
          <cell r="Q9399" t="str">
            <v>12448011117</v>
          </cell>
        </row>
        <row r="9400">
          <cell r="P9400" t="str">
            <v>1241348011117</v>
          </cell>
          <cell r="Q9400" t="str">
            <v>12448011117</v>
          </cell>
        </row>
        <row r="9401">
          <cell r="P9401" t="str">
            <v>1242148011117</v>
          </cell>
          <cell r="Q9401" t="str">
            <v>12448011117</v>
          </cell>
        </row>
        <row r="9402">
          <cell r="P9402" t="str">
            <v>0060048011117</v>
          </cell>
          <cell r="Q9402" t="str">
            <v>00648011117</v>
          </cell>
        </row>
        <row r="9403">
          <cell r="P9403" t="str">
            <v>0060148011117</v>
          </cell>
          <cell r="Q9403" t="str">
            <v>00648011117</v>
          </cell>
        </row>
        <row r="9404">
          <cell r="P9404" t="str">
            <v>0060248011117</v>
          </cell>
          <cell r="Q9404" t="str">
            <v>00648011117</v>
          </cell>
        </row>
        <row r="9405">
          <cell r="P9405" t="str">
            <v>0060348011117</v>
          </cell>
          <cell r="Q9405" t="str">
            <v>00648011117</v>
          </cell>
        </row>
        <row r="9406">
          <cell r="P9406" t="str">
            <v>0060548011117</v>
          </cell>
          <cell r="Q9406" t="str">
            <v>00648011117</v>
          </cell>
        </row>
        <row r="9407">
          <cell r="P9407" t="str">
            <v>0060748011117</v>
          </cell>
          <cell r="Q9407" t="str">
            <v>00648011117</v>
          </cell>
        </row>
        <row r="9408">
          <cell r="P9408" t="str">
            <v>0060948011117</v>
          </cell>
          <cell r="Q9408" t="str">
            <v>00648011117</v>
          </cell>
        </row>
        <row r="9409">
          <cell r="P9409" t="str">
            <v>0061148011117</v>
          </cell>
          <cell r="Q9409" t="str">
            <v>00648011117</v>
          </cell>
        </row>
        <row r="9410">
          <cell r="P9410" t="str">
            <v>0061348011117</v>
          </cell>
          <cell r="Q9410" t="str">
            <v>00648011117</v>
          </cell>
        </row>
        <row r="9411">
          <cell r="P9411" t="str">
            <v>0061448011117</v>
          </cell>
          <cell r="Q9411" t="str">
            <v>00648011117</v>
          </cell>
        </row>
        <row r="9412">
          <cell r="P9412" t="str">
            <v>0061548011117</v>
          </cell>
          <cell r="Q9412" t="str">
            <v>00648011117</v>
          </cell>
        </row>
        <row r="9413">
          <cell r="P9413" t="str">
            <v>0061648011117</v>
          </cell>
          <cell r="Q9413" t="str">
            <v>00648011117</v>
          </cell>
        </row>
        <row r="9414">
          <cell r="P9414" t="str">
            <v>0061748011117</v>
          </cell>
          <cell r="Q9414" t="str">
            <v>00648011117</v>
          </cell>
        </row>
        <row r="9415">
          <cell r="P9415" t="str">
            <v>0061848011117</v>
          </cell>
          <cell r="Q9415" t="str">
            <v>00648011117</v>
          </cell>
        </row>
        <row r="9416">
          <cell r="P9416" t="str">
            <v>0061948011117</v>
          </cell>
          <cell r="Q9416" t="str">
            <v>00648011117</v>
          </cell>
        </row>
        <row r="9417">
          <cell r="P9417" t="str">
            <v>0062048011117</v>
          </cell>
          <cell r="Q9417" t="str">
            <v>00648011117</v>
          </cell>
        </row>
        <row r="9418">
          <cell r="P9418" t="str">
            <v>0062148011117</v>
          </cell>
          <cell r="Q9418" t="str">
            <v>00648011117</v>
          </cell>
        </row>
        <row r="9419">
          <cell r="P9419" t="str">
            <v>0062248011117</v>
          </cell>
          <cell r="Q9419" t="str">
            <v>00648011117</v>
          </cell>
        </row>
        <row r="9420">
          <cell r="P9420" t="str">
            <v>0063148011117</v>
          </cell>
          <cell r="Q9420" t="str">
            <v>00648011117</v>
          </cell>
        </row>
        <row r="9421">
          <cell r="P9421" t="str">
            <v>0067148011117</v>
          </cell>
          <cell r="Q9421" t="str">
            <v>00648011117</v>
          </cell>
        </row>
        <row r="9422">
          <cell r="P9422" t="str">
            <v>1250048011117</v>
          </cell>
          <cell r="Q9422" t="str">
            <v>12548011117</v>
          </cell>
        </row>
        <row r="9423">
          <cell r="P9423" t="str">
            <v>1250148011117</v>
          </cell>
          <cell r="Q9423" t="str">
            <v>12548011117</v>
          </cell>
        </row>
        <row r="9424">
          <cell r="P9424" t="str">
            <v>1250248011117</v>
          </cell>
          <cell r="Q9424" t="str">
            <v>12548011117</v>
          </cell>
        </row>
        <row r="9425">
          <cell r="P9425" t="str">
            <v>1250348011117</v>
          </cell>
          <cell r="Q9425" t="str">
            <v>12548011117</v>
          </cell>
        </row>
        <row r="9426">
          <cell r="P9426" t="str">
            <v>1250648011117</v>
          </cell>
          <cell r="Q9426" t="str">
            <v>12548011117</v>
          </cell>
        </row>
        <row r="9427">
          <cell r="P9427" t="str">
            <v>1250748011117</v>
          </cell>
          <cell r="Q9427" t="str">
            <v>12548011117</v>
          </cell>
        </row>
        <row r="9428">
          <cell r="P9428" t="str">
            <v>1251248011117</v>
          </cell>
          <cell r="Q9428" t="str">
            <v>12548011117</v>
          </cell>
        </row>
        <row r="9429">
          <cell r="P9429" t="str">
            <v>1251348011117</v>
          </cell>
          <cell r="Q9429" t="str">
            <v>12548011117</v>
          </cell>
        </row>
        <row r="9430">
          <cell r="P9430" t="str">
            <v>1251448011117</v>
          </cell>
          <cell r="Q9430" t="str">
            <v>12548011117</v>
          </cell>
        </row>
        <row r="9431">
          <cell r="P9431" t="str">
            <v>1251548011117</v>
          </cell>
          <cell r="Q9431" t="str">
            <v>12548011117</v>
          </cell>
        </row>
        <row r="9432">
          <cell r="P9432" t="str">
            <v>1251848011117</v>
          </cell>
          <cell r="Q9432" t="str">
            <v>15648011117</v>
          </cell>
        </row>
        <row r="9433">
          <cell r="P9433" t="str">
            <v>1251948011117</v>
          </cell>
          <cell r="Q9433" t="str">
            <v>12548011117</v>
          </cell>
        </row>
        <row r="9434">
          <cell r="P9434" t="str">
            <v>1252148011117</v>
          </cell>
          <cell r="Q9434" t="str">
            <v>12548011117</v>
          </cell>
        </row>
        <row r="9435">
          <cell r="P9435" t="str">
            <v>1252248011117</v>
          </cell>
          <cell r="Q9435" t="str">
            <v>12548011117</v>
          </cell>
        </row>
        <row r="9436">
          <cell r="P9436" t="str">
            <v>1252448011117</v>
          </cell>
          <cell r="Q9436" t="str">
            <v>12548011117</v>
          </cell>
        </row>
        <row r="9437">
          <cell r="P9437" t="str">
            <v>1252648011117</v>
          </cell>
          <cell r="Q9437" t="str">
            <v>12548011117</v>
          </cell>
        </row>
        <row r="9438">
          <cell r="P9438" t="str">
            <v>1252848011117</v>
          </cell>
          <cell r="Q9438" t="str">
            <v>12548011117</v>
          </cell>
        </row>
        <row r="9439">
          <cell r="P9439" t="str">
            <v>1253048011117</v>
          </cell>
          <cell r="Q9439" t="str">
            <v>12548011117</v>
          </cell>
        </row>
        <row r="9440">
          <cell r="P9440" t="str">
            <v>1253248011117</v>
          </cell>
          <cell r="Q9440" t="str">
            <v>12548011117</v>
          </cell>
        </row>
        <row r="9441">
          <cell r="P9441" t="str">
            <v>1560048011117</v>
          </cell>
          <cell r="Q9441" t="str">
            <v>15648011117</v>
          </cell>
        </row>
        <row r="9442">
          <cell r="P9442" t="str">
            <v>1560148011117</v>
          </cell>
          <cell r="Q9442" t="str">
            <v>15648011117</v>
          </cell>
        </row>
        <row r="9443">
          <cell r="P9443" t="str">
            <v>1560248011117</v>
          </cell>
          <cell r="Q9443" t="str">
            <v>15648011117</v>
          </cell>
        </row>
        <row r="9444">
          <cell r="P9444" t="str">
            <v>1560348011117</v>
          </cell>
          <cell r="Q9444" t="str">
            <v>15648011117</v>
          </cell>
        </row>
        <row r="9445">
          <cell r="P9445" t="str">
            <v>1560448011117</v>
          </cell>
          <cell r="Q9445" t="str">
            <v>15648011117</v>
          </cell>
        </row>
        <row r="9446">
          <cell r="P9446" t="str">
            <v>1560548011117</v>
          </cell>
          <cell r="Q9446" t="str">
            <v>15648011117</v>
          </cell>
        </row>
        <row r="9447">
          <cell r="P9447" t="str">
            <v>1560648011117</v>
          </cell>
          <cell r="Q9447" t="str">
            <v>15648011117</v>
          </cell>
        </row>
        <row r="9448">
          <cell r="P9448" t="str">
            <v>1560748011117</v>
          </cell>
          <cell r="Q9448" t="str">
            <v>15648011117</v>
          </cell>
        </row>
        <row r="9449">
          <cell r="P9449" t="str">
            <v>1560848011117</v>
          </cell>
          <cell r="Q9449" t="str">
            <v>15648011117</v>
          </cell>
        </row>
        <row r="9450">
          <cell r="P9450" t="str">
            <v>1560948011117</v>
          </cell>
          <cell r="Q9450" t="str">
            <v>15648011117</v>
          </cell>
        </row>
        <row r="9451">
          <cell r="P9451" t="str">
            <v>1561048011117</v>
          </cell>
          <cell r="Q9451" t="str">
            <v>15648011117</v>
          </cell>
        </row>
        <row r="9452">
          <cell r="P9452" t="str">
            <v>1561148011117</v>
          </cell>
          <cell r="Q9452" t="str">
            <v>15648011117</v>
          </cell>
        </row>
        <row r="9453">
          <cell r="P9453" t="str">
            <v>1561248011117</v>
          </cell>
          <cell r="Q9453" t="str">
            <v>15648011117</v>
          </cell>
        </row>
        <row r="9454">
          <cell r="P9454" t="str">
            <v>1561348011117</v>
          </cell>
          <cell r="Q9454" t="str">
            <v>15648011117</v>
          </cell>
        </row>
        <row r="9455">
          <cell r="P9455" t="str">
            <v>1561448011117</v>
          </cell>
          <cell r="Q9455" t="str">
            <v>15648011117</v>
          </cell>
        </row>
        <row r="9456">
          <cell r="P9456" t="str">
            <v>1561548011117</v>
          </cell>
          <cell r="Q9456" t="str">
            <v>15648011117</v>
          </cell>
        </row>
        <row r="9457">
          <cell r="P9457" t="str">
            <v>1561648011117</v>
          </cell>
          <cell r="Q9457" t="str">
            <v>15648011117</v>
          </cell>
        </row>
        <row r="9458">
          <cell r="P9458" t="str">
            <v>1561748011117</v>
          </cell>
          <cell r="Q9458" t="str">
            <v>15648011117</v>
          </cell>
        </row>
        <row r="9459">
          <cell r="P9459" t="str">
            <v>1561848011117</v>
          </cell>
          <cell r="Q9459" t="str">
            <v>15648011117</v>
          </cell>
        </row>
        <row r="9460">
          <cell r="P9460" t="str">
            <v>1561948011117</v>
          </cell>
          <cell r="Q9460" t="str">
            <v>15648011117</v>
          </cell>
        </row>
        <row r="9461">
          <cell r="P9461" t="str">
            <v>1562048011117</v>
          </cell>
          <cell r="Q9461" t="str">
            <v>15648011117</v>
          </cell>
        </row>
        <row r="9462">
          <cell r="P9462" t="str">
            <v>1562148011117</v>
          </cell>
          <cell r="Q9462" t="str">
            <v>15648011117</v>
          </cell>
        </row>
        <row r="9463">
          <cell r="P9463" t="str">
            <v>1562248011117</v>
          </cell>
          <cell r="Q9463" t="str">
            <v>15648011117</v>
          </cell>
        </row>
        <row r="9479">
          <cell r="P9479" t="str">
            <v>1210048011119</v>
          </cell>
          <cell r="Q9479" t="str">
            <v>12148011119</v>
          </cell>
        </row>
        <row r="9480">
          <cell r="P9480" t="str">
            <v>1210148011119</v>
          </cell>
          <cell r="Q9480" t="str">
            <v>12148011119</v>
          </cell>
        </row>
        <row r="9481">
          <cell r="P9481" t="str">
            <v>1210248011119</v>
          </cell>
          <cell r="Q9481" t="str">
            <v>12148011119</v>
          </cell>
        </row>
        <row r="9482">
          <cell r="P9482" t="str">
            <v>1210348011119</v>
          </cell>
          <cell r="Q9482" t="str">
            <v>12148011119</v>
          </cell>
        </row>
        <row r="9483">
          <cell r="P9483" t="str">
            <v>1210448011119</v>
          </cell>
          <cell r="Q9483" t="str">
            <v>12148011119</v>
          </cell>
        </row>
        <row r="9484">
          <cell r="P9484" t="str">
            <v>1210548011119</v>
          </cell>
          <cell r="Q9484" t="str">
            <v>12148011119</v>
          </cell>
        </row>
        <row r="9485">
          <cell r="P9485" t="str">
            <v>1210648011119</v>
          </cell>
          <cell r="Q9485" t="str">
            <v>12148011119</v>
          </cell>
        </row>
        <row r="9486">
          <cell r="P9486" t="str">
            <v>1210748011119</v>
          </cell>
          <cell r="Q9486" t="str">
            <v>12148011119</v>
          </cell>
        </row>
        <row r="9487">
          <cell r="P9487" t="str">
            <v>1210948011119</v>
          </cell>
          <cell r="Q9487" t="str">
            <v>12148011119</v>
          </cell>
        </row>
        <row r="9488">
          <cell r="P9488" t="str">
            <v>1211048011119</v>
          </cell>
          <cell r="Q9488" t="str">
            <v>12148011119</v>
          </cell>
        </row>
        <row r="9489">
          <cell r="P9489" t="str">
            <v>1211248011119</v>
          </cell>
          <cell r="Q9489" t="str">
            <v>12148011119</v>
          </cell>
        </row>
        <row r="9490">
          <cell r="P9490" t="str">
            <v>1211348011119</v>
          </cell>
          <cell r="Q9490" t="str">
            <v>12148011119</v>
          </cell>
        </row>
        <row r="9491">
          <cell r="P9491" t="str">
            <v>1211448011119</v>
          </cell>
          <cell r="Q9491" t="str">
            <v>12148011119</v>
          </cell>
        </row>
        <row r="9492">
          <cell r="P9492" t="str">
            <v>1211548011119</v>
          </cell>
          <cell r="Q9492" t="str">
            <v>12148011119</v>
          </cell>
        </row>
        <row r="9493">
          <cell r="P9493" t="str">
            <v>1212148011119</v>
          </cell>
          <cell r="Q9493" t="str">
            <v>12148011119</v>
          </cell>
        </row>
        <row r="9494">
          <cell r="P9494" t="str">
            <v>1030048011119</v>
          </cell>
          <cell r="Q9494" t="str">
            <v>10348011119</v>
          </cell>
        </row>
        <row r="9495">
          <cell r="P9495" t="str">
            <v>1030148011119</v>
          </cell>
          <cell r="Q9495" t="str">
            <v>10348011119</v>
          </cell>
        </row>
        <row r="9496">
          <cell r="P9496" t="str">
            <v>1030248011119</v>
          </cell>
          <cell r="Q9496" t="str">
            <v>10348011119</v>
          </cell>
        </row>
        <row r="9497">
          <cell r="P9497" t="str">
            <v>1030348011119</v>
          </cell>
          <cell r="Q9497" t="str">
            <v>10348011119</v>
          </cell>
        </row>
        <row r="9498">
          <cell r="P9498" t="str">
            <v>1030448011119</v>
          </cell>
          <cell r="Q9498" t="str">
            <v>10348011119</v>
          </cell>
        </row>
        <row r="9499">
          <cell r="P9499" t="str">
            <v>1030548011119</v>
          </cell>
          <cell r="Q9499" t="str">
            <v>10348011119</v>
          </cell>
        </row>
        <row r="9500">
          <cell r="P9500" t="str">
            <v>1030748011119</v>
          </cell>
          <cell r="Q9500" t="str">
            <v>10348011119</v>
          </cell>
        </row>
        <row r="9501">
          <cell r="P9501" t="str">
            <v>1031248011119</v>
          </cell>
          <cell r="Q9501" t="str">
            <v>10348011119</v>
          </cell>
        </row>
        <row r="9502">
          <cell r="P9502" t="str">
            <v>1031348011119</v>
          </cell>
          <cell r="Q9502" t="str">
            <v>10348011119</v>
          </cell>
        </row>
        <row r="9503">
          <cell r="P9503" t="str">
            <v>1031448011119</v>
          </cell>
          <cell r="Q9503" t="str">
            <v>10348011119</v>
          </cell>
        </row>
        <row r="9504">
          <cell r="P9504" t="str">
            <v>1031548011119</v>
          </cell>
          <cell r="Q9504" t="str">
            <v>10348011119</v>
          </cell>
        </row>
        <row r="9505">
          <cell r="P9505" t="str">
            <v>1031648011119</v>
          </cell>
          <cell r="Q9505" t="str">
            <v>10348011119</v>
          </cell>
        </row>
        <row r="9506">
          <cell r="P9506" t="str">
            <v>1031748011119</v>
          </cell>
          <cell r="Q9506" t="str">
            <v>10348011119</v>
          </cell>
        </row>
        <row r="9507">
          <cell r="P9507" t="str">
            <v>1031848011119</v>
          </cell>
          <cell r="Q9507" t="str">
            <v>10348011119</v>
          </cell>
        </row>
        <row r="9508">
          <cell r="P9508" t="str">
            <v>1031948011119</v>
          </cell>
          <cell r="Q9508" t="str">
            <v>10348011119</v>
          </cell>
        </row>
        <row r="9509">
          <cell r="P9509" t="str">
            <v>1220048011119</v>
          </cell>
          <cell r="Q9509" t="str">
            <v>12248011119</v>
          </cell>
        </row>
        <row r="9510">
          <cell r="P9510" t="str">
            <v>1220148011119</v>
          </cell>
          <cell r="Q9510" t="str">
            <v>12248011119</v>
          </cell>
        </row>
        <row r="9511">
          <cell r="P9511" t="str">
            <v>1220248011119</v>
          </cell>
          <cell r="Q9511" t="str">
            <v>12248011119</v>
          </cell>
        </row>
        <row r="9512">
          <cell r="P9512" t="str">
            <v>1220348011119</v>
          </cell>
          <cell r="Q9512" t="str">
            <v>12248011119</v>
          </cell>
        </row>
        <row r="9513">
          <cell r="P9513" t="str">
            <v>1220448011119</v>
          </cell>
          <cell r="Q9513" t="str">
            <v>12248011119</v>
          </cell>
        </row>
        <row r="9514">
          <cell r="P9514" t="str">
            <v>1220548011119</v>
          </cell>
          <cell r="Q9514" t="str">
            <v>12248011119</v>
          </cell>
        </row>
        <row r="9515">
          <cell r="P9515" t="str">
            <v>1220648011119</v>
          </cell>
          <cell r="Q9515" t="str">
            <v>12248011119</v>
          </cell>
        </row>
        <row r="9516">
          <cell r="P9516" t="str">
            <v>1220748011119</v>
          </cell>
          <cell r="Q9516" t="str">
            <v>12248011119</v>
          </cell>
        </row>
        <row r="9517">
          <cell r="P9517" t="str">
            <v>1220848011119</v>
          </cell>
          <cell r="Q9517" t="str">
            <v>12248011119</v>
          </cell>
        </row>
        <row r="9518">
          <cell r="P9518" t="str">
            <v>1220948011119</v>
          </cell>
          <cell r="Q9518" t="str">
            <v>12248011119</v>
          </cell>
        </row>
        <row r="9519">
          <cell r="P9519" t="str">
            <v>1221048011119</v>
          </cell>
          <cell r="Q9519" t="str">
            <v>12248011119</v>
          </cell>
        </row>
        <row r="9520">
          <cell r="P9520" t="str">
            <v>1221148011119</v>
          </cell>
          <cell r="Q9520" t="str">
            <v>12248011119</v>
          </cell>
        </row>
        <row r="9521">
          <cell r="P9521" t="str">
            <v>1221248011119</v>
          </cell>
          <cell r="Q9521" t="str">
            <v>12248011119</v>
          </cell>
        </row>
        <row r="9522">
          <cell r="P9522" t="str">
            <v>1221348011119</v>
          </cell>
          <cell r="Q9522" t="str">
            <v>12248011119</v>
          </cell>
        </row>
        <row r="9523">
          <cell r="P9523" t="str">
            <v>1230048011119</v>
          </cell>
          <cell r="Q9523" t="str">
            <v>12348011119</v>
          </cell>
        </row>
        <row r="9524">
          <cell r="P9524" t="str">
            <v>1230148011119</v>
          </cell>
          <cell r="Q9524" t="str">
            <v>12348011119</v>
          </cell>
        </row>
        <row r="9525">
          <cell r="P9525" t="str">
            <v>1230348011119</v>
          </cell>
          <cell r="Q9525" t="str">
            <v>12348011119</v>
          </cell>
        </row>
        <row r="9526">
          <cell r="P9526" t="str">
            <v>1230648011119</v>
          </cell>
          <cell r="Q9526" t="str">
            <v>12348011119</v>
          </cell>
        </row>
        <row r="9527">
          <cell r="P9527" t="str">
            <v>1230848011119</v>
          </cell>
          <cell r="Q9527" t="str">
            <v>12348011119</v>
          </cell>
        </row>
        <row r="9528">
          <cell r="P9528" t="str">
            <v>1231248011119</v>
          </cell>
          <cell r="Q9528" t="str">
            <v>12348011119</v>
          </cell>
        </row>
        <row r="9529">
          <cell r="P9529" t="str">
            <v>1231448011119</v>
          </cell>
          <cell r="Q9529" t="str">
            <v>12348011119</v>
          </cell>
        </row>
        <row r="9530">
          <cell r="P9530" t="str">
            <v>1231648011119</v>
          </cell>
          <cell r="Q9530" t="str">
            <v>12348011119</v>
          </cell>
        </row>
        <row r="9531">
          <cell r="P9531" t="str">
            <v>1231748011119</v>
          </cell>
          <cell r="Q9531" t="str">
            <v>12348011119</v>
          </cell>
        </row>
        <row r="9532">
          <cell r="P9532" t="str">
            <v>1231848011119</v>
          </cell>
          <cell r="Q9532" t="str">
            <v>12348011119</v>
          </cell>
        </row>
        <row r="9533">
          <cell r="P9533" t="str">
            <v>1231948011119</v>
          </cell>
          <cell r="Q9533" t="str">
            <v>12348011119</v>
          </cell>
        </row>
        <row r="9534">
          <cell r="P9534" t="str">
            <v>1232048011119</v>
          </cell>
          <cell r="Q9534" t="str">
            <v>12348011119</v>
          </cell>
        </row>
        <row r="9535">
          <cell r="P9535" t="str">
            <v>1232348011119</v>
          </cell>
          <cell r="Q9535" t="str">
            <v>12348011119</v>
          </cell>
        </row>
        <row r="9536">
          <cell r="P9536" t="str">
            <v>1232448011119</v>
          </cell>
          <cell r="Q9536" t="str">
            <v>12348011119</v>
          </cell>
        </row>
        <row r="9537">
          <cell r="P9537" t="str">
            <v>1232548011119</v>
          </cell>
          <cell r="Q9537" t="str">
            <v>12348011119</v>
          </cell>
        </row>
        <row r="9538">
          <cell r="P9538" t="str">
            <v>1232648011119</v>
          </cell>
          <cell r="Q9538" t="str">
            <v>12348011119</v>
          </cell>
        </row>
        <row r="9539">
          <cell r="P9539" t="str">
            <v>1240048011119</v>
          </cell>
          <cell r="Q9539" t="str">
            <v>12448011119</v>
          </cell>
        </row>
        <row r="9540">
          <cell r="P9540" t="str">
            <v>1240148011119</v>
          </cell>
          <cell r="Q9540" t="str">
            <v>12448011119</v>
          </cell>
        </row>
        <row r="9541">
          <cell r="P9541" t="str">
            <v>1240248011119</v>
          </cell>
          <cell r="Q9541" t="str">
            <v>12448011119</v>
          </cell>
        </row>
        <row r="9542">
          <cell r="P9542" t="str">
            <v>1240348011119</v>
          </cell>
          <cell r="Q9542" t="str">
            <v>12448011119</v>
          </cell>
        </row>
        <row r="9543">
          <cell r="P9543" t="str">
            <v>1240448011119</v>
          </cell>
          <cell r="Q9543" t="str">
            <v>12448011119</v>
          </cell>
        </row>
        <row r="9544">
          <cell r="P9544" t="str">
            <v>1240548011119</v>
          </cell>
          <cell r="Q9544" t="str">
            <v>12448011119</v>
          </cell>
        </row>
        <row r="9545">
          <cell r="P9545" t="str">
            <v>1240648011119</v>
          </cell>
          <cell r="Q9545" t="str">
            <v>12448011119</v>
          </cell>
        </row>
        <row r="9546">
          <cell r="P9546" t="str">
            <v>1240748011119</v>
          </cell>
          <cell r="Q9546" t="str">
            <v>12448011119</v>
          </cell>
        </row>
        <row r="9547">
          <cell r="P9547" t="str">
            <v>1240848011119</v>
          </cell>
          <cell r="Q9547" t="str">
            <v>12448011119</v>
          </cell>
        </row>
        <row r="9548">
          <cell r="P9548" t="str">
            <v>1240948011119</v>
          </cell>
          <cell r="Q9548" t="str">
            <v>12448011119</v>
          </cell>
        </row>
        <row r="9549">
          <cell r="P9549" t="str">
            <v>1241048011119</v>
          </cell>
          <cell r="Q9549" t="str">
            <v>12448011119</v>
          </cell>
        </row>
        <row r="9550">
          <cell r="P9550" t="str">
            <v>1241148011119</v>
          </cell>
          <cell r="Q9550" t="str">
            <v>12448011119</v>
          </cell>
        </row>
        <row r="9551">
          <cell r="P9551" t="str">
            <v>1241248011119</v>
          </cell>
          <cell r="Q9551" t="str">
            <v>12448011119</v>
          </cell>
        </row>
        <row r="9552">
          <cell r="P9552" t="str">
            <v>1241348011119</v>
          </cell>
          <cell r="Q9552" t="str">
            <v>12448011119</v>
          </cell>
        </row>
        <row r="9553">
          <cell r="P9553" t="str">
            <v>1242148011119</v>
          </cell>
          <cell r="Q9553" t="str">
            <v>12448011119</v>
          </cell>
        </row>
        <row r="9554">
          <cell r="P9554" t="str">
            <v>0060048011119</v>
          </cell>
          <cell r="Q9554" t="str">
            <v>00648011119</v>
          </cell>
        </row>
        <row r="9555">
          <cell r="P9555" t="str">
            <v>0060148011119</v>
          </cell>
          <cell r="Q9555" t="str">
            <v>00648011119</v>
          </cell>
        </row>
        <row r="9556">
          <cell r="P9556" t="str">
            <v>0060248011119</v>
          </cell>
          <cell r="Q9556" t="str">
            <v>00648011119</v>
          </cell>
        </row>
        <row r="9557">
          <cell r="P9557" t="str">
            <v>0060348011119</v>
          </cell>
          <cell r="Q9557" t="str">
            <v>00648011119</v>
          </cell>
        </row>
        <row r="9558">
          <cell r="P9558" t="str">
            <v>0060548011119</v>
          </cell>
          <cell r="Q9558" t="str">
            <v>00648011119</v>
          </cell>
        </row>
        <row r="9559">
          <cell r="P9559" t="str">
            <v>0060748011119</v>
          </cell>
          <cell r="Q9559" t="str">
            <v>00648011119</v>
          </cell>
        </row>
        <row r="9560">
          <cell r="P9560" t="str">
            <v>0060948011119</v>
          </cell>
          <cell r="Q9560" t="str">
            <v>00648011119</v>
          </cell>
        </row>
        <row r="9561">
          <cell r="P9561" t="str">
            <v>0061148011119</v>
          </cell>
          <cell r="Q9561" t="str">
            <v>00648011119</v>
          </cell>
        </row>
        <row r="9562">
          <cell r="P9562" t="str">
            <v>0061348011119</v>
          </cell>
          <cell r="Q9562" t="str">
            <v>00648011119</v>
          </cell>
        </row>
        <row r="9563">
          <cell r="P9563" t="str">
            <v>0061448011119</v>
          </cell>
          <cell r="Q9563" t="str">
            <v>00648011119</v>
          </cell>
        </row>
        <row r="9564">
          <cell r="P9564" t="str">
            <v>0061548011119</v>
          </cell>
          <cell r="Q9564" t="str">
            <v>00648011119</v>
          </cell>
        </row>
        <row r="9565">
          <cell r="P9565" t="str">
            <v>0061648011119</v>
          </cell>
          <cell r="Q9565" t="str">
            <v>00648011119</v>
          </cell>
        </row>
        <row r="9566">
          <cell r="P9566" t="str">
            <v>0061748011119</v>
          </cell>
          <cell r="Q9566" t="str">
            <v>00648011119</v>
          </cell>
        </row>
        <row r="9567">
          <cell r="P9567" t="str">
            <v>0061848011119</v>
          </cell>
          <cell r="Q9567" t="str">
            <v>00648011119</v>
          </cell>
        </row>
        <row r="9568">
          <cell r="P9568" t="str">
            <v>0061948011119</v>
          </cell>
          <cell r="Q9568" t="str">
            <v>00648011119</v>
          </cell>
        </row>
        <row r="9569">
          <cell r="P9569" t="str">
            <v>0062048011119</v>
          </cell>
          <cell r="Q9569" t="str">
            <v>00648011119</v>
          </cell>
        </row>
        <row r="9570">
          <cell r="P9570" t="str">
            <v>0062148011119</v>
          </cell>
          <cell r="Q9570" t="str">
            <v>00648011119</v>
          </cell>
        </row>
        <row r="9571">
          <cell r="P9571" t="str">
            <v>0062248011119</v>
          </cell>
          <cell r="Q9571" t="str">
            <v>00648011119</v>
          </cell>
        </row>
        <row r="9572">
          <cell r="P9572" t="str">
            <v>0063148011119</v>
          </cell>
          <cell r="Q9572" t="str">
            <v>00648011119</v>
          </cell>
        </row>
        <row r="9573">
          <cell r="P9573" t="str">
            <v>0067148011119</v>
          </cell>
          <cell r="Q9573" t="str">
            <v>00648011119</v>
          </cell>
        </row>
        <row r="9574">
          <cell r="P9574" t="str">
            <v>1250048011119</v>
          </cell>
          <cell r="Q9574" t="str">
            <v>12548011119</v>
          </cell>
        </row>
        <row r="9575">
          <cell r="P9575" t="str">
            <v>1250148011119</v>
          </cell>
          <cell r="Q9575" t="str">
            <v>12548011119</v>
          </cell>
        </row>
        <row r="9576">
          <cell r="P9576" t="str">
            <v>1250248011119</v>
          </cell>
          <cell r="Q9576" t="str">
            <v>12548011119</v>
          </cell>
        </row>
        <row r="9577">
          <cell r="P9577" t="str">
            <v>1250348011119</v>
          </cell>
          <cell r="Q9577" t="str">
            <v>12548011119</v>
          </cell>
        </row>
        <row r="9578">
          <cell r="P9578" t="str">
            <v>1250648011119</v>
          </cell>
          <cell r="Q9578" t="str">
            <v>12548011119</v>
          </cell>
        </row>
        <row r="9579">
          <cell r="P9579" t="str">
            <v>1250748011119</v>
          </cell>
          <cell r="Q9579" t="str">
            <v>12548011119</v>
          </cell>
        </row>
        <row r="9580">
          <cell r="P9580" t="str">
            <v>1251248011119</v>
          </cell>
          <cell r="Q9580" t="str">
            <v>12548011119</v>
          </cell>
        </row>
        <row r="9581">
          <cell r="P9581" t="str">
            <v>1251348011119</v>
          </cell>
          <cell r="Q9581" t="str">
            <v>12548011119</v>
          </cell>
        </row>
        <row r="9582">
          <cell r="P9582" t="str">
            <v>1251448011119</v>
          </cell>
          <cell r="Q9582" t="str">
            <v>12548011119</v>
          </cell>
        </row>
        <row r="9583">
          <cell r="P9583" t="str">
            <v>1251548011119</v>
          </cell>
          <cell r="Q9583" t="str">
            <v>12548011119</v>
          </cell>
        </row>
        <row r="9584">
          <cell r="P9584" t="str">
            <v>1251848011119</v>
          </cell>
          <cell r="Q9584" t="str">
            <v>15648011119</v>
          </cell>
        </row>
        <row r="9585">
          <cell r="P9585" t="str">
            <v>1251948011119</v>
          </cell>
          <cell r="Q9585" t="str">
            <v>12548011119</v>
          </cell>
        </row>
        <row r="9586">
          <cell r="P9586" t="str">
            <v>1252148011119</v>
          </cell>
          <cell r="Q9586" t="str">
            <v>12548011119</v>
          </cell>
        </row>
        <row r="9587">
          <cell r="P9587" t="str">
            <v>1252248011119</v>
          </cell>
          <cell r="Q9587" t="str">
            <v>12548011119</v>
          </cell>
        </row>
        <row r="9588">
          <cell r="P9588" t="str">
            <v>1252448011119</v>
          </cell>
          <cell r="Q9588" t="str">
            <v>12548011119</v>
          </cell>
        </row>
        <row r="9589">
          <cell r="P9589" t="str">
            <v>1252648011119</v>
          </cell>
          <cell r="Q9589" t="str">
            <v>12548011119</v>
          </cell>
        </row>
        <row r="9590">
          <cell r="P9590" t="str">
            <v>1252848011119</v>
          </cell>
          <cell r="Q9590" t="str">
            <v>12548011119</v>
          </cell>
        </row>
        <row r="9591">
          <cell r="P9591" t="str">
            <v>1253048011119</v>
          </cell>
          <cell r="Q9591" t="str">
            <v>12548011119</v>
          </cell>
        </row>
        <row r="9592">
          <cell r="P9592" t="str">
            <v>1253248011119</v>
          </cell>
          <cell r="Q9592" t="str">
            <v>12548011119</v>
          </cell>
        </row>
        <row r="9593">
          <cell r="P9593" t="str">
            <v>1560048011119</v>
          </cell>
          <cell r="Q9593" t="str">
            <v>15648011119</v>
          </cell>
        </row>
        <row r="9594">
          <cell r="P9594" t="str">
            <v>1560148011119</v>
          </cell>
          <cell r="Q9594" t="str">
            <v>15648011119</v>
          </cell>
        </row>
        <row r="9595">
          <cell r="P9595" t="str">
            <v>1560248011119</v>
          </cell>
          <cell r="Q9595" t="str">
            <v>15648011119</v>
          </cell>
        </row>
        <row r="9596">
          <cell r="P9596" t="str">
            <v>1560348011119</v>
          </cell>
          <cell r="Q9596" t="str">
            <v>15648011119</v>
          </cell>
        </row>
        <row r="9597">
          <cell r="P9597" t="str">
            <v>1560448011119</v>
          </cell>
          <cell r="Q9597" t="str">
            <v>15648011119</v>
          </cell>
        </row>
        <row r="9598">
          <cell r="P9598" t="str">
            <v>1560548011119</v>
          </cell>
          <cell r="Q9598" t="str">
            <v>15648011119</v>
          </cell>
        </row>
        <row r="9599">
          <cell r="P9599" t="str">
            <v>1560648011119</v>
          </cell>
          <cell r="Q9599" t="str">
            <v>15648011119</v>
          </cell>
        </row>
        <row r="9600">
          <cell r="P9600" t="str">
            <v>1560748011119</v>
          </cell>
          <cell r="Q9600" t="str">
            <v>15648011119</v>
          </cell>
        </row>
        <row r="9601">
          <cell r="P9601" t="str">
            <v>1560848011119</v>
          </cell>
          <cell r="Q9601" t="str">
            <v>15648011119</v>
          </cell>
        </row>
        <row r="9602">
          <cell r="P9602" t="str">
            <v>1560948011119</v>
          </cell>
          <cell r="Q9602" t="str">
            <v>15648011119</v>
          </cell>
        </row>
        <row r="9603">
          <cell r="P9603" t="str">
            <v>1561048011119</v>
          </cell>
          <cell r="Q9603" t="str">
            <v>15648011119</v>
          </cell>
        </row>
        <row r="9604">
          <cell r="P9604" t="str">
            <v>1561148011119</v>
          </cell>
          <cell r="Q9604" t="str">
            <v>15648011119</v>
          </cell>
        </row>
        <row r="9605">
          <cell r="P9605" t="str">
            <v>1561248011119</v>
          </cell>
          <cell r="Q9605" t="str">
            <v>15648011119</v>
          </cell>
        </row>
        <row r="9606">
          <cell r="P9606" t="str">
            <v>1561348011119</v>
          </cell>
          <cell r="Q9606" t="str">
            <v>15648011119</v>
          </cell>
        </row>
        <row r="9607">
          <cell r="P9607" t="str">
            <v>1561448011119</v>
          </cell>
          <cell r="Q9607" t="str">
            <v>15648011119</v>
          </cell>
        </row>
        <row r="9608">
          <cell r="P9608" t="str">
            <v>1561548011119</v>
          </cell>
          <cell r="Q9608" t="str">
            <v>15648011119</v>
          </cell>
        </row>
        <row r="9609">
          <cell r="P9609" t="str">
            <v>1561648011119</v>
          </cell>
          <cell r="Q9609" t="str">
            <v>15648011119</v>
          </cell>
        </row>
        <row r="9610">
          <cell r="P9610" t="str">
            <v>1561748011119</v>
          </cell>
          <cell r="Q9610" t="str">
            <v>15648011119</v>
          </cell>
        </row>
        <row r="9611">
          <cell r="P9611" t="str">
            <v>1561848011119</v>
          </cell>
          <cell r="Q9611" t="str">
            <v>15648011119</v>
          </cell>
        </row>
        <row r="9612">
          <cell r="P9612" t="str">
            <v>1561948011119</v>
          </cell>
          <cell r="Q9612" t="str">
            <v>15648011119</v>
          </cell>
        </row>
        <row r="9613">
          <cell r="P9613" t="str">
            <v>1562048011119</v>
          </cell>
          <cell r="Q9613" t="str">
            <v>15648011119</v>
          </cell>
        </row>
        <row r="9614">
          <cell r="P9614" t="str">
            <v>1562148011119</v>
          </cell>
          <cell r="Q9614" t="str">
            <v>15648011119</v>
          </cell>
        </row>
        <row r="9615">
          <cell r="P9615" t="str">
            <v>1562248011119</v>
          </cell>
          <cell r="Q9615" t="str">
            <v>15648011119</v>
          </cell>
        </row>
        <row r="9631">
          <cell r="P9631" t="str">
            <v>1210048011135</v>
          </cell>
          <cell r="Q9631" t="str">
            <v>12148011135</v>
          </cell>
        </row>
        <row r="9632">
          <cell r="P9632" t="str">
            <v>1210148011135</v>
          </cell>
          <cell r="Q9632" t="str">
            <v>12148011135</v>
          </cell>
        </row>
        <row r="9633">
          <cell r="P9633" t="str">
            <v>1210248011135</v>
          </cell>
          <cell r="Q9633" t="str">
            <v>12148011135</v>
          </cell>
        </row>
        <row r="9634">
          <cell r="P9634" t="str">
            <v>1210348011135</v>
          </cell>
          <cell r="Q9634" t="str">
            <v>12148011135</v>
          </cell>
        </row>
        <row r="9635">
          <cell r="P9635" t="str">
            <v>1210448011135</v>
          </cell>
          <cell r="Q9635" t="str">
            <v>12148011135</v>
          </cell>
        </row>
        <row r="9636">
          <cell r="P9636" t="str">
            <v>1210548011135</v>
          </cell>
          <cell r="Q9636" t="str">
            <v>12148011135</v>
          </cell>
        </row>
        <row r="9637">
          <cell r="P9637" t="str">
            <v>1210648011135</v>
          </cell>
          <cell r="Q9637" t="str">
            <v>12148011135</v>
          </cell>
        </row>
        <row r="9638">
          <cell r="P9638" t="str">
            <v>1210748011135</v>
          </cell>
          <cell r="Q9638" t="str">
            <v>12148011135</v>
          </cell>
        </row>
        <row r="9639">
          <cell r="P9639" t="str">
            <v>1210948011135</v>
          </cell>
          <cell r="Q9639" t="str">
            <v>12148011135</v>
          </cell>
        </row>
        <row r="9640">
          <cell r="P9640" t="str">
            <v>1211048011135</v>
          </cell>
          <cell r="Q9640" t="str">
            <v>12148011135</v>
          </cell>
        </row>
        <row r="9641">
          <cell r="P9641" t="str">
            <v>1211248011135</v>
          </cell>
          <cell r="Q9641" t="str">
            <v>12148011135</v>
          </cell>
        </row>
        <row r="9642">
          <cell r="P9642" t="str">
            <v>1211348011135</v>
          </cell>
          <cell r="Q9642" t="str">
            <v>12148011135</v>
          </cell>
        </row>
        <row r="9643">
          <cell r="P9643" t="str">
            <v>1211448011135</v>
          </cell>
          <cell r="Q9643" t="str">
            <v>12148011135</v>
          </cell>
        </row>
        <row r="9644">
          <cell r="P9644" t="str">
            <v>1211548011135</v>
          </cell>
          <cell r="Q9644" t="str">
            <v>12148011135</v>
          </cell>
        </row>
        <row r="9645">
          <cell r="P9645" t="str">
            <v>1212148011135</v>
          </cell>
          <cell r="Q9645" t="str">
            <v>12148011135</v>
          </cell>
        </row>
        <row r="9646">
          <cell r="P9646" t="str">
            <v>1030048011135</v>
          </cell>
          <cell r="Q9646" t="str">
            <v>10348011135</v>
          </cell>
        </row>
        <row r="9647">
          <cell r="P9647" t="str">
            <v>1030148011135</v>
          </cell>
          <cell r="Q9647" t="str">
            <v>10348011135</v>
          </cell>
        </row>
        <row r="9648">
          <cell r="P9648" t="str">
            <v>1030248011135</v>
          </cell>
          <cell r="Q9648" t="str">
            <v>10348011135</v>
          </cell>
        </row>
        <row r="9649">
          <cell r="P9649" t="str">
            <v>1030348011135</v>
          </cell>
          <cell r="Q9649" t="str">
            <v>10348011135</v>
          </cell>
        </row>
        <row r="9650">
          <cell r="P9650" t="str">
            <v>1030448011135</v>
          </cell>
          <cell r="Q9650" t="str">
            <v>10348011135</v>
          </cell>
        </row>
        <row r="9651">
          <cell r="P9651" t="str">
            <v>1030548011135</v>
          </cell>
          <cell r="Q9651" t="str">
            <v>10348011135</v>
          </cell>
        </row>
        <row r="9652">
          <cell r="P9652" t="str">
            <v>1030748011135</v>
          </cell>
          <cell r="Q9652" t="str">
            <v>10348011135</v>
          </cell>
        </row>
        <row r="9653">
          <cell r="P9653" t="str">
            <v>1031248011135</v>
          </cell>
          <cell r="Q9653" t="str">
            <v>10348011135</v>
          </cell>
        </row>
        <row r="9654">
          <cell r="P9654" t="str">
            <v>1031348011135</v>
          </cell>
          <cell r="Q9654" t="str">
            <v>10348011135</v>
          </cell>
        </row>
        <row r="9655">
          <cell r="P9655" t="str">
            <v>1031448011135</v>
          </cell>
          <cell r="Q9655" t="str">
            <v>10348011135</v>
          </cell>
        </row>
        <row r="9656">
          <cell r="P9656" t="str">
            <v>1031548011135</v>
          </cell>
          <cell r="Q9656" t="str">
            <v>10348011135</v>
          </cell>
        </row>
        <row r="9657">
          <cell r="P9657" t="str">
            <v>1031648011135</v>
          </cell>
          <cell r="Q9657" t="str">
            <v>10348011135</v>
          </cell>
        </row>
        <row r="9658">
          <cell r="P9658" t="str">
            <v>1031748011135</v>
          </cell>
          <cell r="Q9658" t="str">
            <v>10348011135</v>
          </cell>
        </row>
        <row r="9659">
          <cell r="P9659" t="str">
            <v>1031848011135</v>
          </cell>
          <cell r="Q9659" t="str">
            <v>10348011135</v>
          </cell>
        </row>
        <row r="9660">
          <cell r="P9660" t="str">
            <v>1031948011135</v>
          </cell>
          <cell r="Q9660" t="str">
            <v>10348011135</v>
          </cell>
        </row>
        <row r="9661">
          <cell r="P9661" t="str">
            <v>1220048011135</v>
          </cell>
          <cell r="Q9661" t="str">
            <v>12248011135</v>
          </cell>
        </row>
        <row r="9662">
          <cell r="P9662" t="str">
            <v>1220148011135</v>
          </cell>
          <cell r="Q9662" t="str">
            <v>12248011135</v>
          </cell>
        </row>
        <row r="9663">
          <cell r="P9663" t="str">
            <v>1220248011135</v>
          </cell>
          <cell r="Q9663" t="str">
            <v>12248011135</v>
          </cell>
        </row>
        <row r="9664">
          <cell r="P9664" t="str">
            <v>1220348011135</v>
          </cell>
          <cell r="Q9664" t="str">
            <v>12248011135</v>
          </cell>
        </row>
        <row r="9665">
          <cell r="P9665" t="str">
            <v>1220448011135</v>
          </cell>
          <cell r="Q9665" t="str">
            <v>12248011135</v>
          </cell>
        </row>
        <row r="9666">
          <cell r="P9666" t="str">
            <v>1220548011135</v>
          </cell>
          <cell r="Q9666" t="str">
            <v>12248011135</v>
          </cell>
        </row>
        <row r="9667">
          <cell r="P9667" t="str">
            <v>1220648011135</v>
          </cell>
          <cell r="Q9667" t="str">
            <v>12248011135</v>
          </cell>
        </row>
        <row r="9668">
          <cell r="P9668" t="str">
            <v>1220748011135</v>
          </cell>
          <cell r="Q9668" t="str">
            <v>12248011135</v>
          </cell>
        </row>
        <row r="9669">
          <cell r="P9669" t="str">
            <v>1220848011135</v>
          </cell>
          <cell r="Q9669" t="str">
            <v>12248011135</v>
          </cell>
        </row>
        <row r="9670">
          <cell r="P9670" t="str">
            <v>1220948011135</v>
          </cell>
          <cell r="Q9670" t="str">
            <v>12248011135</v>
          </cell>
        </row>
        <row r="9671">
          <cell r="P9671" t="str">
            <v>1221048011135</v>
          </cell>
          <cell r="Q9671" t="str">
            <v>12248011135</v>
          </cell>
        </row>
        <row r="9672">
          <cell r="P9672" t="str">
            <v>1221148011135</v>
          </cell>
          <cell r="Q9672" t="str">
            <v>12248011135</v>
          </cell>
        </row>
        <row r="9673">
          <cell r="P9673" t="str">
            <v>1221248011135</v>
          </cell>
          <cell r="Q9673" t="str">
            <v>12248011135</v>
          </cell>
        </row>
        <row r="9674">
          <cell r="P9674" t="str">
            <v>1221348011135</v>
          </cell>
          <cell r="Q9674" t="str">
            <v>12248011135</v>
          </cell>
        </row>
        <row r="9675">
          <cell r="P9675" t="str">
            <v>1230048011135</v>
          </cell>
          <cell r="Q9675" t="str">
            <v>12348011135</v>
          </cell>
        </row>
        <row r="9676">
          <cell r="P9676" t="str">
            <v>1230148011135</v>
          </cell>
          <cell r="Q9676" t="str">
            <v>12348011135</v>
          </cell>
        </row>
        <row r="9677">
          <cell r="P9677" t="str">
            <v>1230348011135</v>
          </cell>
          <cell r="Q9677" t="str">
            <v>12348011135</v>
          </cell>
        </row>
        <row r="9678">
          <cell r="P9678" t="str">
            <v>1230648011135</v>
          </cell>
          <cell r="Q9678" t="str">
            <v>12348011135</v>
          </cell>
        </row>
        <row r="9679">
          <cell r="P9679" t="str">
            <v>1230848011135</v>
          </cell>
          <cell r="Q9679" t="str">
            <v>12348011135</v>
          </cell>
        </row>
        <row r="9680">
          <cell r="P9680" t="str">
            <v>1231248011135</v>
          </cell>
          <cell r="Q9680" t="str">
            <v>12348011135</v>
          </cell>
        </row>
        <row r="9681">
          <cell r="P9681" t="str">
            <v>1231448011135</v>
          </cell>
          <cell r="Q9681" t="str">
            <v>12348011135</v>
          </cell>
        </row>
        <row r="9682">
          <cell r="P9682" t="str">
            <v>1231648011135</v>
          </cell>
          <cell r="Q9682" t="str">
            <v>12348011135</v>
          </cell>
        </row>
        <row r="9683">
          <cell r="P9683" t="str">
            <v>1231748011135</v>
          </cell>
          <cell r="Q9683" t="str">
            <v>12348011135</v>
          </cell>
        </row>
        <row r="9684">
          <cell r="P9684" t="str">
            <v>1231848011135</v>
          </cell>
          <cell r="Q9684" t="str">
            <v>12348011135</v>
          </cell>
        </row>
        <row r="9685">
          <cell r="P9685" t="str">
            <v>1231948011135</v>
          </cell>
          <cell r="Q9685" t="str">
            <v>12348011135</v>
          </cell>
        </row>
        <row r="9686">
          <cell r="P9686" t="str">
            <v>1232048011135</v>
          </cell>
          <cell r="Q9686" t="str">
            <v>12348011135</v>
          </cell>
        </row>
        <row r="9687">
          <cell r="P9687" t="str">
            <v>1232348011135</v>
          </cell>
          <cell r="Q9687" t="str">
            <v>12348011135</v>
          </cell>
        </row>
        <row r="9688">
          <cell r="P9688" t="str">
            <v>1232448011135</v>
          </cell>
          <cell r="Q9688" t="str">
            <v>12348011135</v>
          </cell>
        </row>
        <row r="9689">
          <cell r="P9689" t="str">
            <v>1232548011135</v>
          </cell>
          <cell r="Q9689" t="str">
            <v>12348011135</v>
          </cell>
        </row>
        <row r="9690">
          <cell r="P9690" t="str">
            <v>1232648011135</v>
          </cell>
          <cell r="Q9690" t="str">
            <v>12348011135</v>
          </cell>
        </row>
        <row r="9691">
          <cell r="P9691" t="str">
            <v>1240048011135</v>
          </cell>
          <cell r="Q9691" t="str">
            <v>12448011135</v>
          </cell>
        </row>
        <row r="9692">
          <cell r="P9692" t="str">
            <v>1240148011135</v>
          </cell>
          <cell r="Q9692" t="str">
            <v>12448011135</v>
          </cell>
        </row>
        <row r="9693">
          <cell r="P9693" t="str">
            <v>1240248011135</v>
          </cell>
          <cell r="Q9693" t="str">
            <v>12448011135</v>
          </cell>
        </row>
        <row r="9694">
          <cell r="P9694" t="str">
            <v>1240348011135</v>
          </cell>
          <cell r="Q9694" t="str">
            <v>12448011135</v>
          </cell>
        </row>
        <row r="9695">
          <cell r="P9695" t="str">
            <v>1240448011135</v>
          </cell>
          <cell r="Q9695" t="str">
            <v>12448011135</v>
          </cell>
        </row>
        <row r="9696">
          <cell r="P9696" t="str">
            <v>1240548011135</v>
          </cell>
          <cell r="Q9696" t="str">
            <v>12448011135</v>
          </cell>
        </row>
        <row r="9697">
          <cell r="P9697" t="str">
            <v>1240648011135</v>
          </cell>
          <cell r="Q9697" t="str">
            <v>12448011135</v>
          </cell>
        </row>
        <row r="9698">
          <cell r="P9698" t="str">
            <v>1240748011135</v>
          </cell>
          <cell r="Q9698" t="str">
            <v>12448011135</v>
          </cell>
        </row>
        <row r="9699">
          <cell r="P9699" t="str">
            <v>1240848011135</v>
          </cell>
          <cell r="Q9699" t="str">
            <v>12448011135</v>
          </cell>
        </row>
        <row r="9700">
          <cell r="P9700" t="str">
            <v>1240948011135</v>
          </cell>
          <cell r="Q9700" t="str">
            <v>12448011135</v>
          </cell>
        </row>
        <row r="9701">
          <cell r="P9701" t="str">
            <v>1241048011135</v>
          </cell>
          <cell r="Q9701" t="str">
            <v>12448011135</v>
          </cell>
        </row>
        <row r="9702">
          <cell r="P9702" t="str">
            <v>1241148011135</v>
          </cell>
          <cell r="Q9702" t="str">
            <v>12448011135</v>
          </cell>
        </row>
        <row r="9703">
          <cell r="P9703" t="str">
            <v>1241248011135</v>
          </cell>
          <cell r="Q9703" t="str">
            <v>12448011135</v>
          </cell>
        </row>
        <row r="9704">
          <cell r="P9704" t="str">
            <v>1241348011135</v>
          </cell>
          <cell r="Q9704" t="str">
            <v>12448011135</v>
          </cell>
        </row>
        <row r="9705">
          <cell r="P9705" t="str">
            <v>1242148011135</v>
          </cell>
          <cell r="Q9705" t="str">
            <v>12448011135</v>
          </cell>
        </row>
        <row r="9706">
          <cell r="P9706" t="str">
            <v>0060048011135</v>
          </cell>
          <cell r="Q9706" t="str">
            <v>00648011135</v>
          </cell>
        </row>
        <row r="9707">
          <cell r="P9707" t="str">
            <v>0060148011135</v>
          </cell>
          <cell r="Q9707" t="str">
            <v>00648011135</v>
          </cell>
        </row>
        <row r="9708">
          <cell r="P9708" t="str">
            <v>0060248011135</v>
          </cell>
          <cell r="Q9708" t="str">
            <v>00648011135</v>
          </cell>
        </row>
        <row r="9709">
          <cell r="P9709" t="str">
            <v>0060348011135</v>
          </cell>
          <cell r="Q9709" t="str">
            <v>00648011135</v>
          </cell>
        </row>
        <row r="9710">
          <cell r="P9710" t="str">
            <v>0060548011135</v>
          </cell>
          <cell r="Q9710" t="str">
            <v>00648011135</v>
          </cell>
        </row>
        <row r="9711">
          <cell r="P9711" t="str">
            <v>0060748011135</v>
          </cell>
          <cell r="Q9711" t="str">
            <v>00648011135</v>
          </cell>
        </row>
        <row r="9712">
          <cell r="P9712" t="str">
            <v>0060948011135</v>
          </cell>
          <cell r="Q9712" t="str">
            <v>00648011135</v>
          </cell>
        </row>
        <row r="9713">
          <cell r="P9713" t="str">
            <v>0061148011135</v>
          </cell>
          <cell r="Q9713" t="str">
            <v>00648011135</v>
          </cell>
        </row>
        <row r="9714">
          <cell r="P9714" t="str">
            <v>0061348011135</v>
          </cell>
          <cell r="Q9714" t="str">
            <v>00648011135</v>
          </cell>
        </row>
        <row r="9715">
          <cell r="P9715" t="str">
            <v>0061448011135</v>
          </cell>
          <cell r="Q9715" t="str">
            <v>00648011135</v>
          </cell>
        </row>
        <row r="9716">
          <cell r="P9716" t="str">
            <v>0061548011135</v>
          </cell>
          <cell r="Q9716" t="str">
            <v>00648011135</v>
          </cell>
        </row>
        <row r="9717">
          <cell r="P9717" t="str">
            <v>0061648011135</v>
          </cell>
          <cell r="Q9717" t="str">
            <v>00648011135</v>
          </cell>
        </row>
        <row r="9718">
          <cell r="P9718" t="str">
            <v>0061748011135</v>
          </cell>
          <cell r="Q9718" t="str">
            <v>00648011135</v>
          </cell>
        </row>
        <row r="9719">
          <cell r="P9719" t="str">
            <v>0061848011135</v>
          </cell>
          <cell r="Q9719" t="str">
            <v>00648011135</v>
          </cell>
        </row>
        <row r="9720">
          <cell r="P9720" t="str">
            <v>0061948011135</v>
          </cell>
          <cell r="Q9720" t="str">
            <v>00648011135</v>
          </cell>
        </row>
        <row r="9721">
          <cell r="P9721" t="str">
            <v>0062048011135</v>
          </cell>
          <cell r="Q9721" t="str">
            <v>00648011135</v>
          </cell>
        </row>
        <row r="9722">
          <cell r="P9722" t="str">
            <v>0062148011135</v>
          </cell>
          <cell r="Q9722" t="str">
            <v>00648011135</v>
          </cell>
        </row>
        <row r="9723">
          <cell r="P9723" t="str">
            <v>0062248011135</v>
          </cell>
          <cell r="Q9723" t="str">
            <v>00648011135</v>
          </cell>
        </row>
        <row r="9724">
          <cell r="P9724" t="str">
            <v>0063148011135</v>
          </cell>
          <cell r="Q9724" t="str">
            <v>00648011135</v>
          </cell>
        </row>
        <row r="9725">
          <cell r="P9725" t="str">
            <v>0067148011135</v>
          </cell>
          <cell r="Q9725" t="str">
            <v>00648011135</v>
          </cell>
        </row>
        <row r="9726">
          <cell r="P9726" t="str">
            <v>1250048011135</v>
          </cell>
          <cell r="Q9726" t="str">
            <v>12548011135</v>
          </cell>
        </row>
        <row r="9727">
          <cell r="P9727" t="str">
            <v>1250148011135</v>
          </cell>
          <cell r="Q9727" t="str">
            <v>12548011135</v>
          </cell>
        </row>
        <row r="9728">
          <cell r="P9728" t="str">
            <v>1250248011135</v>
          </cell>
          <cell r="Q9728" t="str">
            <v>12548011135</v>
          </cell>
        </row>
        <row r="9729">
          <cell r="P9729" t="str">
            <v>1250348011135</v>
          </cell>
          <cell r="Q9729" t="str">
            <v>12548011135</v>
          </cell>
        </row>
        <row r="9730">
          <cell r="P9730" t="str">
            <v>1250648011135</v>
          </cell>
          <cell r="Q9730" t="str">
            <v>12548011135</v>
          </cell>
        </row>
        <row r="9731">
          <cell r="P9731" t="str">
            <v>1250748011135</v>
          </cell>
          <cell r="Q9731" t="str">
            <v>12548011135</v>
          </cell>
        </row>
        <row r="9732">
          <cell r="P9732" t="str">
            <v>1251248011135</v>
          </cell>
          <cell r="Q9732" t="str">
            <v>12548011135</v>
          </cell>
        </row>
        <row r="9733">
          <cell r="P9733" t="str">
            <v>1251348011135</v>
          </cell>
          <cell r="Q9733" t="str">
            <v>12548011135</v>
          </cell>
        </row>
        <row r="9734">
          <cell r="P9734" t="str">
            <v>1251448011135</v>
          </cell>
          <cell r="Q9734" t="str">
            <v>12548011135</v>
          </cell>
        </row>
        <row r="9735">
          <cell r="P9735" t="str">
            <v>1251548011135</v>
          </cell>
          <cell r="Q9735" t="str">
            <v>12548011135</v>
          </cell>
        </row>
        <row r="9736">
          <cell r="P9736" t="str">
            <v>1251848011135</v>
          </cell>
          <cell r="Q9736" t="str">
            <v>15648011135</v>
          </cell>
        </row>
        <row r="9737">
          <cell r="P9737" t="str">
            <v>1251948011135</v>
          </cell>
          <cell r="Q9737" t="str">
            <v>12548011135</v>
          </cell>
        </row>
        <row r="9738">
          <cell r="P9738" t="str">
            <v>1252148011135</v>
          </cell>
          <cell r="Q9738" t="str">
            <v>12548011135</v>
          </cell>
        </row>
        <row r="9739">
          <cell r="P9739" t="str">
            <v>1252248011135</v>
          </cell>
          <cell r="Q9739" t="str">
            <v>12548011135</v>
          </cell>
        </row>
        <row r="9740">
          <cell r="P9740" t="str">
            <v>1252448011135</v>
          </cell>
          <cell r="Q9740" t="str">
            <v>12548011135</v>
          </cell>
        </row>
        <row r="9741">
          <cell r="P9741" t="str">
            <v>1252648011135</v>
          </cell>
          <cell r="Q9741" t="str">
            <v>12548011135</v>
          </cell>
        </row>
        <row r="9742">
          <cell r="P9742" t="str">
            <v>1252848011135</v>
          </cell>
          <cell r="Q9742" t="str">
            <v>12548011135</v>
          </cell>
        </row>
        <row r="9743">
          <cell r="P9743" t="str">
            <v>1253048011135</v>
          </cell>
          <cell r="Q9743" t="str">
            <v>12548011135</v>
          </cell>
        </row>
        <row r="9744">
          <cell r="P9744" t="str">
            <v>1253248011135</v>
          </cell>
          <cell r="Q9744" t="str">
            <v>12548011135</v>
          </cell>
        </row>
        <row r="9745">
          <cell r="P9745" t="str">
            <v>1560048011135</v>
          </cell>
          <cell r="Q9745" t="str">
            <v>15648011135</v>
          </cell>
        </row>
        <row r="9746">
          <cell r="P9746" t="str">
            <v>1560148011135</v>
          </cell>
          <cell r="Q9746" t="str">
            <v>15648011135</v>
          </cell>
        </row>
        <row r="9747">
          <cell r="P9747" t="str">
            <v>1560248011135</v>
          </cell>
          <cell r="Q9747" t="str">
            <v>15648011135</v>
          </cell>
        </row>
        <row r="9748">
          <cell r="P9748" t="str">
            <v>1560348011135</v>
          </cell>
          <cell r="Q9748" t="str">
            <v>15648011135</v>
          </cell>
        </row>
        <row r="9749">
          <cell r="P9749" t="str">
            <v>1560448011135</v>
          </cell>
          <cell r="Q9749" t="str">
            <v>15648011135</v>
          </cell>
        </row>
        <row r="9750">
          <cell r="P9750" t="str">
            <v>1560548011135</v>
          </cell>
          <cell r="Q9750" t="str">
            <v>15648011135</v>
          </cell>
        </row>
        <row r="9751">
          <cell r="P9751" t="str">
            <v>1560648011135</v>
          </cell>
          <cell r="Q9751" t="str">
            <v>15648011135</v>
          </cell>
        </row>
        <row r="9752">
          <cell r="P9752" t="str">
            <v>1560748011135</v>
          </cell>
          <cell r="Q9752" t="str">
            <v>15648011135</v>
          </cell>
        </row>
        <row r="9753">
          <cell r="P9753" t="str">
            <v>1560848011135</v>
          </cell>
          <cell r="Q9753" t="str">
            <v>15648011135</v>
          </cell>
        </row>
        <row r="9754">
          <cell r="P9754" t="str">
            <v>1560948011135</v>
          </cell>
          <cell r="Q9754" t="str">
            <v>15648011135</v>
          </cell>
        </row>
        <row r="9755">
          <cell r="P9755" t="str">
            <v>1561048011135</v>
          </cell>
          <cell r="Q9755" t="str">
            <v>15648011135</v>
          </cell>
        </row>
        <row r="9756">
          <cell r="P9756" t="str">
            <v>1561148011135</v>
          </cell>
          <cell r="Q9756" t="str">
            <v>15648011135</v>
          </cell>
        </row>
        <row r="9757">
          <cell r="P9757" t="str">
            <v>1561248011135</v>
          </cell>
          <cell r="Q9757" t="str">
            <v>15648011135</v>
          </cell>
        </row>
        <row r="9758">
          <cell r="P9758" t="str">
            <v>1561348011135</v>
          </cell>
          <cell r="Q9758" t="str">
            <v>15648011135</v>
          </cell>
        </row>
        <row r="9759">
          <cell r="P9759" t="str">
            <v>1561448011135</v>
          </cell>
          <cell r="Q9759" t="str">
            <v>15648011135</v>
          </cell>
        </row>
        <row r="9760">
          <cell r="P9760" t="str">
            <v>1561548011135</v>
          </cell>
          <cell r="Q9760" t="str">
            <v>15648011135</v>
          </cell>
        </row>
        <row r="9761">
          <cell r="P9761" t="str">
            <v>1561648011135</v>
          </cell>
          <cell r="Q9761" t="str">
            <v>15648011135</v>
          </cell>
        </row>
        <row r="9762">
          <cell r="P9762" t="str">
            <v>1561748011135</v>
          </cell>
          <cell r="Q9762" t="str">
            <v>15648011135</v>
          </cell>
        </row>
        <row r="9763">
          <cell r="P9763" t="str">
            <v>1561848011135</v>
          </cell>
          <cell r="Q9763" t="str">
            <v>15648011135</v>
          </cell>
        </row>
        <row r="9764">
          <cell r="P9764" t="str">
            <v>1561948011135</v>
          </cell>
          <cell r="Q9764" t="str">
            <v>15648011135</v>
          </cell>
        </row>
        <row r="9765">
          <cell r="P9765" t="str">
            <v>1562048011135</v>
          </cell>
          <cell r="Q9765" t="str">
            <v>15648011135</v>
          </cell>
        </row>
        <row r="9766">
          <cell r="P9766" t="str">
            <v>1562148011135</v>
          </cell>
          <cell r="Q9766" t="str">
            <v>15648011135</v>
          </cell>
        </row>
        <row r="9767">
          <cell r="P9767" t="str">
            <v>1562248011135</v>
          </cell>
          <cell r="Q9767" t="str">
            <v>15648011135</v>
          </cell>
        </row>
        <row r="9783">
          <cell r="P9783" t="str">
            <v>1210044011101</v>
          </cell>
          <cell r="Q9783" t="str">
            <v>12144011101</v>
          </cell>
        </row>
        <row r="9784">
          <cell r="P9784" t="str">
            <v>1210144011101</v>
          </cell>
          <cell r="Q9784" t="str">
            <v>12144011101</v>
          </cell>
        </row>
        <row r="9785">
          <cell r="P9785" t="str">
            <v>1210244011101</v>
          </cell>
          <cell r="Q9785" t="str">
            <v>12144011101</v>
          </cell>
        </row>
        <row r="9786">
          <cell r="P9786" t="str">
            <v>1210344011101</v>
          </cell>
          <cell r="Q9786" t="str">
            <v>12144011101</v>
          </cell>
        </row>
        <row r="9787">
          <cell r="P9787" t="str">
            <v>1210444011101</v>
          </cell>
          <cell r="Q9787" t="str">
            <v>12144011101</v>
          </cell>
        </row>
        <row r="9788">
          <cell r="P9788" t="str">
            <v>1210544011101</v>
          </cell>
          <cell r="Q9788" t="str">
            <v>12144011101</v>
          </cell>
        </row>
        <row r="9789">
          <cell r="P9789" t="str">
            <v>1210644011101</v>
          </cell>
          <cell r="Q9789" t="str">
            <v>12144011101</v>
          </cell>
        </row>
        <row r="9790">
          <cell r="P9790" t="str">
            <v>1210744011101</v>
          </cell>
          <cell r="Q9790" t="str">
            <v>12144011101</v>
          </cell>
        </row>
        <row r="9791">
          <cell r="P9791" t="str">
            <v>1210944011101</v>
          </cell>
          <cell r="Q9791" t="str">
            <v>12144011101</v>
          </cell>
        </row>
        <row r="9792">
          <cell r="P9792" t="str">
            <v>1211044011101</v>
          </cell>
          <cell r="Q9792" t="str">
            <v>12144011101</v>
          </cell>
        </row>
        <row r="9793">
          <cell r="P9793" t="str">
            <v>1211244011101</v>
          </cell>
          <cell r="Q9793" t="str">
            <v>12144011101</v>
          </cell>
        </row>
        <row r="9794">
          <cell r="P9794" t="str">
            <v>1211344011101</v>
          </cell>
          <cell r="Q9794" t="str">
            <v>12144011101</v>
          </cell>
        </row>
        <row r="9795">
          <cell r="P9795" t="str">
            <v>1211444011101</v>
          </cell>
          <cell r="Q9795" t="str">
            <v>12144011101</v>
          </cell>
        </row>
        <row r="9796">
          <cell r="P9796" t="str">
            <v>1211544011101</v>
          </cell>
          <cell r="Q9796" t="str">
            <v>12144011101</v>
          </cell>
        </row>
        <row r="9797">
          <cell r="P9797" t="str">
            <v>1212144011101</v>
          </cell>
          <cell r="Q9797" t="str">
            <v>12144011101</v>
          </cell>
        </row>
        <row r="9798">
          <cell r="P9798" t="str">
            <v>1030044011101</v>
          </cell>
          <cell r="Q9798" t="str">
            <v>10344011101</v>
          </cell>
        </row>
        <row r="9799">
          <cell r="P9799" t="str">
            <v>1030144011101</v>
          </cell>
          <cell r="Q9799" t="str">
            <v>10344011101</v>
          </cell>
        </row>
        <row r="9800">
          <cell r="P9800" t="str">
            <v>1030244011101</v>
          </cell>
          <cell r="Q9800" t="str">
            <v>10344011101</v>
          </cell>
        </row>
        <row r="9801">
          <cell r="P9801" t="str">
            <v>1030344011101</v>
          </cell>
          <cell r="Q9801" t="str">
            <v>10344011101</v>
          </cell>
        </row>
        <row r="9802">
          <cell r="P9802" t="str">
            <v>1030444011101</v>
          </cell>
          <cell r="Q9802" t="str">
            <v>10344011101</v>
          </cell>
        </row>
        <row r="9803">
          <cell r="P9803" t="str">
            <v>1030544011101</v>
          </cell>
          <cell r="Q9803" t="str">
            <v>10344011101</v>
          </cell>
        </row>
        <row r="9804">
          <cell r="P9804" t="str">
            <v>1030744011101</v>
          </cell>
          <cell r="Q9804" t="str">
            <v>10344011101</v>
          </cell>
        </row>
        <row r="9805">
          <cell r="P9805" t="str">
            <v>1031244011101</v>
          </cell>
          <cell r="Q9805" t="str">
            <v>10344011101</v>
          </cell>
        </row>
        <row r="9806">
          <cell r="P9806" t="str">
            <v>1031344011101</v>
          </cell>
          <cell r="Q9806" t="str">
            <v>10344011101</v>
          </cell>
        </row>
        <row r="9807">
          <cell r="P9807" t="str">
            <v>1031444011101</v>
          </cell>
          <cell r="Q9807" t="str">
            <v>10344011101</v>
          </cell>
        </row>
        <row r="9808">
          <cell r="P9808" t="str">
            <v>1031544011101</v>
          </cell>
          <cell r="Q9808" t="str">
            <v>10344011101</v>
          </cell>
        </row>
        <row r="9809">
          <cell r="P9809" t="str">
            <v>1031644011101</v>
          </cell>
          <cell r="Q9809" t="str">
            <v>10344011101</v>
          </cell>
        </row>
        <row r="9810">
          <cell r="P9810" t="str">
            <v>1031744011101</v>
          </cell>
          <cell r="Q9810" t="str">
            <v>10344011101</v>
          </cell>
        </row>
        <row r="9811">
          <cell r="P9811" t="str">
            <v>1031844011101</v>
          </cell>
          <cell r="Q9811" t="str">
            <v>10344011101</v>
          </cell>
        </row>
        <row r="9812">
          <cell r="P9812" t="str">
            <v>1031944011101</v>
          </cell>
          <cell r="Q9812" t="str">
            <v>10344011101</v>
          </cell>
        </row>
        <row r="9813">
          <cell r="P9813" t="str">
            <v>1220044011101</v>
          </cell>
          <cell r="Q9813" t="str">
            <v>12244011101</v>
          </cell>
        </row>
        <row r="9814">
          <cell r="P9814" t="str">
            <v>1220144011101</v>
          </cell>
          <cell r="Q9814" t="str">
            <v>12244011101</v>
          </cell>
        </row>
        <row r="9815">
          <cell r="P9815" t="str">
            <v>1220244011101</v>
          </cell>
          <cell r="Q9815" t="str">
            <v>12244011101</v>
          </cell>
        </row>
        <row r="9816">
          <cell r="P9816" t="str">
            <v>1220344011101</v>
          </cell>
          <cell r="Q9816" t="str">
            <v>12244011101</v>
          </cell>
        </row>
        <row r="9817">
          <cell r="P9817" t="str">
            <v>1220444011101</v>
          </cell>
          <cell r="Q9817" t="str">
            <v>12244011101</v>
          </cell>
        </row>
        <row r="9818">
          <cell r="P9818" t="str">
            <v>1220544011101</v>
          </cell>
          <cell r="Q9818" t="str">
            <v>12244011101</v>
          </cell>
        </row>
        <row r="9819">
          <cell r="P9819" t="str">
            <v>1220644011101</v>
          </cell>
          <cell r="Q9819" t="str">
            <v>12244011101</v>
          </cell>
        </row>
        <row r="9820">
          <cell r="P9820" t="str">
            <v>1220744011101</v>
          </cell>
          <cell r="Q9820" t="str">
            <v>12244011101</v>
          </cell>
        </row>
        <row r="9821">
          <cell r="P9821" t="str">
            <v>1220844011101</v>
          </cell>
          <cell r="Q9821" t="str">
            <v>12244011101</v>
          </cell>
        </row>
        <row r="9822">
          <cell r="P9822" t="str">
            <v>1220944011101</v>
          </cell>
          <cell r="Q9822" t="str">
            <v>12244011101</v>
          </cell>
        </row>
        <row r="9823">
          <cell r="P9823" t="str">
            <v>1221044011101</v>
          </cell>
          <cell r="Q9823" t="str">
            <v>12244011101</v>
          </cell>
        </row>
        <row r="9824">
          <cell r="P9824" t="str">
            <v>1221144011101</v>
          </cell>
          <cell r="Q9824" t="str">
            <v>12244011101</v>
          </cell>
        </row>
        <row r="9825">
          <cell r="P9825" t="str">
            <v>1221244011101</v>
          </cell>
          <cell r="Q9825" t="str">
            <v>12244011101</v>
          </cell>
        </row>
        <row r="9826">
          <cell r="P9826" t="str">
            <v>1221344011101</v>
          </cell>
          <cell r="Q9826" t="str">
            <v>12244011101</v>
          </cell>
        </row>
        <row r="9827">
          <cell r="P9827" t="str">
            <v>1230044011101</v>
          </cell>
          <cell r="Q9827" t="str">
            <v>12344011101</v>
          </cell>
        </row>
        <row r="9828">
          <cell r="P9828" t="str">
            <v>1230144011101</v>
          </cell>
          <cell r="Q9828" t="str">
            <v>12344011101</v>
          </cell>
        </row>
        <row r="9829">
          <cell r="P9829" t="str">
            <v>1230344011101</v>
          </cell>
          <cell r="Q9829" t="str">
            <v>12344011101</v>
          </cell>
        </row>
        <row r="9830">
          <cell r="P9830" t="str">
            <v>1230644011101</v>
          </cell>
          <cell r="Q9830" t="str">
            <v>12344011101</v>
          </cell>
        </row>
        <row r="9831">
          <cell r="P9831" t="str">
            <v>1230844011101</v>
          </cell>
          <cell r="Q9831" t="str">
            <v>12344011101</v>
          </cell>
        </row>
        <row r="9832">
          <cell r="P9832" t="str">
            <v>1231244011101</v>
          </cell>
          <cell r="Q9832" t="str">
            <v>12344011101</v>
          </cell>
        </row>
        <row r="9833">
          <cell r="P9833" t="str">
            <v>1231444011101</v>
          </cell>
          <cell r="Q9833" t="str">
            <v>12344011101</v>
          </cell>
        </row>
        <row r="9834">
          <cell r="P9834" t="str">
            <v>1231644011101</v>
          </cell>
          <cell r="Q9834" t="str">
            <v>12344011101</v>
          </cell>
        </row>
        <row r="9835">
          <cell r="P9835" t="str">
            <v>1231744011101</v>
          </cell>
          <cell r="Q9835" t="str">
            <v>12344011101</v>
          </cell>
        </row>
        <row r="9836">
          <cell r="P9836" t="str">
            <v>1231844011101</v>
          </cell>
          <cell r="Q9836" t="str">
            <v>12344011101</v>
          </cell>
        </row>
        <row r="9837">
          <cell r="P9837" t="str">
            <v>1231944011101</v>
          </cell>
          <cell r="Q9837" t="str">
            <v>12344011101</v>
          </cell>
        </row>
        <row r="9838">
          <cell r="P9838" t="str">
            <v>1232044011101</v>
          </cell>
          <cell r="Q9838" t="str">
            <v>12344011101</v>
          </cell>
        </row>
        <row r="9839">
          <cell r="P9839" t="str">
            <v>1232344011101</v>
          </cell>
          <cell r="Q9839" t="str">
            <v>12344011101</v>
          </cell>
        </row>
        <row r="9840">
          <cell r="P9840" t="str">
            <v>1232444011101</v>
          </cell>
          <cell r="Q9840" t="str">
            <v>12344011101</v>
          </cell>
        </row>
        <row r="9841">
          <cell r="P9841" t="str">
            <v>1232544011101</v>
          </cell>
          <cell r="Q9841" t="str">
            <v>12344011101</v>
          </cell>
        </row>
        <row r="9842">
          <cell r="P9842" t="str">
            <v>1232644011101</v>
          </cell>
          <cell r="Q9842" t="str">
            <v>12344011101</v>
          </cell>
        </row>
        <row r="9843">
          <cell r="P9843" t="str">
            <v>1240044011101</v>
          </cell>
          <cell r="Q9843" t="str">
            <v>12444011101</v>
          </cell>
        </row>
        <row r="9844">
          <cell r="P9844" t="str">
            <v>1240144011101</v>
          </cell>
          <cell r="Q9844" t="str">
            <v>12444011101</v>
          </cell>
        </row>
        <row r="9845">
          <cell r="P9845" t="str">
            <v>1240244011101</v>
          </cell>
          <cell r="Q9845" t="str">
            <v>12444011101</v>
          </cell>
        </row>
        <row r="9846">
          <cell r="P9846" t="str">
            <v>1240344011101</v>
          </cell>
          <cell r="Q9846" t="str">
            <v>12444011101</v>
          </cell>
        </row>
        <row r="9847">
          <cell r="P9847" t="str">
            <v>1240444011101</v>
          </cell>
          <cell r="Q9847" t="str">
            <v>12444011101</v>
          </cell>
        </row>
        <row r="9848">
          <cell r="P9848" t="str">
            <v>1240544011101</v>
          </cell>
          <cell r="Q9848" t="str">
            <v>12444011101</v>
          </cell>
        </row>
        <row r="9849">
          <cell r="P9849" t="str">
            <v>1240644011101</v>
          </cell>
          <cell r="Q9849" t="str">
            <v>12444011101</v>
          </cell>
        </row>
        <row r="9850">
          <cell r="P9850" t="str">
            <v>1240744011101</v>
          </cell>
          <cell r="Q9850" t="str">
            <v>12444011101</v>
          </cell>
        </row>
        <row r="9851">
          <cell r="P9851" t="str">
            <v>1240844011101</v>
          </cell>
          <cell r="Q9851" t="str">
            <v>12444011101</v>
          </cell>
        </row>
        <row r="9852">
          <cell r="P9852" t="str">
            <v>1240944011101</v>
          </cell>
          <cell r="Q9852" t="str">
            <v>12444011101</v>
          </cell>
        </row>
        <row r="9853">
          <cell r="P9853" t="str">
            <v>1241044011101</v>
          </cell>
          <cell r="Q9853" t="str">
            <v>12444011101</v>
          </cell>
        </row>
        <row r="9854">
          <cell r="P9854" t="str">
            <v>1241144011101</v>
          </cell>
          <cell r="Q9854" t="str">
            <v>12444011101</v>
          </cell>
        </row>
        <row r="9855">
          <cell r="P9855" t="str">
            <v>1241244011101</v>
          </cell>
          <cell r="Q9855" t="str">
            <v>12444011101</v>
          </cell>
        </row>
        <row r="9856">
          <cell r="P9856" t="str">
            <v>1241344011101</v>
          </cell>
          <cell r="Q9856" t="str">
            <v>12444011101</v>
          </cell>
        </row>
        <row r="9857">
          <cell r="P9857" t="str">
            <v>1242144011101</v>
          </cell>
          <cell r="Q9857" t="str">
            <v>12444011101</v>
          </cell>
        </row>
        <row r="9858">
          <cell r="P9858" t="str">
            <v>0060044011101</v>
          </cell>
          <cell r="Q9858" t="str">
            <v>00644011101</v>
          </cell>
        </row>
        <row r="9859">
          <cell r="P9859" t="str">
            <v>0060144011101</v>
          </cell>
          <cell r="Q9859" t="str">
            <v>00644011101</v>
          </cell>
        </row>
        <row r="9860">
          <cell r="P9860" t="str">
            <v>0060244011101</v>
          </cell>
          <cell r="Q9860" t="str">
            <v>00644011101</v>
          </cell>
        </row>
        <row r="9861">
          <cell r="P9861" t="str">
            <v>0060344011101</v>
          </cell>
          <cell r="Q9861" t="str">
            <v>00644011101</v>
          </cell>
        </row>
        <row r="9862">
          <cell r="P9862" t="str">
            <v>0060544011101</v>
          </cell>
          <cell r="Q9862" t="str">
            <v>00644011101</v>
          </cell>
        </row>
        <row r="9863">
          <cell r="P9863" t="str">
            <v>0060744011101</v>
          </cell>
          <cell r="Q9863" t="str">
            <v>00644011101</v>
          </cell>
        </row>
        <row r="9864">
          <cell r="P9864" t="str">
            <v>0060944011101</v>
          </cell>
          <cell r="Q9864" t="str">
            <v>00644011101</v>
          </cell>
        </row>
        <row r="9865">
          <cell r="P9865" t="str">
            <v>0061144011101</v>
          </cell>
          <cell r="Q9865" t="str">
            <v>00644011101</v>
          </cell>
        </row>
        <row r="9866">
          <cell r="P9866" t="str">
            <v>0061344011101</v>
          </cell>
          <cell r="Q9866" t="str">
            <v>00644011101</v>
          </cell>
        </row>
        <row r="9867">
          <cell r="P9867" t="str">
            <v>0061444011101</v>
          </cell>
          <cell r="Q9867" t="str">
            <v>00644011101</v>
          </cell>
        </row>
        <row r="9868">
          <cell r="P9868" t="str">
            <v>0061544011101</v>
          </cell>
          <cell r="Q9868" t="str">
            <v>00644011101</v>
          </cell>
        </row>
        <row r="9869">
          <cell r="P9869" t="str">
            <v>0061644011101</v>
          </cell>
          <cell r="Q9869" t="str">
            <v>00644011101</v>
          </cell>
        </row>
        <row r="9870">
          <cell r="P9870" t="str">
            <v>0061744011101</v>
          </cell>
          <cell r="Q9870" t="str">
            <v>00644011101</v>
          </cell>
        </row>
        <row r="9871">
          <cell r="P9871" t="str">
            <v>0061844011101</v>
          </cell>
          <cell r="Q9871" t="str">
            <v>00644011101</v>
          </cell>
        </row>
        <row r="9872">
          <cell r="P9872" t="str">
            <v>0061944011101</v>
          </cell>
          <cell r="Q9872" t="str">
            <v>00644011101</v>
          </cell>
        </row>
        <row r="9873">
          <cell r="P9873" t="str">
            <v>0062044011101</v>
          </cell>
          <cell r="Q9873" t="str">
            <v>00644011101</v>
          </cell>
        </row>
        <row r="9874">
          <cell r="P9874" t="str">
            <v>0062144011101</v>
          </cell>
          <cell r="Q9874" t="str">
            <v>00644011101</v>
          </cell>
        </row>
        <row r="9875">
          <cell r="P9875" t="str">
            <v>0062244011101</v>
          </cell>
          <cell r="Q9875" t="str">
            <v>00644011101</v>
          </cell>
        </row>
        <row r="9876">
          <cell r="P9876" t="str">
            <v>0063144011101</v>
          </cell>
          <cell r="Q9876" t="str">
            <v>00644011101</v>
          </cell>
        </row>
        <row r="9877">
          <cell r="P9877" t="str">
            <v>0067144011101</v>
          </cell>
          <cell r="Q9877" t="str">
            <v>00644011101</v>
          </cell>
        </row>
        <row r="9878">
          <cell r="P9878" t="str">
            <v>1250044011101</v>
          </cell>
          <cell r="Q9878" t="str">
            <v>12544011101</v>
          </cell>
        </row>
        <row r="9879">
          <cell r="P9879" t="str">
            <v>1250144011101</v>
          </cell>
          <cell r="Q9879" t="str">
            <v>12544011101</v>
          </cell>
        </row>
        <row r="9880">
          <cell r="P9880" t="str">
            <v>1250244011101</v>
          </cell>
          <cell r="Q9880" t="str">
            <v>12544011101</v>
          </cell>
        </row>
        <row r="9881">
          <cell r="P9881" t="str">
            <v>1250344011101</v>
          </cell>
          <cell r="Q9881" t="str">
            <v>12544011101</v>
          </cell>
        </row>
        <row r="9882">
          <cell r="P9882" t="str">
            <v>1250644011101</v>
          </cell>
          <cell r="Q9882" t="str">
            <v>12544011101</v>
          </cell>
        </row>
        <row r="9883">
          <cell r="P9883" t="str">
            <v>1250744011101</v>
          </cell>
          <cell r="Q9883" t="str">
            <v>12544011101</v>
          </cell>
        </row>
        <row r="9884">
          <cell r="P9884" t="str">
            <v>1251244011101</v>
          </cell>
          <cell r="Q9884" t="str">
            <v>12544011101</v>
          </cell>
        </row>
        <row r="9885">
          <cell r="P9885" t="str">
            <v>1251344011101</v>
          </cell>
          <cell r="Q9885" t="str">
            <v>12544011101</v>
          </cell>
        </row>
        <row r="9886">
          <cell r="P9886" t="str">
            <v>1251444011101</v>
          </cell>
          <cell r="Q9886" t="str">
            <v>12544011101</v>
          </cell>
        </row>
        <row r="9887">
          <cell r="P9887" t="str">
            <v>1251544011101</v>
          </cell>
          <cell r="Q9887" t="str">
            <v>12544011101</v>
          </cell>
        </row>
        <row r="9888">
          <cell r="P9888" t="str">
            <v>1251844011101</v>
          </cell>
          <cell r="Q9888" t="str">
            <v>15644011101</v>
          </cell>
        </row>
        <row r="9889">
          <cell r="P9889" t="str">
            <v>1251944011101</v>
          </cell>
          <cell r="Q9889" t="str">
            <v>12544011101</v>
          </cell>
        </row>
        <row r="9890">
          <cell r="P9890" t="str">
            <v>1252144011101</v>
          </cell>
          <cell r="Q9890" t="str">
            <v>12544011101</v>
          </cell>
        </row>
        <row r="9891">
          <cell r="P9891" t="str">
            <v>1252244011101</v>
          </cell>
          <cell r="Q9891" t="str">
            <v>12544011101</v>
          </cell>
        </row>
        <row r="9892">
          <cell r="P9892" t="str">
            <v>1252444011101</v>
          </cell>
          <cell r="Q9892" t="str">
            <v>12544011101</v>
          </cell>
        </row>
        <row r="9893">
          <cell r="P9893" t="str">
            <v>1252644011101</v>
          </cell>
          <cell r="Q9893" t="str">
            <v>12544011101</v>
          </cell>
        </row>
        <row r="9894">
          <cell r="P9894" t="str">
            <v>1252844011101</v>
          </cell>
          <cell r="Q9894" t="str">
            <v>12544011101</v>
          </cell>
        </row>
        <row r="9895">
          <cell r="P9895" t="str">
            <v>1253044011101</v>
          </cell>
          <cell r="Q9895" t="str">
            <v>12544011101</v>
          </cell>
        </row>
        <row r="9896">
          <cell r="P9896" t="str">
            <v>1253244011101</v>
          </cell>
          <cell r="Q9896" t="str">
            <v>12544011101</v>
          </cell>
        </row>
        <row r="9897">
          <cell r="P9897" t="str">
            <v>1560044011101</v>
          </cell>
          <cell r="Q9897" t="str">
            <v>15644011101</v>
          </cell>
        </row>
        <row r="9898">
          <cell r="P9898" t="str">
            <v>1560144011101</v>
          </cell>
          <cell r="Q9898" t="str">
            <v>15644011101</v>
          </cell>
        </row>
        <row r="9899">
          <cell r="P9899" t="str">
            <v>1560244011101</v>
          </cell>
          <cell r="Q9899" t="str">
            <v>15644011101</v>
          </cell>
        </row>
        <row r="9900">
          <cell r="P9900" t="str">
            <v>1560344011101</v>
          </cell>
          <cell r="Q9900" t="str">
            <v>15644011101</v>
          </cell>
        </row>
        <row r="9901">
          <cell r="P9901" t="str">
            <v>1560444011101</v>
          </cell>
          <cell r="Q9901" t="str">
            <v>15644011101</v>
          </cell>
        </row>
        <row r="9902">
          <cell r="P9902" t="str">
            <v>1560544011101</v>
          </cell>
          <cell r="Q9902" t="str">
            <v>15644011101</v>
          </cell>
        </row>
        <row r="9903">
          <cell r="P9903" t="str">
            <v>1560644011101</v>
          </cell>
          <cell r="Q9903" t="str">
            <v>15644011101</v>
          </cell>
        </row>
        <row r="9904">
          <cell r="P9904" t="str">
            <v>1560744011101</v>
          </cell>
          <cell r="Q9904" t="str">
            <v>15644011101</v>
          </cell>
        </row>
        <row r="9905">
          <cell r="P9905" t="str">
            <v>1560844011101</v>
          </cell>
          <cell r="Q9905" t="str">
            <v>15644011101</v>
          </cell>
        </row>
        <row r="9906">
          <cell r="P9906" t="str">
            <v>1560944011101</v>
          </cell>
          <cell r="Q9906" t="str">
            <v>15644011101</v>
          </cell>
        </row>
        <row r="9907">
          <cell r="P9907" t="str">
            <v>1561044011101</v>
          </cell>
          <cell r="Q9907" t="str">
            <v>15644011101</v>
          </cell>
        </row>
        <row r="9908">
          <cell r="P9908" t="str">
            <v>1561144011101</v>
          </cell>
          <cell r="Q9908" t="str">
            <v>15644011101</v>
          </cell>
        </row>
        <row r="9909">
          <cell r="P9909" t="str">
            <v>1561244011101</v>
          </cell>
          <cell r="Q9909" t="str">
            <v>15644011101</v>
          </cell>
        </row>
        <row r="9910">
          <cell r="P9910" t="str">
            <v>1561344011101</v>
          </cell>
          <cell r="Q9910" t="str">
            <v>15644011101</v>
          </cell>
        </row>
        <row r="9911">
          <cell r="P9911" t="str">
            <v>1561444011101</v>
          </cell>
          <cell r="Q9911" t="str">
            <v>15644011101</v>
          </cell>
        </row>
        <row r="9912">
          <cell r="P9912" t="str">
            <v>1561544011101</v>
          </cell>
          <cell r="Q9912" t="str">
            <v>15644011101</v>
          </cell>
        </row>
        <row r="9913">
          <cell r="P9913" t="str">
            <v>1561644011101</v>
          </cell>
          <cell r="Q9913" t="str">
            <v>15644011101</v>
          </cell>
        </row>
        <row r="9914">
          <cell r="P9914" t="str">
            <v>1561744011101</v>
          </cell>
          <cell r="Q9914" t="str">
            <v>15644011101</v>
          </cell>
        </row>
        <row r="9915">
          <cell r="P9915" t="str">
            <v>1561844011101</v>
          </cell>
          <cell r="Q9915" t="str">
            <v>15644011101</v>
          </cell>
        </row>
        <row r="9916">
          <cell r="P9916" t="str">
            <v>1561944011101</v>
          </cell>
          <cell r="Q9916" t="str">
            <v>15644011101</v>
          </cell>
        </row>
        <row r="9917">
          <cell r="P9917" t="str">
            <v>1562044011101</v>
          </cell>
          <cell r="Q9917" t="str">
            <v>15644011101</v>
          </cell>
        </row>
        <row r="9918">
          <cell r="P9918" t="str">
            <v>1562144011101</v>
          </cell>
          <cell r="Q9918" t="str">
            <v>15644011101</v>
          </cell>
        </row>
        <row r="9919">
          <cell r="P9919" t="str">
            <v>1562244011101</v>
          </cell>
          <cell r="Q9919" t="str">
            <v>15644011101</v>
          </cell>
        </row>
        <row r="9935">
          <cell r="P9935" t="str">
            <v>1210044011102</v>
          </cell>
          <cell r="Q9935" t="str">
            <v>12144011102</v>
          </cell>
        </row>
        <row r="9936">
          <cell r="P9936" t="str">
            <v>1210144011102</v>
          </cell>
          <cell r="Q9936" t="str">
            <v>12144011102</v>
          </cell>
        </row>
        <row r="9937">
          <cell r="P9937" t="str">
            <v>1210244011102</v>
          </cell>
          <cell r="Q9937" t="str">
            <v>12144011102</v>
          </cell>
        </row>
        <row r="9938">
          <cell r="P9938" t="str">
            <v>1210344011102</v>
          </cell>
          <cell r="Q9938" t="str">
            <v>12144011102</v>
          </cell>
        </row>
        <row r="9939">
          <cell r="P9939" t="str">
            <v>1210444011102</v>
          </cell>
          <cell r="Q9939" t="str">
            <v>12144011102</v>
          </cell>
        </row>
        <row r="9940">
          <cell r="P9940" t="str">
            <v>1210544011102</v>
          </cell>
          <cell r="Q9940" t="str">
            <v>12144011102</v>
          </cell>
        </row>
        <row r="9941">
          <cell r="P9941" t="str">
            <v>1210644011102</v>
          </cell>
          <cell r="Q9941" t="str">
            <v>12144011102</v>
          </cell>
        </row>
        <row r="9942">
          <cell r="P9942" t="str">
            <v>1210744011102</v>
          </cell>
          <cell r="Q9942" t="str">
            <v>12144011102</v>
          </cell>
        </row>
        <row r="9943">
          <cell r="P9943" t="str">
            <v>1210944011102</v>
          </cell>
          <cell r="Q9943" t="str">
            <v>12144011102</v>
          </cell>
        </row>
        <row r="9944">
          <cell r="P9944" t="str">
            <v>1211044011102</v>
          </cell>
          <cell r="Q9944" t="str">
            <v>12144011102</v>
          </cell>
        </row>
        <row r="9945">
          <cell r="P9945" t="str">
            <v>1211244011102</v>
          </cell>
          <cell r="Q9945" t="str">
            <v>12144011102</v>
          </cell>
        </row>
        <row r="9946">
          <cell r="P9946" t="str">
            <v>1211344011102</v>
          </cell>
          <cell r="Q9946" t="str">
            <v>12144011102</v>
          </cell>
        </row>
        <row r="9947">
          <cell r="P9947" t="str">
            <v>1211444011102</v>
          </cell>
          <cell r="Q9947" t="str">
            <v>12144011102</v>
          </cell>
        </row>
        <row r="9948">
          <cell r="P9948" t="str">
            <v>1211544011102</v>
          </cell>
          <cell r="Q9948" t="str">
            <v>12144011102</v>
          </cell>
        </row>
        <row r="9949">
          <cell r="P9949" t="str">
            <v>1212144011102</v>
          </cell>
          <cell r="Q9949" t="str">
            <v>12144011102</v>
          </cell>
        </row>
        <row r="9950">
          <cell r="P9950" t="str">
            <v>1030044011102</v>
          </cell>
          <cell r="Q9950" t="str">
            <v>10344011102</v>
          </cell>
        </row>
        <row r="9951">
          <cell r="P9951" t="str">
            <v>1030144011102</v>
          </cell>
          <cell r="Q9951" t="str">
            <v>10344011102</v>
          </cell>
        </row>
        <row r="9952">
          <cell r="P9952" t="str">
            <v>1030244011102</v>
          </cell>
          <cell r="Q9952" t="str">
            <v>10344011102</v>
          </cell>
        </row>
        <row r="9953">
          <cell r="P9953" t="str">
            <v>1030344011102</v>
          </cell>
          <cell r="Q9953" t="str">
            <v>10344011102</v>
          </cell>
        </row>
        <row r="9954">
          <cell r="P9954" t="str">
            <v>1030444011102</v>
          </cell>
          <cell r="Q9954" t="str">
            <v>10344011102</v>
          </cell>
        </row>
        <row r="9955">
          <cell r="P9955" t="str">
            <v>1030544011102</v>
          </cell>
          <cell r="Q9955" t="str">
            <v>10344011102</v>
          </cell>
        </row>
        <row r="9956">
          <cell r="P9956" t="str">
            <v>1030744011102</v>
          </cell>
          <cell r="Q9956" t="str">
            <v>10344011102</v>
          </cell>
        </row>
        <row r="9957">
          <cell r="P9957" t="str">
            <v>1031244011102</v>
          </cell>
          <cell r="Q9957" t="str">
            <v>10344011102</v>
          </cell>
        </row>
        <row r="9958">
          <cell r="P9958" t="str">
            <v>1031344011102</v>
          </cell>
          <cell r="Q9958" t="str">
            <v>10344011102</v>
          </cell>
        </row>
        <row r="9959">
          <cell r="P9959" t="str">
            <v>1031444011102</v>
          </cell>
          <cell r="Q9959" t="str">
            <v>10344011102</v>
          </cell>
        </row>
        <row r="9960">
          <cell r="P9960" t="str">
            <v>1031544011102</v>
          </cell>
          <cell r="Q9960" t="str">
            <v>10344011102</v>
          </cell>
        </row>
        <row r="9961">
          <cell r="P9961" t="str">
            <v>1031644011102</v>
          </cell>
          <cell r="Q9961" t="str">
            <v>10344011102</v>
          </cell>
        </row>
        <row r="9962">
          <cell r="P9962" t="str">
            <v>1031744011102</v>
          </cell>
          <cell r="Q9962" t="str">
            <v>10344011102</v>
          </cell>
        </row>
        <row r="9963">
          <cell r="P9963" t="str">
            <v>1031844011102</v>
          </cell>
          <cell r="Q9963" t="str">
            <v>10344011102</v>
          </cell>
        </row>
        <row r="9964">
          <cell r="P9964" t="str">
            <v>1031944011102</v>
          </cell>
          <cell r="Q9964" t="str">
            <v>10344011102</v>
          </cell>
        </row>
        <row r="9965">
          <cell r="P9965" t="str">
            <v>1220044011102</v>
          </cell>
          <cell r="Q9965" t="str">
            <v>12244011102</v>
          </cell>
        </row>
        <row r="9966">
          <cell r="P9966" t="str">
            <v>1220144011102</v>
          </cell>
          <cell r="Q9966" t="str">
            <v>12244011102</v>
          </cell>
        </row>
        <row r="9967">
          <cell r="P9967" t="str">
            <v>1220244011102</v>
          </cell>
          <cell r="Q9967" t="str">
            <v>12244011102</v>
          </cell>
        </row>
        <row r="9968">
          <cell r="P9968" t="str">
            <v>1220344011102</v>
          </cell>
          <cell r="Q9968" t="str">
            <v>12244011102</v>
          </cell>
        </row>
        <row r="9969">
          <cell r="P9969" t="str">
            <v>1220444011102</v>
          </cell>
          <cell r="Q9969" t="str">
            <v>12244011102</v>
          </cell>
        </row>
        <row r="9970">
          <cell r="P9970" t="str">
            <v>1220544011102</v>
          </cell>
          <cell r="Q9970" t="str">
            <v>12244011102</v>
          </cell>
        </row>
        <row r="9971">
          <cell r="P9971" t="str">
            <v>1220644011102</v>
          </cell>
          <cell r="Q9971" t="str">
            <v>12244011102</v>
          </cell>
        </row>
        <row r="9972">
          <cell r="P9972" t="str">
            <v>1220744011102</v>
          </cell>
          <cell r="Q9972" t="str">
            <v>12244011102</v>
          </cell>
        </row>
        <row r="9973">
          <cell r="P9973" t="str">
            <v>1220844011102</v>
          </cell>
          <cell r="Q9973" t="str">
            <v>12244011102</v>
          </cell>
        </row>
        <row r="9974">
          <cell r="P9974" t="str">
            <v>1220944011102</v>
          </cell>
          <cell r="Q9974" t="str">
            <v>12244011102</v>
          </cell>
        </row>
        <row r="9975">
          <cell r="P9975" t="str">
            <v>1221044011102</v>
          </cell>
          <cell r="Q9975" t="str">
            <v>12244011102</v>
          </cell>
        </row>
        <row r="9976">
          <cell r="P9976" t="str">
            <v>1221144011102</v>
          </cell>
          <cell r="Q9976" t="str">
            <v>12244011102</v>
          </cell>
        </row>
        <row r="9977">
          <cell r="P9977" t="str">
            <v>1221244011102</v>
          </cell>
          <cell r="Q9977" t="str">
            <v>12244011102</v>
          </cell>
        </row>
        <row r="9978">
          <cell r="P9978" t="str">
            <v>1221344011102</v>
          </cell>
          <cell r="Q9978" t="str">
            <v>12244011102</v>
          </cell>
        </row>
        <row r="9979">
          <cell r="P9979" t="str">
            <v>1230044011102</v>
          </cell>
          <cell r="Q9979" t="str">
            <v>12344011102</v>
          </cell>
        </row>
        <row r="9980">
          <cell r="P9980" t="str">
            <v>1230144011102</v>
          </cell>
          <cell r="Q9980" t="str">
            <v>12344011102</v>
          </cell>
        </row>
        <row r="9981">
          <cell r="P9981" t="str">
            <v>1230344011102</v>
          </cell>
          <cell r="Q9981" t="str">
            <v>12344011102</v>
          </cell>
        </row>
        <row r="9982">
          <cell r="P9982" t="str">
            <v>1230644011102</v>
          </cell>
          <cell r="Q9982" t="str">
            <v>12344011102</v>
          </cell>
        </row>
        <row r="9983">
          <cell r="P9983" t="str">
            <v>1230844011102</v>
          </cell>
          <cell r="Q9983" t="str">
            <v>12344011102</v>
          </cell>
        </row>
        <row r="9984">
          <cell r="P9984" t="str">
            <v>1231244011102</v>
          </cell>
          <cell r="Q9984" t="str">
            <v>12344011102</v>
          </cell>
        </row>
        <row r="9985">
          <cell r="P9985" t="str">
            <v>1231444011102</v>
          </cell>
          <cell r="Q9985" t="str">
            <v>12344011102</v>
          </cell>
        </row>
        <row r="9986">
          <cell r="P9986" t="str">
            <v>1231644011102</v>
          </cell>
          <cell r="Q9986" t="str">
            <v>12344011102</v>
          </cell>
        </row>
        <row r="9987">
          <cell r="P9987" t="str">
            <v>1231744011102</v>
          </cell>
          <cell r="Q9987" t="str">
            <v>12344011102</v>
          </cell>
        </row>
        <row r="9988">
          <cell r="P9988" t="str">
            <v>1231844011102</v>
          </cell>
          <cell r="Q9988" t="str">
            <v>12344011102</v>
          </cell>
        </row>
        <row r="9989">
          <cell r="P9989" t="str">
            <v>1231944011102</v>
          </cell>
          <cell r="Q9989" t="str">
            <v>12344011102</v>
          </cell>
        </row>
        <row r="9990">
          <cell r="P9990" t="str">
            <v>1232044011102</v>
          </cell>
          <cell r="Q9990" t="str">
            <v>12344011102</v>
          </cell>
        </row>
        <row r="9991">
          <cell r="P9991" t="str">
            <v>1232344011102</v>
          </cell>
          <cell r="Q9991" t="str">
            <v>12344011102</v>
          </cell>
        </row>
        <row r="9992">
          <cell r="P9992" t="str">
            <v>1232444011102</v>
          </cell>
          <cell r="Q9992" t="str">
            <v>12344011102</v>
          </cell>
        </row>
        <row r="9993">
          <cell r="P9993" t="str">
            <v>1232544011102</v>
          </cell>
          <cell r="Q9993" t="str">
            <v>12344011102</v>
          </cell>
        </row>
        <row r="9994">
          <cell r="P9994" t="str">
            <v>1232644011102</v>
          </cell>
          <cell r="Q9994" t="str">
            <v>12344011102</v>
          </cell>
        </row>
        <row r="9995">
          <cell r="P9995" t="str">
            <v>1240044011102</v>
          </cell>
          <cell r="Q9995" t="str">
            <v>12444011102</v>
          </cell>
        </row>
        <row r="9996">
          <cell r="P9996" t="str">
            <v>1240144011102</v>
          </cell>
          <cell r="Q9996" t="str">
            <v>12444011102</v>
          </cell>
        </row>
        <row r="9997">
          <cell r="P9997" t="str">
            <v>1240244011102</v>
          </cell>
          <cell r="Q9997" t="str">
            <v>12444011102</v>
          </cell>
        </row>
        <row r="9998">
          <cell r="P9998" t="str">
            <v>1240344011102</v>
          </cell>
          <cell r="Q9998" t="str">
            <v>12444011102</v>
          </cell>
        </row>
        <row r="9999">
          <cell r="P9999" t="str">
            <v>1240444011102</v>
          </cell>
          <cell r="Q9999" t="str">
            <v>12444011102</v>
          </cell>
        </row>
        <row r="10000">
          <cell r="P10000" t="str">
            <v>1240544011102</v>
          </cell>
          <cell r="Q10000" t="str">
            <v>12444011102</v>
          </cell>
        </row>
        <row r="10001">
          <cell r="P10001" t="str">
            <v>1240644011102</v>
          </cell>
          <cell r="Q10001" t="str">
            <v>12444011102</v>
          </cell>
        </row>
        <row r="10002">
          <cell r="P10002" t="str">
            <v>1240744011102</v>
          </cell>
          <cell r="Q10002" t="str">
            <v>12444011102</v>
          </cell>
        </row>
        <row r="10003">
          <cell r="P10003" t="str">
            <v>1240844011102</v>
          </cell>
          <cell r="Q10003" t="str">
            <v>12444011102</v>
          </cell>
        </row>
        <row r="10004">
          <cell r="P10004" t="str">
            <v>1240944011102</v>
          </cell>
          <cell r="Q10004" t="str">
            <v>12444011102</v>
          </cell>
        </row>
        <row r="10005">
          <cell r="P10005" t="str">
            <v>1241044011102</v>
          </cell>
          <cell r="Q10005" t="str">
            <v>12444011102</v>
          </cell>
        </row>
        <row r="10006">
          <cell r="P10006" t="str">
            <v>1241144011102</v>
          </cell>
          <cell r="Q10006" t="str">
            <v>12444011102</v>
          </cell>
        </row>
        <row r="10007">
          <cell r="P10007" t="str">
            <v>1241244011102</v>
          </cell>
          <cell r="Q10007" t="str">
            <v>12444011102</v>
          </cell>
        </row>
        <row r="10008">
          <cell r="P10008" t="str">
            <v>1241344011102</v>
          </cell>
          <cell r="Q10008" t="str">
            <v>12444011102</v>
          </cell>
        </row>
        <row r="10009">
          <cell r="P10009" t="str">
            <v>1242144011102</v>
          </cell>
          <cell r="Q10009" t="str">
            <v>12444011102</v>
          </cell>
        </row>
        <row r="10010">
          <cell r="P10010" t="str">
            <v>0060044011102</v>
          </cell>
          <cell r="Q10010" t="str">
            <v>00644011102</v>
          </cell>
        </row>
        <row r="10011">
          <cell r="P10011" t="str">
            <v>0060144011102</v>
          </cell>
          <cell r="Q10011" t="str">
            <v>00644011102</v>
          </cell>
        </row>
        <row r="10012">
          <cell r="P10012" t="str">
            <v>0060244011102</v>
          </cell>
          <cell r="Q10012" t="str">
            <v>00644011102</v>
          </cell>
        </row>
        <row r="10013">
          <cell r="P10013" t="str">
            <v>0060344011102</v>
          </cell>
          <cell r="Q10013" t="str">
            <v>00644011102</v>
          </cell>
        </row>
        <row r="10014">
          <cell r="P10014" t="str">
            <v>0060544011102</v>
          </cell>
          <cell r="Q10014" t="str">
            <v>00644011102</v>
          </cell>
        </row>
        <row r="10015">
          <cell r="P10015" t="str">
            <v>0060744011102</v>
          </cell>
          <cell r="Q10015" t="str">
            <v>00644011102</v>
          </cell>
        </row>
        <row r="10016">
          <cell r="P10016" t="str">
            <v>0060944011102</v>
          </cell>
          <cell r="Q10016" t="str">
            <v>00644011102</v>
          </cell>
        </row>
        <row r="10017">
          <cell r="P10017" t="str">
            <v>0061144011102</v>
          </cell>
          <cell r="Q10017" t="str">
            <v>00644011102</v>
          </cell>
        </row>
        <row r="10018">
          <cell r="P10018" t="str">
            <v>0061344011102</v>
          </cell>
          <cell r="Q10018" t="str">
            <v>00644011102</v>
          </cell>
        </row>
        <row r="10019">
          <cell r="P10019" t="str">
            <v>0061444011102</v>
          </cell>
          <cell r="Q10019" t="str">
            <v>00644011102</v>
          </cell>
        </row>
        <row r="10020">
          <cell r="P10020" t="str">
            <v>0061544011102</v>
          </cell>
          <cell r="Q10020" t="str">
            <v>00644011102</v>
          </cell>
        </row>
        <row r="10021">
          <cell r="P10021" t="str">
            <v>0061644011102</v>
          </cell>
          <cell r="Q10021" t="str">
            <v>00644011102</v>
          </cell>
        </row>
        <row r="10022">
          <cell r="P10022" t="str">
            <v>0061744011102</v>
          </cell>
          <cell r="Q10022" t="str">
            <v>00644011102</v>
          </cell>
        </row>
        <row r="10023">
          <cell r="P10023" t="str">
            <v>0061844011102</v>
          </cell>
          <cell r="Q10023" t="str">
            <v>00644011102</v>
          </cell>
        </row>
        <row r="10024">
          <cell r="P10024" t="str">
            <v>0061944011102</v>
          </cell>
          <cell r="Q10024" t="str">
            <v>00644011102</v>
          </cell>
        </row>
        <row r="10025">
          <cell r="P10025" t="str">
            <v>0062044011102</v>
          </cell>
          <cell r="Q10025" t="str">
            <v>00644011102</v>
          </cell>
        </row>
        <row r="10026">
          <cell r="P10026" t="str">
            <v>0062144011102</v>
          </cell>
          <cell r="Q10026" t="str">
            <v>00644011102</v>
          </cell>
        </row>
        <row r="10027">
          <cell r="P10027" t="str">
            <v>0062244011102</v>
          </cell>
          <cell r="Q10027" t="str">
            <v>00644011102</v>
          </cell>
        </row>
        <row r="10028">
          <cell r="P10028" t="str">
            <v>0063144011102</v>
          </cell>
          <cell r="Q10028" t="str">
            <v>00644011102</v>
          </cell>
        </row>
        <row r="10029">
          <cell r="P10029" t="str">
            <v>0067144011102</v>
          </cell>
          <cell r="Q10029" t="str">
            <v>00644011102</v>
          </cell>
        </row>
        <row r="10030">
          <cell r="P10030" t="str">
            <v>1250044011102</v>
          </cell>
          <cell r="Q10030" t="str">
            <v>12544011102</v>
          </cell>
        </row>
        <row r="10031">
          <cell r="P10031" t="str">
            <v>1250144011102</v>
          </cell>
          <cell r="Q10031" t="str">
            <v>12544011102</v>
          </cell>
        </row>
        <row r="10032">
          <cell r="P10032" t="str">
            <v>1250244011102</v>
          </cell>
          <cell r="Q10032" t="str">
            <v>12544011102</v>
          </cell>
        </row>
        <row r="10033">
          <cell r="P10033" t="str">
            <v>1250344011102</v>
          </cell>
          <cell r="Q10033" t="str">
            <v>12544011102</v>
          </cell>
        </row>
        <row r="10034">
          <cell r="P10034" t="str">
            <v>1250644011102</v>
          </cell>
          <cell r="Q10034" t="str">
            <v>12544011102</v>
          </cell>
        </row>
        <row r="10035">
          <cell r="P10035" t="str">
            <v>1250744011102</v>
          </cell>
          <cell r="Q10035" t="str">
            <v>12544011102</v>
          </cell>
        </row>
        <row r="10036">
          <cell r="P10036" t="str">
            <v>1251244011102</v>
          </cell>
          <cell r="Q10036" t="str">
            <v>12544011102</v>
          </cell>
        </row>
        <row r="10037">
          <cell r="P10037" t="str">
            <v>1251344011102</v>
          </cell>
          <cell r="Q10037" t="str">
            <v>12544011102</v>
          </cell>
        </row>
        <row r="10038">
          <cell r="P10038" t="str">
            <v>1251444011102</v>
          </cell>
          <cell r="Q10038" t="str">
            <v>12544011102</v>
          </cell>
        </row>
        <row r="10039">
          <cell r="P10039" t="str">
            <v>1251544011102</v>
          </cell>
          <cell r="Q10039" t="str">
            <v>12544011102</v>
          </cell>
        </row>
        <row r="10040">
          <cell r="P10040" t="str">
            <v>1251844011102</v>
          </cell>
          <cell r="Q10040" t="str">
            <v>15644011102</v>
          </cell>
        </row>
        <row r="10041">
          <cell r="P10041" t="str">
            <v>1251944011102</v>
          </cell>
          <cell r="Q10041" t="str">
            <v>12544011102</v>
          </cell>
        </row>
        <row r="10042">
          <cell r="P10042" t="str">
            <v>1252144011102</v>
          </cell>
          <cell r="Q10042" t="str">
            <v>12544011102</v>
          </cell>
        </row>
        <row r="10043">
          <cell r="P10043" t="str">
            <v>1252244011102</v>
          </cell>
          <cell r="Q10043" t="str">
            <v>12544011102</v>
          </cell>
        </row>
        <row r="10044">
          <cell r="P10044" t="str">
            <v>1252444011102</v>
          </cell>
          <cell r="Q10044" t="str">
            <v>12544011102</v>
          </cell>
        </row>
        <row r="10045">
          <cell r="P10045" t="str">
            <v>1252644011102</v>
          </cell>
          <cell r="Q10045" t="str">
            <v>12544011102</v>
          </cell>
        </row>
        <row r="10046">
          <cell r="P10046" t="str">
            <v>1252844011102</v>
          </cell>
          <cell r="Q10046" t="str">
            <v>12544011102</v>
          </cell>
        </row>
        <row r="10047">
          <cell r="P10047" t="str">
            <v>1253044011102</v>
          </cell>
          <cell r="Q10047" t="str">
            <v>12544011102</v>
          </cell>
        </row>
        <row r="10048">
          <cell r="P10048" t="str">
            <v>1253244011102</v>
          </cell>
          <cell r="Q10048" t="str">
            <v>12544011102</v>
          </cell>
        </row>
        <row r="10049">
          <cell r="P10049" t="str">
            <v>1560044011102</v>
          </cell>
          <cell r="Q10049" t="str">
            <v>15644011102</v>
          </cell>
        </row>
        <row r="10050">
          <cell r="P10050" t="str">
            <v>1560144011102</v>
          </cell>
          <cell r="Q10050" t="str">
            <v>15644011102</v>
          </cell>
        </row>
        <row r="10051">
          <cell r="P10051" t="str">
            <v>1560244011102</v>
          </cell>
          <cell r="Q10051" t="str">
            <v>15644011102</v>
          </cell>
        </row>
        <row r="10052">
          <cell r="P10052" t="str">
            <v>1560344011102</v>
          </cell>
          <cell r="Q10052" t="str">
            <v>15644011102</v>
          </cell>
        </row>
        <row r="10053">
          <cell r="P10053" t="str">
            <v>1560444011102</v>
          </cell>
          <cell r="Q10053" t="str">
            <v>15644011102</v>
          </cell>
        </row>
        <row r="10054">
          <cell r="P10054" t="str">
            <v>1560544011102</v>
          </cell>
          <cell r="Q10054" t="str">
            <v>15644011102</v>
          </cell>
        </row>
        <row r="10055">
          <cell r="P10055" t="str">
            <v>1560644011102</v>
          </cell>
          <cell r="Q10055" t="str">
            <v>15644011102</v>
          </cell>
        </row>
        <row r="10056">
          <cell r="P10056" t="str">
            <v>1560744011102</v>
          </cell>
          <cell r="Q10056" t="str">
            <v>15644011102</v>
          </cell>
        </row>
        <row r="10057">
          <cell r="P10057" t="str">
            <v>1560844011102</v>
          </cell>
          <cell r="Q10057" t="str">
            <v>15644011102</v>
          </cell>
        </row>
        <row r="10058">
          <cell r="P10058" t="str">
            <v>1560944011102</v>
          </cell>
          <cell r="Q10058" t="str">
            <v>15644011102</v>
          </cell>
        </row>
        <row r="10059">
          <cell r="P10059" t="str">
            <v>1561044011102</v>
          </cell>
          <cell r="Q10059" t="str">
            <v>15644011102</v>
          </cell>
        </row>
        <row r="10060">
          <cell r="P10060" t="str">
            <v>1561144011102</v>
          </cell>
          <cell r="Q10060" t="str">
            <v>15644011102</v>
          </cell>
        </row>
        <row r="10061">
          <cell r="P10061" t="str">
            <v>1561244011102</v>
          </cell>
          <cell r="Q10061" t="str">
            <v>15644011102</v>
          </cell>
        </row>
        <row r="10062">
          <cell r="P10062" t="str">
            <v>1561344011102</v>
          </cell>
          <cell r="Q10062" t="str">
            <v>15644011102</v>
          </cell>
        </row>
        <row r="10063">
          <cell r="P10063" t="str">
            <v>1561444011102</v>
          </cell>
          <cell r="Q10063" t="str">
            <v>15644011102</v>
          </cell>
        </row>
        <row r="10064">
          <cell r="P10064" t="str">
            <v>1561544011102</v>
          </cell>
          <cell r="Q10064" t="str">
            <v>15644011102</v>
          </cell>
        </row>
        <row r="10065">
          <cell r="P10065" t="str">
            <v>1561644011102</v>
          </cell>
          <cell r="Q10065" t="str">
            <v>15644011102</v>
          </cell>
        </row>
        <row r="10066">
          <cell r="P10066" t="str">
            <v>1561744011102</v>
          </cell>
          <cell r="Q10066" t="str">
            <v>15644011102</v>
          </cell>
        </row>
        <row r="10067">
          <cell r="P10067" t="str">
            <v>1561844011102</v>
          </cell>
          <cell r="Q10067" t="str">
            <v>15644011102</v>
          </cell>
        </row>
        <row r="10068">
          <cell r="P10068" t="str">
            <v>1561944011102</v>
          </cell>
          <cell r="Q10068" t="str">
            <v>15644011102</v>
          </cell>
        </row>
        <row r="10069">
          <cell r="P10069" t="str">
            <v>1562044011102</v>
          </cell>
          <cell r="Q10069" t="str">
            <v>15644011102</v>
          </cell>
        </row>
        <row r="10070">
          <cell r="P10070" t="str">
            <v>1562144011102</v>
          </cell>
          <cell r="Q10070" t="str">
            <v>15644011102</v>
          </cell>
        </row>
        <row r="10071">
          <cell r="P10071" t="str">
            <v>1562244011102</v>
          </cell>
          <cell r="Q10071" t="str">
            <v>15644011102</v>
          </cell>
        </row>
      </sheetData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 Sales"/>
      <sheetName val="Sales - Detail"/>
      <sheetName val="Premiums"/>
      <sheetName val="Premiums - Detail"/>
      <sheetName val="Payments"/>
      <sheetName val="Payments - Detail"/>
      <sheetName val=" Net Product Cash Flow"/>
      <sheetName val="Net Product Cash Flow - Detail"/>
      <sheetName val="Mgt Exp Detail"/>
      <sheetName val="Sheet1"/>
      <sheetName val="FUM"/>
      <sheetName val=" FUA"/>
      <sheetName val=" EOBNA"/>
      <sheetName val="Investment Performance"/>
      <sheetName val="Lending"/>
      <sheetName val="Staff_numbers_by_entity_and_FU"/>
      <sheetName val="Staff"/>
      <sheetName val="Staff Numbers"/>
      <sheetName val="Old Baselines"/>
      <sheetName val="Instructions"/>
      <sheetName val="Template"/>
      <sheetName val="Project Tracking Chart"/>
      <sheetName val="Budget Tracking Chart"/>
      <sheetName val="Scope"/>
      <sheetName val="Scope Tracking"/>
      <sheetName val="Planned FTE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4">
          <cell r="A4" t="str">
            <v>FU Name</v>
          </cell>
          <cell r="B4" t="str">
            <v>AC&amp;L</v>
          </cell>
          <cell r="C4" t="str">
            <v>NMFM</v>
          </cell>
          <cell r="D4" t="str">
            <v>NMLA NZ</v>
          </cell>
          <cell r="E4" t="str">
            <v>NMH</v>
          </cell>
          <cell r="F4" t="str">
            <v>NMHI</v>
          </cell>
        </row>
        <row r="5">
          <cell r="A5" t="str">
            <v>Actuarial</v>
          </cell>
        </row>
        <row r="6">
          <cell r="A6" t="str">
            <v>Business Risk</v>
          </cell>
        </row>
        <row r="7">
          <cell r="A7" t="str">
            <v>Customer Service</v>
          </cell>
          <cell r="B7">
            <v>45</v>
          </cell>
          <cell r="D7">
            <v>131</v>
          </cell>
          <cell r="F7">
            <v>646</v>
          </cell>
        </row>
        <row r="8">
          <cell r="A8" t="str">
            <v>Distribution</v>
          </cell>
          <cell r="B8">
            <v>34</v>
          </cell>
          <cell r="D8">
            <v>72</v>
          </cell>
        </row>
        <row r="9">
          <cell r="A9" t="str">
            <v>Ex-Pats</v>
          </cell>
          <cell r="E9">
            <v>8</v>
          </cell>
        </row>
        <row r="10">
          <cell r="A10" t="str">
            <v>Executive</v>
          </cell>
          <cell r="D10">
            <v>6</v>
          </cell>
          <cell r="E10">
            <v>9</v>
          </cell>
        </row>
        <row r="11">
          <cell r="A11" t="str">
            <v>Finance</v>
          </cell>
          <cell r="B11">
            <v>13</v>
          </cell>
          <cell r="D11">
            <v>27</v>
          </cell>
          <cell r="E11">
            <v>31</v>
          </cell>
        </row>
        <row r="12">
          <cell r="A12" t="str">
            <v>Funds Management</v>
          </cell>
          <cell r="C12">
            <v>17</v>
          </cell>
        </row>
        <row r="13">
          <cell r="A13" t="str">
            <v>IS</v>
          </cell>
          <cell r="B13">
            <v>22</v>
          </cell>
          <cell r="D13">
            <v>56</v>
          </cell>
        </row>
        <row r="14">
          <cell r="A14" t="str">
            <v>Legal</v>
          </cell>
          <cell r="B14">
            <v>1</v>
          </cell>
          <cell r="D14">
            <v>13</v>
          </cell>
        </row>
        <row r="15">
          <cell r="A15" t="str">
            <v>Lending</v>
          </cell>
        </row>
        <row r="16">
          <cell r="A16" t="str">
            <v>NZ</v>
          </cell>
          <cell r="F16">
            <v>41</v>
          </cell>
        </row>
        <row r="17">
          <cell r="A17" t="str">
            <v>People</v>
          </cell>
          <cell r="B17">
            <v>3</v>
          </cell>
          <cell r="D17">
            <v>20</v>
          </cell>
          <cell r="E17">
            <v>4</v>
          </cell>
        </row>
        <row r="18">
          <cell r="A18" t="str">
            <v>Risk</v>
          </cell>
          <cell r="B18">
            <v>89</v>
          </cell>
          <cell r="D18">
            <v>26</v>
          </cell>
        </row>
        <row r="19">
          <cell r="A19" t="str">
            <v>Strategic Marketing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 '97 DEAL MASTER"/>
      <sheetName val="MASTER 99"/>
      <sheetName val="MASTER98"/>
      <sheetName val="SYDNEY"/>
      <sheetName val="MELBOURNE"/>
      <sheetName val="BRISBANE"/>
      <sheetName val="ADELAIDE"/>
      <sheetName val="PER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TERAN"/>
      <sheetName val="GAMA"/>
      <sheetName val="Sheet1"/>
      <sheetName val="UDAYANA"/>
      <sheetName val="SURAPATI"/>
      <sheetName val="BENOA"/>
      <sheetName val="KUTA"/>
      <sheetName val="NUSADUA"/>
      <sheetName val="SINGARAJA"/>
      <sheetName val="CAKRA"/>
      <sheetName val="GDE NGR"/>
      <sheetName val="KUPANG URIP"/>
      <sheetName val="KUPANG HATTA"/>
      <sheetName val="Alokasi Rutin"/>
    </sheetNames>
    <sheetDataSet>
      <sheetData sheetId="0" refreshError="1"/>
      <sheetData sheetId="1" refreshError="1"/>
      <sheetData sheetId="2" refreshError="1">
        <row r="3">
          <cell r="A3">
            <v>1110</v>
          </cell>
          <cell r="B3" t="str">
            <v xml:space="preserve">PERTANINAN TANAMAN PANGAN                </v>
          </cell>
        </row>
        <row r="4">
          <cell r="A4">
            <v>1140</v>
          </cell>
          <cell r="B4" t="str">
            <v xml:space="preserve">PERTANIAN TANAMAN PERKEBUNAN             </v>
          </cell>
        </row>
        <row r="5">
          <cell r="A5">
            <v>1160</v>
          </cell>
          <cell r="B5" t="str">
            <v xml:space="preserve">PERTANIAN PERIKANAN                      </v>
          </cell>
        </row>
        <row r="6">
          <cell r="A6">
            <v>1170</v>
          </cell>
          <cell r="B6" t="str">
            <v xml:space="preserve">PERTANIAN PETERNAKAN                     </v>
          </cell>
        </row>
        <row r="7">
          <cell r="A7">
            <v>1180</v>
          </cell>
          <cell r="B7" t="str">
            <v xml:space="preserve">KEHUTANAN &amp; PEMOTONGAN KAYU/LOGGING      </v>
          </cell>
        </row>
        <row r="8">
          <cell r="A8">
            <v>1200</v>
          </cell>
          <cell r="B8" t="str">
            <v xml:space="preserve">PERBURUAN                                </v>
          </cell>
        </row>
        <row r="9">
          <cell r="A9">
            <v>1310</v>
          </cell>
          <cell r="B9" t="str">
            <v xml:space="preserve">SARANA PERTANIAN                         </v>
          </cell>
        </row>
        <row r="10">
          <cell r="A10">
            <v>1390</v>
          </cell>
          <cell r="B10" t="str">
            <v xml:space="preserve">SARANA PERTANIAN LAINNYA                 </v>
          </cell>
        </row>
        <row r="11">
          <cell r="A11">
            <v>2100</v>
          </cell>
          <cell r="B11" t="str">
            <v xml:space="preserve">PERTAMBANGAN MINYAK DAN GAS BUMI         </v>
          </cell>
        </row>
        <row r="12">
          <cell r="A12">
            <v>2200</v>
          </cell>
          <cell r="B12" t="str">
            <v xml:space="preserve">PERTAMBANGAN BIJI LOGAM                  </v>
          </cell>
        </row>
        <row r="13">
          <cell r="A13">
            <v>2300</v>
          </cell>
          <cell r="B13" t="str">
            <v xml:space="preserve"> BATUBARA                                    </v>
          </cell>
        </row>
        <row r="14">
          <cell r="A14">
            <v>2900</v>
          </cell>
          <cell r="B14" t="str">
            <v xml:space="preserve"> BARANG TAMBANG LAINNYA                      </v>
          </cell>
        </row>
        <row r="15">
          <cell r="A15">
            <v>3100</v>
          </cell>
          <cell r="B15" t="str">
            <v xml:space="preserve"> INDUSTRI PENGOLAHAN MAKANAN, MINUMAN DAN    </v>
          </cell>
        </row>
        <row r="16">
          <cell r="A16">
            <v>3200</v>
          </cell>
          <cell r="B16" t="str">
            <v xml:space="preserve"> INDUSTRI MAKANAN TERNAK DAN IKAN            </v>
          </cell>
        </row>
        <row r="17">
          <cell r="A17">
            <v>3300</v>
          </cell>
          <cell r="B17" t="str">
            <v xml:space="preserve"> INSDUTRI TEKSTIL, SANDANG DAN KULIT         </v>
          </cell>
        </row>
        <row r="18">
          <cell r="A18">
            <v>3400</v>
          </cell>
          <cell r="B18" t="str">
            <v xml:space="preserve"> INDUSTRI KAYU DAN HASIL-HASIL KAYU          </v>
          </cell>
        </row>
        <row r="19">
          <cell r="A19">
            <v>3500</v>
          </cell>
          <cell r="B19" t="str">
            <v xml:space="preserve"> INDUSTRI BHN KERTAS, KERTAS DAN HASIL2 K    </v>
          </cell>
        </row>
        <row r="20">
          <cell r="A20">
            <v>3600</v>
          </cell>
          <cell r="B20" t="str">
            <v xml:space="preserve"> INDUSTRI PENGOLAHAN BHN KIMIA DAN HASIL     </v>
          </cell>
        </row>
        <row r="21">
          <cell r="A21">
            <v>3700</v>
          </cell>
          <cell r="B21" t="str">
            <v xml:space="preserve"> INDUSTRI PENGOLAHAN HASIL-HASIL TAMBANG     </v>
          </cell>
        </row>
        <row r="22">
          <cell r="A22">
            <v>3990</v>
          </cell>
          <cell r="B22" t="str">
            <v xml:space="preserve"> INDUSTRI LAINNYA                            </v>
          </cell>
        </row>
        <row r="23">
          <cell r="A23">
            <v>4100</v>
          </cell>
          <cell r="B23" t="str">
            <v xml:space="preserve"> LISTRIK                                   </v>
          </cell>
        </row>
        <row r="24">
          <cell r="A24">
            <v>4200</v>
          </cell>
          <cell r="B24" t="str">
            <v xml:space="preserve"> GAS                                       </v>
          </cell>
        </row>
        <row r="25">
          <cell r="A25">
            <v>4300</v>
          </cell>
          <cell r="B25" t="str">
            <v xml:space="preserve"> AIR                                       </v>
          </cell>
        </row>
        <row r="26">
          <cell r="A26">
            <v>5100</v>
          </cell>
          <cell r="B26" t="str">
            <v xml:space="preserve"> KONSTRUKSI - PERUMAHAN SEDERHANA          </v>
          </cell>
        </row>
        <row r="27">
          <cell r="A27">
            <v>5300</v>
          </cell>
          <cell r="B27" t="str">
            <v xml:space="preserve"> PENYIAPAN TANAH PEMUKIMAN TRANSMIGRASI (  </v>
          </cell>
        </row>
        <row r="28">
          <cell r="A28">
            <v>5500</v>
          </cell>
          <cell r="B28" t="str">
            <v xml:space="preserve"> JALAN RAYA DAN JEMBATAN                   </v>
          </cell>
        </row>
        <row r="29">
          <cell r="A29">
            <v>5580</v>
          </cell>
          <cell r="B29" t="str">
            <v xml:space="preserve"> KONSTRUKSI - LISTRIK                      </v>
          </cell>
        </row>
        <row r="30">
          <cell r="A30">
            <v>5800</v>
          </cell>
          <cell r="B30" t="str">
            <v xml:space="preserve"> LISTRIK                                   </v>
          </cell>
        </row>
        <row r="31">
          <cell r="A31">
            <v>5900</v>
          </cell>
          <cell r="B31" t="str">
            <v xml:space="preserve"> KONSTRUKSI - PROY YG DIBIAYAI PNJ DR/Ut   </v>
          </cell>
        </row>
        <row r="32">
          <cell r="A32">
            <v>5990</v>
          </cell>
          <cell r="B32" t="str">
            <v xml:space="preserve"> KONSTRUKSI LAINNYA                        </v>
          </cell>
        </row>
        <row r="33">
          <cell r="A33">
            <v>6300</v>
          </cell>
          <cell r="B33" t="str">
            <v xml:space="preserve"> PEMB &amp; PENGUMP. BRG DAG DN                 </v>
          </cell>
        </row>
        <row r="34">
          <cell r="A34">
            <v>6400</v>
          </cell>
          <cell r="B34" t="str">
            <v xml:space="preserve"> DISTRIBUSI                                 </v>
          </cell>
        </row>
        <row r="35">
          <cell r="A35">
            <v>6500</v>
          </cell>
          <cell r="B35" t="str">
            <v xml:space="preserve"> PERDAGANGAN ECERAN                         </v>
          </cell>
        </row>
        <row r="36">
          <cell r="A36">
            <v>6600</v>
          </cell>
          <cell r="B36" t="str">
            <v xml:space="preserve"> RESTORAN DAN HOTEL                         </v>
          </cell>
        </row>
        <row r="37">
          <cell r="A37">
            <v>6900</v>
          </cell>
          <cell r="B37" t="str">
            <v xml:space="preserve"> PERDAGANGAN, RESTORAN DAN HOTEL - LAINNY   </v>
          </cell>
        </row>
        <row r="38">
          <cell r="A38">
            <v>7100</v>
          </cell>
          <cell r="B38" t="str">
            <v xml:space="preserve"> PENGANGKUTAN UMUM                          </v>
          </cell>
        </row>
        <row r="39">
          <cell r="A39">
            <v>7200</v>
          </cell>
          <cell r="B39" t="str">
            <v xml:space="preserve"> BIRO PERJALANAN                            </v>
          </cell>
        </row>
        <row r="40">
          <cell r="A40">
            <v>7300</v>
          </cell>
          <cell r="B40" t="str">
            <v xml:space="preserve"> PERGUDANGAN                                </v>
          </cell>
        </row>
        <row r="41">
          <cell r="A41">
            <v>7400</v>
          </cell>
          <cell r="B41" t="str">
            <v xml:space="preserve"> KOMUNIKASI                                 </v>
          </cell>
        </row>
        <row r="42">
          <cell r="A42">
            <v>8100</v>
          </cell>
          <cell r="B42" t="str">
            <v xml:space="preserve"> JASA REAL ESTATE - PERUMAHAN SEDERHANA     </v>
          </cell>
        </row>
        <row r="43">
          <cell r="A43">
            <v>8120</v>
          </cell>
          <cell r="B43" t="str">
            <v xml:space="preserve"> PASAR INPRES                               </v>
          </cell>
        </row>
        <row r="44">
          <cell r="A44">
            <v>8190</v>
          </cell>
          <cell r="B44" t="str">
            <v xml:space="preserve"> JASA DUNIA USAHA - REAL ESTATE - LAINNYA   </v>
          </cell>
        </row>
        <row r="45">
          <cell r="A45">
            <v>8900</v>
          </cell>
          <cell r="B45" t="str">
            <v xml:space="preserve"> JASA DUNIA USAHA LAINNYA                   </v>
          </cell>
        </row>
        <row r="46">
          <cell r="A46">
            <v>9100</v>
          </cell>
          <cell r="B46" t="str">
            <v xml:space="preserve"> HIBURAN DAN KEBUDAYAAN                     </v>
          </cell>
        </row>
        <row r="47">
          <cell r="A47">
            <v>9200</v>
          </cell>
          <cell r="B47" t="str">
            <v xml:space="preserve"> PROFESI KESEHATAN                          </v>
          </cell>
        </row>
        <row r="48">
          <cell r="A48">
            <v>9300</v>
          </cell>
          <cell r="B48" t="str">
            <v xml:space="preserve"> PENDIDIKAN                                 </v>
          </cell>
        </row>
        <row r="49">
          <cell r="A49">
            <v>9900</v>
          </cell>
          <cell r="B49" t="str">
            <v xml:space="preserve"> JASA SOSIAL/MASYARAKAT LAINNYA             </v>
          </cell>
        </row>
        <row r="50">
          <cell r="A50">
            <v>9950</v>
          </cell>
          <cell r="B50" t="str">
            <v xml:space="preserve"> LAIN-LAIN PERUMAHAN                        </v>
          </cell>
        </row>
        <row r="51">
          <cell r="A51">
            <v>9990</v>
          </cell>
          <cell r="B51" t="str">
            <v xml:space="preserve"> SEKTOR EKONOMI LAIN-LAIN - LAINNYA        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Summary"/>
      <sheetName val="P&amp;L"/>
      <sheetName val="CF"/>
      <sheetName val="Premium"/>
      <sheetName val="Expense"/>
      <sheetName val="Claims"/>
      <sheetName val="Investment"/>
      <sheetName val="Staff"/>
      <sheetName val="MoS"/>
      <sheetName val="GAAP"/>
      <sheetName val="Miscellaneous"/>
      <sheetName val="Dat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C5" t="str">
            <v xml:space="preserve"> Sept 96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Tabel"/>
      <sheetName val="Ikhtisar"/>
      <sheetName val="Tabel (1)"/>
      <sheetName val="Tabel (2)"/>
      <sheetName val="Tabel (3)"/>
      <sheetName val="(3a)"/>
      <sheetName val="Tabel (4)"/>
      <sheetName val="Tabel (5)"/>
      <sheetName val="Tabel (6)"/>
      <sheetName val="Tabel (7)"/>
      <sheetName val="Tabel (8)"/>
      <sheetName val="8a"/>
      <sheetName val="8b"/>
      <sheetName val="8c"/>
      <sheetName val="Tabel 9"/>
      <sheetName val="9a"/>
      <sheetName val="9b"/>
      <sheetName val="9c"/>
      <sheetName val="Tabel (10)"/>
      <sheetName val="10a"/>
      <sheetName val="10b"/>
      <sheetName val="10c"/>
      <sheetName val="Tabel 11"/>
      <sheetName val="Tabel 12"/>
      <sheetName val="Tabel 13"/>
      <sheetName val="Tabel 14"/>
      <sheetName val="14a"/>
      <sheetName val="Tabel14"/>
      <sheetName val="Tabel15"/>
      <sheetName val="Tabel16"/>
      <sheetName val="16a"/>
      <sheetName val="16b"/>
      <sheetName val="16c"/>
      <sheetName val="16d"/>
      <sheetName val="Tabel 17"/>
      <sheetName val="17a"/>
      <sheetName val="Tabel 18"/>
      <sheetName val="Tabel 19"/>
      <sheetName val="Tabel 20"/>
      <sheetName val="20a"/>
      <sheetName val="20b"/>
      <sheetName val="20c"/>
      <sheetName val="Tabel21"/>
      <sheetName val="21 a"/>
      <sheetName val="21 b"/>
      <sheetName val="Tabel22"/>
      <sheetName val="22a"/>
      <sheetName val="22b"/>
      <sheetName val="22c"/>
      <sheetName val="Tabel(23)"/>
      <sheetName val="23a"/>
      <sheetName val="23b"/>
      <sheetName val="Tabel 24"/>
      <sheetName val="Tabel 25"/>
      <sheetName val="Tabel (8)ok"/>
      <sheetName val="(8a)"/>
      <sheetName val="(8b)"/>
      <sheetName val="(8c)"/>
      <sheetName val="(12a)"/>
      <sheetName val="(12b)"/>
      <sheetName val="(12c)"/>
      <sheetName val="(13a)"/>
      <sheetName val="(13b)"/>
      <sheetName val="(13c)"/>
      <sheetName val="Tabel 26"/>
      <sheetName val="(15a)"/>
      <sheetName val="(15b)"/>
      <sheetName val="(15c)"/>
      <sheetName val="Tabel 27"/>
      <sheetName val="Tabel 28"/>
      <sheetName val="Tabel 29"/>
      <sheetName val="NII"/>
      <sheetName val="Tabel (14)"/>
      <sheetName val="(14a)"/>
      <sheetName val="(14b)"/>
      <sheetName val="(14c)"/>
      <sheetName val="3a"/>
      <sheetName val="Tabel _1_"/>
    </sheetNames>
    <sheetDataSet>
      <sheetData sheetId="0"/>
      <sheetData sheetId="1"/>
      <sheetData sheetId="2"/>
      <sheetData sheetId="3" refreshError="1">
        <row r="1">
          <cell r="A1" t="str">
            <v>Tabel : 1</v>
          </cell>
        </row>
        <row r="2">
          <cell r="A2" t="str">
            <v>NERACA  (DILUAR DANA/KREDIT KELOLAAN)</v>
          </cell>
        </row>
        <row r="3">
          <cell r="A3" t="str">
            <v>PT. Bank Mandiri (Persero) Tbk.</v>
          </cell>
        </row>
        <row r="4">
          <cell r="U4" t="str">
            <v>Rp juta</v>
          </cell>
        </row>
        <row r="5">
          <cell r="A5" t="str">
            <v xml:space="preserve">      Keterangan</v>
          </cell>
          <cell r="E5" t="str">
            <v>Realisasi</v>
          </cell>
          <cell r="F5" t="str">
            <v>Taksiran Posisi</v>
          </cell>
          <cell r="H5" t="str">
            <v>Sasaran Posisi</v>
          </cell>
          <cell r="T5" t="str">
            <v>Pertumbuhan</v>
          </cell>
        </row>
        <row r="6">
          <cell r="E6" t="str">
            <v>Posisi</v>
          </cell>
        </row>
        <row r="7">
          <cell r="E7">
            <v>37802</v>
          </cell>
          <cell r="F7">
            <v>37894</v>
          </cell>
          <cell r="G7">
            <v>37986</v>
          </cell>
          <cell r="H7">
            <v>38017</v>
          </cell>
          <cell r="I7">
            <v>38045</v>
          </cell>
          <cell r="J7">
            <v>38077</v>
          </cell>
          <cell r="K7">
            <v>38107</v>
          </cell>
          <cell r="L7">
            <v>38138</v>
          </cell>
          <cell r="M7">
            <v>38168</v>
          </cell>
          <cell r="N7">
            <v>38199</v>
          </cell>
          <cell r="O7">
            <v>38230</v>
          </cell>
          <cell r="P7">
            <v>38260</v>
          </cell>
          <cell r="Q7">
            <v>38291</v>
          </cell>
          <cell r="R7">
            <v>38321</v>
          </cell>
          <cell r="S7">
            <v>38352</v>
          </cell>
          <cell r="T7" t="str">
            <v>Nominal</v>
          </cell>
          <cell r="U7" t="str">
            <v>%</v>
          </cell>
        </row>
        <row r="8">
          <cell r="A8">
            <v>1</v>
          </cell>
          <cell r="E8">
            <v>2</v>
          </cell>
          <cell r="F8">
            <v>3</v>
          </cell>
          <cell r="G8">
            <v>2</v>
          </cell>
          <cell r="H8">
            <v>3</v>
          </cell>
          <cell r="I8">
            <v>4</v>
          </cell>
          <cell r="J8">
            <v>5</v>
          </cell>
          <cell r="K8">
            <v>6</v>
          </cell>
          <cell r="L8">
            <v>7</v>
          </cell>
          <cell r="M8">
            <v>8</v>
          </cell>
          <cell r="N8">
            <v>9</v>
          </cell>
          <cell r="O8">
            <v>10</v>
          </cell>
          <cell r="P8">
            <v>11</v>
          </cell>
          <cell r="Q8">
            <v>12</v>
          </cell>
          <cell r="R8">
            <v>13</v>
          </cell>
          <cell r="S8">
            <v>14</v>
          </cell>
          <cell r="T8" t="str">
            <v>15 = 14 - 2</v>
          </cell>
          <cell r="U8" t="str">
            <v>16=15/2x100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Non Linked"/>
      <sheetName val="Par"/>
      <sheetName val="Non Par"/>
      <sheetName val="Linked"/>
      <sheetName val="F"/>
    </sheetNames>
    <sheetDataSet>
      <sheetData sheetId="0" refreshError="1">
        <row r="2">
          <cell r="C2">
            <v>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tiva-Pasiva Lain"/>
      <sheetName val="NRC"/>
      <sheetName val="Aktiva"/>
      <sheetName val="Investasi"/>
      <sheetName val="Produk Kredit"/>
      <sheetName val="Pasiva"/>
      <sheetName val="Trans.Va(b)"/>
      <sheetName val="KomKon"/>
      <sheetName val="Dana(b)"/>
      <sheetName val="Dana(a)"/>
      <sheetName val="LamMnuDepan"/>
      <sheetName val="MnuDepan"/>
      <sheetName val="ParUnitKerja"/>
      <sheetName val="Sheet1"/>
      <sheetName val="Daftar Tabel"/>
      <sheetName val="Persetujuan"/>
      <sheetName val="Ikhtisar"/>
      <sheetName val="LR"/>
      <sheetName val="LR Kum"/>
      <sheetName val="KUAL-AK"/>
      <sheetName val="KUAL-AK(a)"/>
      <sheetName val="KUAL-AK(b)"/>
      <sheetName val="KUAL-AK(c)"/>
      <sheetName val="APNK"/>
      <sheetName val="APNK(a)"/>
      <sheetName val="APNK(b)"/>
      <sheetName val="APNK(c)"/>
      <sheetName val="Kredit"/>
      <sheetName val="Kredit(a)"/>
      <sheetName val="Kredit(b)"/>
      <sheetName val="Kredit(c)"/>
      <sheetName val="Kredit(Kolek)"/>
      <sheetName val="Isian Kredit (movement)"/>
      <sheetName val="Kredit (movement)"/>
      <sheetName val="Kredit(Usaha Utm)"/>
      <sheetName val="Kredit(Jenis)"/>
      <sheetName val="Kredit(Sektor)"/>
      <sheetName val="Kredit(UMKM-Jenis)"/>
      <sheetName val="Kredit(UMKM-Sektor)"/>
      <sheetName val="Kredit(UMKM-Prop)"/>
      <sheetName val="Kredit(Cons Loan)-produk"/>
      <sheetName val="Lampiran SE - Investasi"/>
      <sheetName val="Danamas"/>
      <sheetName val="Base Figure"/>
      <sheetName val="Danamas(a)"/>
      <sheetName val="Danamas(b)"/>
      <sheetName val="Danamas(c)"/>
      <sheetName val="Dana"/>
      <sheetName val="Prov.Kom"/>
      <sheetName val="Dana(c)"/>
      <sheetName val="Isian CM"/>
      <sheetName val="CM"/>
      <sheetName val="CM(a)"/>
      <sheetName val="CM(b)"/>
      <sheetName val="CM(c)"/>
      <sheetName val="Prov.Kom(a)"/>
      <sheetName val="Prov.Kom(b)"/>
      <sheetName val="Prov.Kom(c)"/>
      <sheetName val="Asumsi"/>
      <sheetName val="POL"/>
      <sheetName val="POL(a)"/>
      <sheetName val="POL(b)"/>
      <sheetName val="POL(c)"/>
      <sheetName val="BUA"/>
      <sheetName val="BUA(a)"/>
      <sheetName val="BUA(b)"/>
      <sheetName val="BUA(c)"/>
      <sheetName val="BUA Ringkas"/>
      <sheetName val="BP"/>
      <sheetName val="BP(a)"/>
      <sheetName val="BP(b)"/>
      <sheetName val="BP(c)"/>
      <sheetName val="BP Ringkas"/>
      <sheetName val="Trans.Va"/>
      <sheetName val="Trans.Va(a)"/>
      <sheetName val="Trans.Va(c)"/>
      <sheetName val="BLain"/>
      <sheetName val="BLain(a)"/>
      <sheetName val="BLain(b)"/>
      <sheetName val="BLain(c)"/>
      <sheetName val="PNO.BNO"/>
      <sheetName val="PNO.BNO(a)"/>
      <sheetName val="PNO.BNO(b)"/>
      <sheetName val="PNO.BNO(c)"/>
      <sheetName val="Isian PPAP"/>
      <sheetName val="Hitung PPAP"/>
      <sheetName val="Hitung PPAP(a)"/>
      <sheetName val="Hitung PPAP(b)"/>
      <sheetName val="Hitung PPAP(c)"/>
      <sheetName val="PPAP Wajib"/>
      <sheetName val="PPAP Wajib(a)"/>
      <sheetName val="PPAP Wajib(b)"/>
      <sheetName val="PPAP Wajib(c)"/>
      <sheetName val="UTD"/>
      <sheetName val="UBL"/>
      <sheetName val="PB&amp;JK"/>
      <sheetName val="Pegaw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Aktiva Produktif Kredit</v>
          </cell>
        </row>
        <row r="3">
          <cell r="A3" t="str">
            <v>Aktiva Produktif Non Kredit</v>
          </cell>
        </row>
        <row r="4">
          <cell r="A4" t="str">
            <v>Aktiva Non Produktif</v>
          </cell>
        </row>
      </sheetData>
      <sheetData sheetId="11" refreshError="1"/>
      <sheetData sheetId="12" refreshError="1">
        <row r="1">
          <cell r="A1" t="str">
            <v>Corporate Banking</v>
          </cell>
          <cell r="B1" t="str">
            <v>D1</v>
          </cell>
          <cell r="C1" t="str">
            <v>Corporate Banking I</v>
          </cell>
          <cell r="D1" t="str">
            <v>G1</v>
          </cell>
          <cell r="E1" t="str">
            <v>BATAM IMAM BONJOL</v>
          </cell>
          <cell r="F1" t="str">
            <v>H1</v>
          </cell>
        </row>
        <row r="2">
          <cell r="A2" t="str">
            <v>Commercial Banking</v>
          </cell>
          <cell r="B2" t="str">
            <v>D2</v>
          </cell>
          <cell r="C2" t="str">
            <v>Corporate Banking II</v>
          </cell>
          <cell r="D2" t="str">
            <v>G2</v>
          </cell>
          <cell r="E2" t="str">
            <v>MEDAN BALAI KOTA</v>
          </cell>
          <cell r="F2" t="str">
            <v>H2</v>
          </cell>
        </row>
        <row r="3">
          <cell r="A3" t="str">
            <v>Small and Micro Banking</v>
          </cell>
          <cell r="B3" t="str">
            <v>D3</v>
          </cell>
          <cell r="C3" t="str">
            <v>Corporate Banking III</v>
          </cell>
          <cell r="D3" t="str">
            <v>G3</v>
          </cell>
          <cell r="E3" t="str">
            <v>MEDAN IMAM BONJOL</v>
          </cell>
          <cell r="F3" t="str">
            <v>H3</v>
          </cell>
        </row>
        <row r="4">
          <cell r="A4" t="str">
            <v>Consumer Banking</v>
          </cell>
          <cell r="B4" t="str">
            <v>D4</v>
          </cell>
          <cell r="E4" t="str">
            <v>PEKANBARU SUDIRMAN BAWAH</v>
          </cell>
          <cell r="F4" t="str">
            <v>H4</v>
          </cell>
        </row>
        <row r="5">
          <cell r="A5" t="str">
            <v>Distribution Network</v>
          </cell>
          <cell r="B5" t="str">
            <v>D5</v>
          </cell>
          <cell r="C5" t="str">
            <v>Jakarta Commercial Banking</v>
          </cell>
          <cell r="D5" t="str">
            <v>G4</v>
          </cell>
          <cell r="E5" t="str">
            <v>PEMATANG SIANTAR SUDIRMAN</v>
          </cell>
          <cell r="F5" t="str">
            <v>H5</v>
          </cell>
        </row>
        <row r="6">
          <cell r="A6" t="str">
            <v>Risk Management</v>
          </cell>
          <cell r="B6" t="str">
            <v>D6</v>
          </cell>
          <cell r="C6" t="str">
            <v>Regional Commercial Banking</v>
          </cell>
          <cell r="D6" t="str">
            <v>G5</v>
          </cell>
          <cell r="E6" t="str">
            <v>KANTOR WILAYAH I / MEDAN</v>
          </cell>
          <cell r="F6" t="str">
            <v>H6</v>
          </cell>
        </row>
        <row r="7">
          <cell r="A7" t="str">
            <v>Finance and Strategy</v>
          </cell>
          <cell r="B7" t="str">
            <v>D7</v>
          </cell>
          <cell r="C7" t="str">
            <v>Product Management</v>
          </cell>
          <cell r="D7" t="str">
            <v>G6</v>
          </cell>
        </row>
        <row r="8">
          <cell r="A8" t="str">
            <v>Corporate Secretary, HC and Compliance</v>
          </cell>
          <cell r="B8" t="str">
            <v>D8</v>
          </cell>
          <cell r="E8" t="str">
            <v>BANDARLAMPUNG MALAHAYATI</v>
          </cell>
          <cell r="F8" t="str">
            <v>H7</v>
          </cell>
        </row>
        <row r="9">
          <cell r="A9" t="str">
            <v>Information Technology</v>
          </cell>
          <cell r="B9" t="str">
            <v>D9</v>
          </cell>
          <cell r="C9" t="str">
            <v>Small Business Sales</v>
          </cell>
          <cell r="D9" t="str">
            <v>G7</v>
          </cell>
          <cell r="E9" t="str">
            <v>JAMBI GATOT SUBROTO</v>
          </cell>
          <cell r="F9" t="str">
            <v>H8</v>
          </cell>
        </row>
        <row r="10">
          <cell r="A10" t="str">
            <v>Treasury and International</v>
          </cell>
          <cell r="B10" t="str">
            <v>D10</v>
          </cell>
          <cell r="C10" t="str">
            <v>Micro Banking Sales</v>
          </cell>
          <cell r="D10" t="str">
            <v>G8</v>
          </cell>
          <cell r="E10" t="str">
            <v>PADANG LAPANGAN IMAM BONJOL</v>
          </cell>
          <cell r="F10" t="str">
            <v>H9</v>
          </cell>
        </row>
        <row r="11">
          <cell r="A11" t="str">
            <v>President Director</v>
          </cell>
          <cell r="B11" t="str">
            <v>D11</v>
          </cell>
          <cell r="E11" t="str">
            <v>PALEMBANG ARIEF</v>
          </cell>
          <cell r="F11" t="str">
            <v>H10</v>
          </cell>
        </row>
        <row r="12">
          <cell r="C12" t="str">
            <v>Consumer Card</v>
          </cell>
          <cell r="D12" t="str">
            <v>G9</v>
          </cell>
          <cell r="E12" t="str">
            <v>PALEMBANG SUDIRMAN</v>
          </cell>
          <cell r="F12" t="str">
            <v>H11</v>
          </cell>
        </row>
        <row r="13">
          <cell r="C13" t="str">
            <v>Consumer Loan</v>
          </cell>
          <cell r="D13" t="str">
            <v>G10</v>
          </cell>
          <cell r="E13" t="str">
            <v>KANTOR WILAYAHII / PALEMBANG</v>
          </cell>
          <cell r="F13" t="str">
            <v>H12</v>
          </cell>
        </row>
        <row r="14">
          <cell r="A14" t="str">
            <v>Kanwil 1</v>
          </cell>
          <cell r="B14" t="str">
            <v>K1</v>
          </cell>
          <cell r="C14" t="str">
            <v>Mass Banking</v>
          </cell>
          <cell r="D14" t="str">
            <v>G11</v>
          </cell>
        </row>
        <row r="15">
          <cell r="A15" t="str">
            <v>Kanwil 2</v>
          </cell>
          <cell r="B15" t="str">
            <v>K2</v>
          </cell>
          <cell r="C15" t="str">
            <v>Wealth Management</v>
          </cell>
          <cell r="D15" t="str">
            <v>G12</v>
          </cell>
          <cell r="E15" t="str">
            <v>KANTOR WILAYAH 3/ JKT KOTA</v>
          </cell>
          <cell r="F15" t="str">
            <v>H13</v>
          </cell>
        </row>
        <row r="16">
          <cell r="A16" t="str">
            <v>Kanwil 3</v>
          </cell>
          <cell r="B16" t="str">
            <v>K3</v>
          </cell>
          <cell r="C16" t="str">
            <v>Electronic Banking</v>
          </cell>
          <cell r="D16" t="str">
            <v>G13</v>
          </cell>
          <cell r="E16" t="str">
            <v>JAKARTA DAAN MOGOT</v>
          </cell>
          <cell r="F16" t="str">
            <v>H14</v>
          </cell>
        </row>
        <row r="17">
          <cell r="A17" t="str">
            <v>Kanwil 4</v>
          </cell>
          <cell r="B17" t="str">
            <v>K4</v>
          </cell>
          <cell r="E17" t="str">
            <v>JAKARTA GAMBIR</v>
          </cell>
          <cell r="F17" t="str">
            <v>H15</v>
          </cell>
        </row>
        <row r="18">
          <cell r="A18" t="str">
            <v>Kanwil 5</v>
          </cell>
          <cell r="B18" t="str">
            <v>K5</v>
          </cell>
          <cell r="C18" t="str">
            <v>Jakarta Network</v>
          </cell>
          <cell r="D18" t="str">
            <v>G14</v>
          </cell>
          <cell r="E18" t="str">
            <v>JAKARTA KOTA</v>
          </cell>
          <cell r="F18" t="str">
            <v>H16</v>
          </cell>
        </row>
        <row r="19">
          <cell r="A19" t="str">
            <v>Kanwil 6</v>
          </cell>
          <cell r="B19" t="str">
            <v>K6</v>
          </cell>
          <cell r="C19" t="str">
            <v>Regional Network</v>
          </cell>
          <cell r="D19" t="str">
            <v>G15</v>
          </cell>
          <cell r="E19" t="str">
            <v>JAKARTA KYAI TAPA</v>
          </cell>
          <cell r="F19" t="str">
            <v>H17</v>
          </cell>
        </row>
        <row r="20">
          <cell r="A20" t="str">
            <v>Kanwil 7</v>
          </cell>
          <cell r="B20" t="str">
            <v>K7</v>
          </cell>
          <cell r="C20" t="str">
            <v>Central Operation</v>
          </cell>
          <cell r="D20" t="str">
            <v>G16</v>
          </cell>
          <cell r="E20" t="str">
            <v>JAKARTA SPARMAN</v>
          </cell>
          <cell r="F20" t="str">
            <v>H18</v>
          </cell>
        </row>
        <row r="21">
          <cell r="A21" t="str">
            <v>Kanwil 8</v>
          </cell>
          <cell r="B21" t="str">
            <v>K8</v>
          </cell>
          <cell r="C21" t="str">
            <v>Credit Operation</v>
          </cell>
          <cell r="D21" t="str">
            <v>G17</v>
          </cell>
          <cell r="E21" t="str">
            <v>JAKARTA TANJUNG PRIOK ENGGANO</v>
          </cell>
          <cell r="F21" t="str">
            <v>H19</v>
          </cell>
        </row>
        <row r="22">
          <cell r="A22" t="str">
            <v>Kanwil 9</v>
          </cell>
          <cell r="B22" t="str">
            <v>K9</v>
          </cell>
          <cell r="C22" t="str">
            <v>Procurement &amp; Fixed Assets</v>
          </cell>
          <cell r="D22" t="str">
            <v>G18</v>
          </cell>
        </row>
        <row r="23">
          <cell r="A23" t="str">
            <v>Kanwil 10</v>
          </cell>
          <cell r="B23" t="str">
            <v>K10</v>
          </cell>
          <cell r="C23" t="str">
            <v>Asset Management</v>
          </cell>
          <cell r="D23" t="str">
            <v>G19</v>
          </cell>
          <cell r="E23" t="str">
            <v>JAKARTA CASABLANCA</v>
          </cell>
          <cell r="F23" t="str">
            <v>H20</v>
          </cell>
        </row>
        <row r="24">
          <cell r="E24" t="str">
            <v>JAKARTA CIKINI</v>
          </cell>
          <cell r="F24" t="str">
            <v>H21</v>
          </cell>
        </row>
        <row r="25">
          <cell r="C25" t="str">
            <v>Market Risk</v>
          </cell>
          <cell r="D25" t="str">
            <v>G20</v>
          </cell>
          <cell r="E25" t="str">
            <v>JAKARTA IMAM BONJOL</v>
          </cell>
          <cell r="F25" t="str">
            <v>H22</v>
          </cell>
        </row>
        <row r="26">
          <cell r="A26" t="str">
            <v>Bank Mandiri Europe Limited</v>
          </cell>
          <cell r="B26" t="str">
            <v>S1</v>
          </cell>
          <cell r="C26" t="str">
            <v>Portofolio &amp; Operational Risk</v>
          </cell>
          <cell r="D26" t="str">
            <v>G21</v>
          </cell>
          <cell r="E26" t="str">
            <v>JAKARTA KEBON SIRIH</v>
          </cell>
          <cell r="F26" t="str">
            <v>H23</v>
          </cell>
        </row>
        <row r="27">
          <cell r="A27" t="str">
            <v>Bank Syariah Mandiri</v>
          </cell>
          <cell r="B27" t="str">
            <v>S2</v>
          </cell>
          <cell r="C27" t="str">
            <v>Corporate Risk Management</v>
          </cell>
          <cell r="D27" t="str">
            <v>G22</v>
          </cell>
          <cell r="E27" t="str">
            <v>JAKARTA PULOGADUNG</v>
          </cell>
          <cell r="F27" t="str">
            <v>H24</v>
          </cell>
        </row>
        <row r="28">
          <cell r="A28" t="str">
            <v>AXA Mandiri Financial Service</v>
          </cell>
          <cell r="B28" t="str">
            <v>S3</v>
          </cell>
          <cell r="C28" t="str">
            <v>Commercial Risk Management</v>
          </cell>
          <cell r="D28" t="str">
            <v>G23</v>
          </cell>
          <cell r="E28" t="str">
            <v>JAKARTA THAMRIN</v>
          </cell>
          <cell r="F28" t="str">
            <v>H25</v>
          </cell>
        </row>
        <row r="29">
          <cell r="A29" t="str">
            <v>Mandiri Sekuritas</v>
          </cell>
          <cell r="B29" t="str">
            <v>S4</v>
          </cell>
          <cell r="C29" t="str">
            <v>Consumer Risk Management</v>
          </cell>
          <cell r="D29" t="str">
            <v>G24</v>
          </cell>
          <cell r="E29" t="str">
            <v>JKT JATINEGARA TIMUR</v>
          </cell>
          <cell r="F29" t="str">
            <v>H26</v>
          </cell>
        </row>
        <row r="30">
          <cell r="C30" t="str">
            <v>Consumer Collection</v>
          </cell>
          <cell r="D30" t="str">
            <v>G25</v>
          </cell>
          <cell r="E30" t="str">
            <v>KANTOR WILAYAH 4/JKT THAMRIN</v>
          </cell>
          <cell r="F30" t="str">
            <v>H27</v>
          </cell>
        </row>
        <row r="32">
          <cell r="C32" t="str">
            <v>Investor Relations</v>
          </cell>
          <cell r="D32" t="str">
            <v>G26</v>
          </cell>
          <cell r="E32" t="str">
            <v>JAKARTA BINTARO JAYA</v>
          </cell>
          <cell r="F32" t="str">
            <v>H28</v>
          </cell>
        </row>
        <row r="33">
          <cell r="C33" t="str">
            <v>Strategy and Performance</v>
          </cell>
          <cell r="D33" t="str">
            <v>G27</v>
          </cell>
          <cell r="E33" t="str">
            <v>JAKARTA FALATEHAN</v>
          </cell>
          <cell r="F33" t="str">
            <v>H29</v>
          </cell>
        </row>
        <row r="34">
          <cell r="C34" t="str">
            <v>Corporate Development</v>
          </cell>
          <cell r="D34" t="str">
            <v>G28</v>
          </cell>
          <cell r="E34" t="str">
            <v>JAKARTA FATMAWATI</v>
          </cell>
          <cell r="F34" t="str">
            <v>H30</v>
          </cell>
        </row>
        <row r="35">
          <cell r="C35" t="str">
            <v>Accounting</v>
          </cell>
          <cell r="D35" t="str">
            <v>G29</v>
          </cell>
          <cell r="E35" t="str">
            <v>JAKARTA PASAR REBO</v>
          </cell>
          <cell r="F35" t="str">
            <v>H31</v>
          </cell>
        </row>
        <row r="36">
          <cell r="E36" t="str">
            <v>JAKARTA PLAZA MANDIRI</v>
          </cell>
          <cell r="F36" t="str">
            <v>H32</v>
          </cell>
        </row>
        <row r="37">
          <cell r="C37" t="str">
            <v>Human Capital</v>
          </cell>
          <cell r="D37" t="str">
            <v>G30</v>
          </cell>
          <cell r="E37" t="str">
            <v>JAKARTA PONDOK INDAH</v>
          </cell>
          <cell r="F37" t="str">
            <v>H33</v>
          </cell>
        </row>
        <row r="38">
          <cell r="C38" t="str">
            <v>Learning Centre</v>
          </cell>
          <cell r="D38" t="str">
            <v>G31</v>
          </cell>
          <cell r="E38" t="str">
            <v>JAKARTA SUDIRMAN</v>
          </cell>
          <cell r="F38" t="str">
            <v>H34</v>
          </cell>
        </row>
        <row r="39">
          <cell r="C39" t="str">
            <v>Legal</v>
          </cell>
          <cell r="D39" t="str">
            <v>G32</v>
          </cell>
          <cell r="E39" t="str">
            <v>KANTOR WILAYAH 5/ JKT SUDIRMAN</v>
          </cell>
          <cell r="F39" t="str">
            <v>H35</v>
          </cell>
        </row>
        <row r="40">
          <cell r="C40" t="str">
            <v>Compliance</v>
          </cell>
          <cell r="D40" t="str">
            <v>G33</v>
          </cell>
        </row>
        <row r="41">
          <cell r="C41" t="str">
            <v>Corporate Secretary</v>
          </cell>
          <cell r="D41" t="str">
            <v>G34</v>
          </cell>
          <cell r="E41" t="str">
            <v>BANDUNG ASIA AFRIKA UTARA</v>
          </cell>
          <cell r="F41" t="str">
            <v>H36</v>
          </cell>
        </row>
        <row r="42">
          <cell r="E42" t="str">
            <v>BANDUNG BRAGA</v>
          </cell>
          <cell r="F42" t="str">
            <v>H37</v>
          </cell>
        </row>
        <row r="43">
          <cell r="C43" t="str">
            <v>Financial Institution Overseas Network</v>
          </cell>
          <cell r="D43" t="str">
            <v>G35</v>
          </cell>
          <cell r="E43" t="str">
            <v>BANDUNG SUROPATI</v>
          </cell>
          <cell r="F43" t="str">
            <v>H38</v>
          </cell>
        </row>
        <row r="44">
          <cell r="C44" t="str">
            <v>Treasury</v>
          </cell>
          <cell r="D44" t="str">
            <v>G36</v>
          </cell>
          <cell r="E44" t="str">
            <v>BOGOR JUANDA</v>
          </cell>
          <cell r="F44" t="str">
            <v>H39</v>
          </cell>
        </row>
        <row r="45">
          <cell r="C45" t="str">
            <v>Office Of Chief Economist</v>
          </cell>
          <cell r="D45" t="str">
            <v>G37</v>
          </cell>
        </row>
        <row r="46">
          <cell r="C46" t="str">
            <v>Credit Recovery I</v>
          </cell>
          <cell r="D46" t="str">
            <v>G38</v>
          </cell>
          <cell r="E46" t="str">
            <v>CIREBON YOS SUDARSO</v>
          </cell>
          <cell r="F46" t="str">
            <v>H40</v>
          </cell>
        </row>
        <row r="47">
          <cell r="C47" t="str">
            <v>Credit Recovery 2</v>
          </cell>
          <cell r="D47" t="str">
            <v>G39</v>
          </cell>
          <cell r="E47" t="str">
            <v>KANTOR WILAYAH 6 / BANDUNG</v>
          </cell>
          <cell r="F47" t="str">
            <v>H41</v>
          </cell>
        </row>
        <row r="49">
          <cell r="C49" t="str">
            <v>IT Planning Security</v>
          </cell>
          <cell r="D49" t="str">
            <v>G40</v>
          </cell>
          <cell r="E49" t="str">
            <v>SEMARANG PAHLAWAN</v>
          </cell>
          <cell r="F49" t="str">
            <v>H42</v>
          </cell>
        </row>
        <row r="50">
          <cell r="C50" t="str">
            <v xml:space="preserve">IT Business Solutions &amp; Application Service </v>
          </cell>
          <cell r="D50" t="str">
            <v>G41</v>
          </cell>
          <cell r="E50" t="str">
            <v>SEMARANG PEMUDA</v>
          </cell>
          <cell r="F50" t="str">
            <v>H43</v>
          </cell>
        </row>
        <row r="51">
          <cell r="C51" t="str">
            <v>IT Infrastructure &amp; Operations</v>
          </cell>
          <cell r="D51" t="str">
            <v>G42</v>
          </cell>
          <cell r="E51" t="str">
            <v>SOLO SRIWEDARI</v>
          </cell>
          <cell r="F51" t="str">
            <v>H44</v>
          </cell>
        </row>
        <row r="52">
          <cell r="C52" t="str">
            <v xml:space="preserve">IT Information &amp; Knowledge Management </v>
          </cell>
          <cell r="D52" t="str">
            <v>G43</v>
          </cell>
          <cell r="E52" t="str">
            <v>TEGAL ARIEF RAHMAN HAKIM</v>
          </cell>
          <cell r="F52" t="str">
            <v>H45</v>
          </cell>
        </row>
        <row r="53">
          <cell r="E53" t="str">
            <v>YOGYAKARTA SUDIRMAN</v>
          </cell>
          <cell r="F53" t="str">
            <v>H46</v>
          </cell>
        </row>
        <row r="54">
          <cell r="C54" t="str">
            <v>Internal Audit</v>
          </cell>
          <cell r="D54" t="str">
            <v>G44</v>
          </cell>
          <cell r="E54" t="str">
            <v>KANTOR WILAYAH 7 / SEMARANG</v>
          </cell>
          <cell r="F54" t="str">
            <v>H47</v>
          </cell>
        </row>
        <row r="56">
          <cell r="C56" t="str">
            <v>Treasury and International</v>
          </cell>
          <cell r="D56" t="str">
            <v>G45</v>
          </cell>
          <cell r="E56" t="str">
            <v>DENPASAR VETERAN</v>
          </cell>
          <cell r="F56" t="str">
            <v>H48</v>
          </cell>
        </row>
        <row r="57">
          <cell r="C57" t="str">
            <v>Commercial Banking</v>
          </cell>
          <cell r="D57" t="str">
            <v>G46</v>
          </cell>
          <cell r="E57" t="str">
            <v>JEMBER ALUN-ALUN</v>
          </cell>
          <cell r="F57" t="str">
            <v>H49</v>
          </cell>
        </row>
        <row r="58">
          <cell r="C58" t="str">
            <v>Consumer Banking</v>
          </cell>
          <cell r="D58" t="str">
            <v>G47</v>
          </cell>
          <cell r="E58" t="str">
            <v>MALANG WAHID HASYIM</v>
          </cell>
          <cell r="F58" t="str">
            <v>H50</v>
          </cell>
        </row>
        <row r="59">
          <cell r="C59" t="str">
            <v>Corporate Banking</v>
          </cell>
          <cell r="D59" t="str">
            <v>G48</v>
          </cell>
          <cell r="E59" t="str">
            <v>SURABAYA BASUKI RAHMAT</v>
          </cell>
          <cell r="F59" t="str">
            <v>H51</v>
          </cell>
        </row>
        <row r="60">
          <cell r="E60" t="str">
            <v>SURABAYA GENTENG KALI</v>
          </cell>
          <cell r="F60" t="str">
            <v>H52</v>
          </cell>
        </row>
        <row r="61">
          <cell r="E61" t="str">
            <v>SURABAYA NIAGA</v>
          </cell>
          <cell r="F61" t="str">
            <v>H53</v>
          </cell>
        </row>
        <row r="62">
          <cell r="E62" t="str">
            <v>KANTOR WILAYAH 8 / SURABAYA</v>
          </cell>
          <cell r="F62" t="str">
            <v>H54</v>
          </cell>
        </row>
        <row r="64">
          <cell r="E64" t="str">
            <v>BALIKPAPAN AHMAD YANI</v>
          </cell>
          <cell r="F64" t="str">
            <v>H55</v>
          </cell>
        </row>
        <row r="65">
          <cell r="E65" t="str">
            <v>BANJARMASIN LAMBUNG MANGKURAT</v>
          </cell>
          <cell r="F65" t="str">
            <v>H56</v>
          </cell>
        </row>
        <row r="66">
          <cell r="E66" t="str">
            <v>PONTIANAKDIPONEGORO</v>
          </cell>
          <cell r="F66" t="str">
            <v>H57</v>
          </cell>
        </row>
        <row r="67">
          <cell r="E67" t="str">
            <v>SAMARINDA MULAWARMAN</v>
          </cell>
          <cell r="F67" t="str">
            <v>H58</v>
          </cell>
        </row>
        <row r="68">
          <cell r="E68" t="str">
            <v>KANTOR WILAYAH 9 / BANJARMASIN</v>
          </cell>
          <cell r="F68" t="str">
            <v>H59</v>
          </cell>
        </row>
        <row r="70">
          <cell r="E70" t="str">
            <v>JAYAPURA AHMAD YANI</v>
          </cell>
          <cell r="F70" t="str">
            <v>H60</v>
          </cell>
        </row>
        <row r="71">
          <cell r="E71" t="str">
            <v>MAKASSAR KARTINI</v>
          </cell>
          <cell r="F71" t="str">
            <v>H61</v>
          </cell>
        </row>
        <row r="72">
          <cell r="E72" t="str">
            <v>MANADO DOTU LOLONG LASUT</v>
          </cell>
          <cell r="F72" t="str">
            <v>H62</v>
          </cell>
        </row>
        <row r="73">
          <cell r="E73" t="str">
            <v>PALU SAM RATULANGI</v>
          </cell>
          <cell r="F73" t="str">
            <v>H63</v>
          </cell>
        </row>
        <row r="74">
          <cell r="E74" t="str">
            <v>KANTOR WILAYAH 10 / MAKASSAR</v>
          </cell>
          <cell r="F74" t="str">
            <v>H64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Surat "/>
      <sheetName val="Rekap Invoice"/>
      <sheetName val="Karawang"/>
      <sheetName val="Bogor"/>
      <sheetName val="JKT"/>
      <sheetName val="Dev unggulan"/>
      <sheetName val="K3"/>
      <sheetName val="SO"/>
      <sheetName val="K4"/>
      <sheetName val="K5"/>
      <sheetName val="Faktur 1"/>
      <sheetName val="Faktur 2"/>
      <sheetName val="Faktur 3"/>
      <sheetName val="WP"/>
      <sheetName val="KPPN"/>
      <sheetName val="KPP"/>
      <sheetName val="BANK"/>
      <sheetName val="WAJIB PUNGUT"/>
      <sheetName val="WAJIB PUNGUT (2)"/>
      <sheetName val="DATA BASE OK 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H11" t="str">
            <v>PT. SUKSESINDO</v>
          </cell>
        </row>
        <row r="13">
          <cell r="H13" t="str">
            <v>Jl. Mayjen Sungkono Komp. Darmo Park I Blk. 2B No.8-9 Surabaya</v>
          </cell>
        </row>
        <row r="14">
          <cell r="H14" t="str">
            <v>………………………………………………………………………………….</v>
          </cell>
        </row>
        <row r="15">
          <cell r="H15" t="str">
            <v>………………………………………………………………………………….</v>
          </cell>
        </row>
        <row r="19">
          <cell r="P19" t="str">
            <v>PPN Masa Dalam Negeri</v>
          </cell>
        </row>
        <row r="20">
          <cell r="P20" t="str">
            <v>………………………………………………………</v>
          </cell>
        </row>
        <row r="21">
          <cell r="P21" t="str">
            <v>………………………………………………………</v>
          </cell>
        </row>
        <row r="36">
          <cell r="B36">
            <v>76878520.139653966</v>
          </cell>
        </row>
        <row r="39">
          <cell r="H39" t="str">
            <v>……………………..</v>
          </cell>
          <cell r="Z39">
            <v>41102</v>
          </cell>
        </row>
        <row r="45">
          <cell r="F45" t="str">
            <v>………………………………….</v>
          </cell>
          <cell r="U45" t="str">
            <v>…………………………………..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-MEMO"/>
      <sheetName val="0-COV"/>
      <sheetName val="IT"/>
      <sheetName val="TABEL"/>
      <sheetName val="Sheet1"/>
      <sheetName val="Sheet2"/>
      <sheetName val="Sheet3"/>
      <sheetName val="A"/>
      <sheetName val="6-23CAT"/>
      <sheetName val="Treat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A.1.1 BNI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P 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"/>
      <sheetName val="prin"/>
      <sheetName val="TT"/>
      <sheetName val="Absensi"/>
      <sheetName val="Shift"/>
      <sheetName val="Gaji"/>
      <sheetName val="RECEHAN"/>
      <sheetName val="RESUME REN."/>
      <sheetName val="TT (2)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MHI Pols"/>
      <sheetName val="Sales-AXA"/>
      <sheetName val="Sales-AC&amp;L"/>
      <sheetName val="NMMT"/>
      <sheetName val="Disc Ratio"/>
      <sheetName val="No. Pols"/>
      <sheetName val="ThisYr"/>
      <sheetName val="Last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XA1"/>
      <sheetName val="target"/>
      <sheetName val="tar-vol"/>
      <sheetName val="Vol-YTD"/>
      <sheetName val="Vol-Mth"/>
      <sheetName val="AXA1-Fact"/>
      <sheetName val="AXA1-Mth"/>
      <sheetName val="AXA1-YTD"/>
      <sheetName val="AXA1-Roll12"/>
      <sheetName val="Dir-Fact"/>
      <sheetName val="Dir-Mth"/>
      <sheetName val="Dir-YTD"/>
      <sheetName val="Dir-Roll12"/>
      <sheetName val="NZEx"/>
      <sheetName val="WMFact"/>
      <sheetName val="AdjFac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0</v>
          </cell>
          <cell r="AC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0</v>
          </cell>
          <cell r="AC97">
            <v>0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sen"/>
      <sheetName val="Inc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mplate"/>
      <sheetName val="Template.xlsx"/>
    </sheetNames>
    <definedNames>
      <definedName name="Val1Cell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t 07"/>
      <sheetName val="Apr07"/>
      <sheetName val="June07"/>
      <sheetName val="May07"/>
      <sheetName val="Sept 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nnual report"/>
      <sheetName val="Data for Broker link"/>
      <sheetName val="31 Sept 2000"/>
      <sheetName val="30 Okt 2000"/>
      <sheetName val="30 Nop 2000"/>
      <sheetName val="29 Desember 2000"/>
      <sheetName val="Sandi Juli"/>
      <sheetName val="Sandi Sept"/>
      <sheetName val="Sandi laba rugi"/>
      <sheetName val="Form-1"/>
      <sheetName val="Form-1A"/>
      <sheetName val="Form-2"/>
      <sheetName val="Form-3"/>
      <sheetName val="Form-4"/>
      <sheetName val="Form-5"/>
      <sheetName val="Form-6"/>
      <sheetName val="Form-7"/>
      <sheetName val="Form-7A"/>
      <sheetName val="Form-8"/>
      <sheetName val="Form-9"/>
      <sheetName val="Form-10"/>
      <sheetName val="Form-11"/>
      <sheetName val="Form-12"/>
      <sheetName val="Form-13"/>
      <sheetName val="Sheet2"/>
      <sheetName val="Sheet3"/>
      <sheetName val="Segmen BI"/>
      <sheetName val="Segmen BSM"/>
      <sheetName val="Produk"/>
      <sheetName val="Sektor"/>
      <sheetName val="Penggunaan"/>
      <sheetName val="Sheet4"/>
      <sheetName val="Master Agst"/>
      <sheetName val="Annual repor_x0000_"/>
      <sheetName val="XXXXXX"/>
      <sheetName val="MENU"/>
      <sheetName val="JUDUL-KK"/>
      <sheetName val="KKPW-01"/>
      <sheetName val="KKPW-02"/>
      <sheetName val="KKPW-03"/>
      <sheetName val="KKPW-04"/>
      <sheetName val="KKPW-04 (2)"/>
      <sheetName val="kkpw-04(3)"/>
      <sheetName val="KKPW-05"/>
      <sheetName val="KKPW-06"/>
      <sheetName val="KKPW-07"/>
      <sheetName val="KKPW-08"/>
      <sheetName val="KKPW-09"/>
      <sheetName val="KKPW-10"/>
      <sheetName val="KKPW-11"/>
      <sheetName val="KKPW-12"/>
      <sheetName val="KKPW-13"/>
      <sheetName val="KKPW-14"/>
      <sheetName val="KKPW-15"/>
      <sheetName val="KKPW-16"/>
      <sheetName val="KKPW-17"/>
      <sheetName val="KKPW-18"/>
      <sheetName val="KKPW-19"/>
      <sheetName val="KKPW-20"/>
      <sheetName val="KKPW-20 (2)"/>
      <sheetName val="KKPW-21"/>
      <sheetName val="KKPW-21 (1)"/>
      <sheetName val="KKPW-21 (2)"/>
      <sheetName val="KKPW-21 (3)"/>
      <sheetName val="KKPW-22"/>
      <sheetName val="KKPW-22 (2)"/>
      <sheetName val="KKPW-23A"/>
      <sheetName val="KKPW-23 B"/>
      <sheetName val="KKPW-23 C"/>
      <sheetName val="KKPW-24"/>
      <sheetName val="KKPW-25"/>
      <sheetName val="KKPW-26"/>
      <sheetName val="KKPW-27"/>
      <sheetName val="KKPW-28"/>
      <sheetName val="KKPW-28 (2)"/>
      <sheetName val="KKPW-28 (3)"/>
      <sheetName val="KKPW-29"/>
      <sheetName val="KKPW-30"/>
      <sheetName val="KKPW-31"/>
      <sheetName val="KKPW-32"/>
      <sheetName val="KKPW-33A"/>
      <sheetName val="KKPW-33B"/>
      <sheetName val="KKPW-34"/>
      <sheetName val="KKPW-35"/>
      <sheetName val="KKPW-36"/>
      <sheetName val="KKPW-37"/>
      <sheetName val="KKPW-38"/>
      <sheetName val="KKPW-39"/>
      <sheetName val="KKPW-39A"/>
      <sheetName val="2 form ms dana pinjaman"/>
      <sheetName val="PAK EKO"/>
      <sheetName val="Annual repor?"/>
      <sheetName val="KK@W-33A"/>
      <sheetName val="KKPG-33B"/>
      <sheetName val="KKPW-3%"/>
      <sheetName val="cov"/>
      <sheetName val="Annual rep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owance by inc unit"/>
      <sheetName val="Inc Medan"/>
      <sheetName val="Inc S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897OCT99"/>
      <sheetName val="317897NOV99"/>
      <sheetName val="317897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TIF 2"/>
      <sheetName val="AKTIF"/>
    </sheetNames>
    <sheetDataSet>
      <sheetData sheetId="0">
        <row r="309">
          <cell r="C309" t="str">
            <v xml:space="preserve">ANDI  </v>
          </cell>
        </row>
      </sheetData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 Rev"/>
      <sheetName val="ANI r"/>
      <sheetName val="Hendry"/>
      <sheetName val="Basma"/>
      <sheetName val="Edi"/>
      <sheetName val="smg"/>
      <sheetName val="Bdg"/>
      <sheetName val="Sby"/>
      <sheetName val="Mdn"/>
      <sheetName val="pENDING SUSULAN jAN08"/>
      <sheetName val="pAID SUSULAN"/>
      <sheetName val="PendingJan"/>
      <sheetName val="Paid"/>
      <sheetName val="Payroll Tele"/>
      <sheetName val="Point QB"/>
      <sheetName val="QB"/>
      <sheetName val="Susulan Sby"/>
      <sheetName val="Pending"/>
      <sheetName val="Pending Susulan"/>
      <sheetName val="OVER"/>
      <sheetName val="OVER SMRG"/>
      <sheetName val="OVER BDG"/>
      <sheetName val="OVER MDN"/>
      <sheetName val="OVER SBY"/>
    </sheetNames>
    <sheetDataSet>
      <sheetData sheetId="0">
        <row r="2">
          <cell r="B2">
            <v>24554</v>
          </cell>
          <cell r="C2" t="str">
            <v>HENNY WIJAYANINGRUM</v>
          </cell>
          <cell r="D2" t="str">
            <v>ANA NURU ROHMAH</v>
          </cell>
          <cell r="E2" t="str">
            <v>ARIFIANA ROESWANDARI</v>
          </cell>
          <cell r="F2">
            <v>33</v>
          </cell>
          <cell r="G2">
            <v>8</v>
          </cell>
          <cell r="H2">
            <v>31</v>
          </cell>
          <cell r="I2">
            <v>0</v>
          </cell>
          <cell r="J2">
            <v>0</v>
          </cell>
          <cell r="K2">
            <v>8</v>
          </cell>
          <cell r="L2">
            <v>0</v>
          </cell>
          <cell r="M2">
            <v>11</v>
          </cell>
          <cell r="N2" t="str">
            <v>TSO</v>
          </cell>
          <cell r="O2" t="str">
            <v>B</v>
          </cell>
          <cell r="P2">
            <v>240</v>
          </cell>
          <cell r="Q2">
            <v>22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180000</v>
          </cell>
          <cell r="X2">
            <v>75000</v>
          </cell>
          <cell r="AA2">
            <v>255000</v>
          </cell>
          <cell r="AB2">
            <v>-12750</v>
          </cell>
          <cell r="AC2">
            <v>242250</v>
          </cell>
          <cell r="AD2">
            <v>0</v>
          </cell>
          <cell r="AE2" t="str">
            <v>3310864632</v>
          </cell>
          <cell r="AG2" t="str">
            <v>Active</v>
          </cell>
          <cell r="AH2" t="str">
            <v>TS Semarang</v>
          </cell>
        </row>
        <row r="3">
          <cell r="B3">
            <v>24507</v>
          </cell>
          <cell r="C3" t="str">
            <v>IKA WIDAYANTI</v>
          </cell>
          <cell r="D3" t="str">
            <v>ANA NURU ROHMAH</v>
          </cell>
          <cell r="E3" t="str">
            <v>ARIFIANA ROESWANDARI</v>
          </cell>
          <cell r="F3">
            <v>30</v>
          </cell>
          <cell r="G3">
            <v>9</v>
          </cell>
          <cell r="H3">
            <v>22</v>
          </cell>
          <cell r="I3">
            <v>0</v>
          </cell>
          <cell r="J3">
            <v>0</v>
          </cell>
          <cell r="K3">
            <v>9</v>
          </cell>
          <cell r="L3">
            <v>0</v>
          </cell>
          <cell r="M3">
            <v>11</v>
          </cell>
          <cell r="N3" t="str">
            <v>TSO</v>
          </cell>
          <cell r="O3" t="str">
            <v>B</v>
          </cell>
          <cell r="P3">
            <v>270</v>
          </cell>
          <cell r="Q3">
            <v>22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202500</v>
          </cell>
          <cell r="X3">
            <v>225000</v>
          </cell>
          <cell r="AA3">
            <v>427500</v>
          </cell>
          <cell r="AB3">
            <v>-21375</v>
          </cell>
          <cell r="AC3">
            <v>406125</v>
          </cell>
          <cell r="AD3" t="str">
            <v>Permata</v>
          </cell>
          <cell r="AE3" t="str">
            <v>4001158169</v>
          </cell>
          <cell r="AG3" t="str">
            <v>Active</v>
          </cell>
          <cell r="AH3" t="str">
            <v>TS Semarang</v>
          </cell>
        </row>
        <row r="4">
          <cell r="B4">
            <v>24512</v>
          </cell>
          <cell r="C4" t="str">
            <v>RIZKI UMBARA SEPTIANI</v>
          </cell>
          <cell r="D4" t="str">
            <v>ANA NURU ROHMAH</v>
          </cell>
          <cell r="E4" t="str">
            <v>ARIFIANA ROESWANDARI</v>
          </cell>
          <cell r="F4">
            <v>33</v>
          </cell>
          <cell r="G4">
            <v>10</v>
          </cell>
          <cell r="H4">
            <v>27</v>
          </cell>
          <cell r="I4">
            <v>0</v>
          </cell>
          <cell r="J4">
            <v>1</v>
          </cell>
          <cell r="K4">
            <v>9</v>
          </cell>
          <cell r="L4">
            <v>0</v>
          </cell>
          <cell r="M4">
            <v>11</v>
          </cell>
          <cell r="N4" t="str">
            <v>TSO</v>
          </cell>
          <cell r="O4" t="str">
            <v>A</v>
          </cell>
          <cell r="P4">
            <v>310</v>
          </cell>
          <cell r="Q4">
            <v>22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232500</v>
          </cell>
          <cell r="X4">
            <v>225000</v>
          </cell>
          <cell r="AA4">
            <v>457500</v>
          </cell>
          <cell r="AB4">
            <v>-22875</v>
          </cell>
          <cell r="AC4">
            <v>434625</v>
          </cell>
          <cell r="AD4">
            <v>0</v>
          </cell>
          <cell r="AE4" t="str">
            <v>4001158622</v>
          </cell>
          <cell r="AG4" t="str">
            <v>Active</v>
          </cell>
          <cell r="AH4" t="str">
            <v>TS Semarang</v>
          </cell>
        </row>
        <row r="5">
          <cell r="B5">
            <v>24558</v>
          </cell>
          <cell r="C5" t="str">
            <v>SUWENI</v>
          </cell>
          <cell r="D5" t="str">
            <v>ANA NURU ROHMAH</v>
          </cell>
          <cell r="E5" t="str">
            <v>ARIFIANA ROESWANDARI</v>
          </cell>
          <cell r="F5">
            <v>15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11</v>
          </cell>
          <cell r="N5" t="str">
            <v>TSO</v>
          </cell>
          <cell r="O5" t="str">
            <v>U3</v>
          </cell>
          <cell r="P5">
            <v>0</v>
          </cell>
          <cell r="Q5">
            <v>22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G5" t="str">
            <v>Active</v>
          </cell>
          <cell r="AH5" t="str">
            <v>TS Semarang</v>
          </cell>
        </row>
        <row r="6">
          <cell r="B6">
            <v>24557</v>
          </cell>
          <cell r="C6" t="str">
            <v>HERU LISNANIK, SE</v>
          </cell>
          <cell r="D6" t="str">
            <v>ANA NURU ROHMAH</v>
          </cell>
          <cell r="E6" t="str">
            <v>ARIFIANA ROESWANDARI</v>
          </cell>
          <cell r="F6">
            <v>12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</v>
          </cell>
          <cell r="N6" t="str">
            <v>TSO</v>
          </cell>
          <cell r="O6" t="str">
            <v>U3</v>
          </cell>
          <cell r="P6">
            <v>0</v>
          </cell>
          <cell r="Q6">
            <v>22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 t="str">
            <v>Active</v>
          </cell>
          <cell r="AH6" t="str">
            <v>TS Semarang</v>
          </cell>
        </row>
        <row r="7">
          <cell r="B7">
            <v>24517</v>
          </cell>
          <cell r="C7" t="str">
            <v>WIJI KUSTANTI</v>
          </cell>
          <cell r="D7" t="str">
            <v>ANA NURU ROHMAH</v>
          </cell>
          <cell r="E7" t="str">
            <v>ARIFIANA ROESWANDARI</v>
          </cell>
          <cell r="F7">
            <v>33</v>
          </cell>
          <cell r="G7">
            <v>10</v>
          </cell>
          <cell r="H7">
            <v>25</v>
          </cell>
          <cell r="I7">
            <v>0</v>
          </cell>
          <cell r="J7">
            <v>1</v>
          </cell>
          <cell r="K7">
            <v>9</v>
          </cell>
          <cell r="L7">
            <v>0</v>
          </cell>
          <cell r="M7">
            <v>11</v>
          </cell>
          <cell r="N7" t="str">
            <v>TSO</v>
          </cell>
          <cell r="O7" t="str">
            <v>A</v>
          </cell>
          <cell r="P7">
            <v>310</v>
          </cell>
          <cell r="Q7">
            <v>22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232500</v>
          </cell>
          <cell r="X7">
            <v>225000</v>
          </cell>
          <cell r="AA7">
            <v>457500</v>
          </cell>
          <cell r="AB7">
            <v>-22875</v>
          </cell>
          <cell r="AC7">
            <v>434625</v>
          </cell>
          <cell r="AD7">
            <v>0</v>
          </cell>
          <cell r="AE7" t="str">
            <v>4001158630</v>
          </cell>
          <cell r="AG7" t="str">
            <v>Active</v>
          </cell>
          <cell r="AH7" t="str">
            <v>TS Semarang</v>
          </cell>
        </row>
        <row r="8">
          <cell r="B8">
            <v>24556</v>
          </cell>
          <cell r="C8" t="str">
            <v>ASMIDA</v>
          </cell>
          <cell r="D8" t="str">
            <v>ANA NURU ROHMAH</v>
          </cell>
          <cell r="E8" t="str">
            <v>ARIFIANA ROESWANDARI</v>
          </cell>
          <cell r="F8">
            <v>41</v>
          </cell>
          <cell r="G8">
            <v>7</v>
          </cell>
          <cell r="H8">
            <v>28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11</v>
          </cell>
          <cell r="N8" t="str">
            <v>TSO</v>
          </cell>
          <cell r="O8" t="str">
            <v>B</v>
          </cell>
          <cell r="P8">
            <v>210</v>
          </cell>
          <cell r="Q8">
            <v>22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157500</v>
          </cell>
          <cell r="X8">
            <v>75000</v>
          </cell>
          <cell r="AA8">
            <v>232500</v>
          </cell>
          <cell r="AB8">
            <v>-11625</v>
          </cell>
          <cell r="AC8">
            <v>220875</v>
          </cell>
          <cell r="AD8">
            <v>0</v>
          </cell>
          <cell r="AE8">
            <v>0</v>
          </cell>
          <cell r="AG8" t="str">
            <v>Active</v>
          </cell>
          <cell r="AH8" t="str">
            <v>TS Semarang</v>
          </cell>
        </row>
        <row r="9">
          <cell r="B9">
            <v>24519</v>
          </cell>
          <cell r="C9" t="str">
            <v>FRISKA NAULI</v>
          </cell>
          <cell r="D9" t="str">
            <v>ANA NURU ROHMAH</v>
          </cell>
          <cell r="E9" t="str">
            <v>ARIFIANA ROESWANDARI</v>
          </cell>
          <cell r="F9">
            <v>0</v>
          </cell>
          <cell r="G9">
            <v>1</v>
          </cell>
          <cell r="H9">
            <v>2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11</v>
          </cell>
          <cell r="N9" t="str">
            <v>TSO</v>
          </cell>
          <cell r="O9" t="str">
            <v>U</v>
          </cell>
          <cell r="P9">
            <v>30</v>
          </cell>
          <cell r="Q9">
            <v>22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 t="str">
            <v>4001158525</v>
          </cell>
          <cell r="AG9" t="str">
            <v>Resign HO</v>
          </cell>
          <cell r="AH9" t="str">
            <v>TS Semarang</v>
          </cell>
        </row>
        <row r="10">
          <cell r="B10">
            <v>24531</v>
          </cell>
          <cell r="C10" t="str">
            <v>DIAH EROWATI</v>
          </cell>
          <cell r="D10" t="str">
            <v>ANA NURU ROHMAH</v>
          </cell>
          <cell r="E10" t="str">
            <v>ARIFIANA ROESWANDARI</v>
          </cell>
          <cell r="F10">
            <v>28</v>
          </cell>
          <cell r="G10">
            <v>12</v>
          </cell>
          <cell r="H10">
            <v>34</v>
          </cell>
          <cell r="I10">
            <v>0</v>
          </cell>
          <cell r="J10">
            <v>1</v>
          </cell>
          <cell r="K10">
            <v>11</v>
          </cell>
          <cell r="L10">
            <v>0</v>
          </cell>
          <cell r="M10">
            <v>11</v>
          </cell>
          <cell r="N10" t="str">
            <v>TSO</v>
          </cell>
          <cell r="O10" t="str">
            <v>A</v>
          </cell>
          <cell r="P10">
            <v>370</v>
          </cell>
          <cell r="Q10">
            <v>22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277500</v>
          </cell>
          <cell r="X10">
            <v>450000</v>
          </cell>
          <cell r="AA10">
            <v>727500</v>
          </cell>
          <cell r="AB10">
            <v>-36375</v>
          </cell>
          <cell r="AC10">
            <v>691125</v>
          </cell>
          <cell r="AD10">
            <v>0</v>
          </cell>
          <cell r="AE10" t="str">
            <v>4001593469</v>
          </cell>
          <cell r="AG10" t="str">
            <v>Active</v>
          </cell>
          <cell r="AH10" t="str">
            <v>TS Semarang</v>
          </cell>
        </row>
        <row r="11">
          <cell r="B11">
            <v>24520</v>
          </cell>
          <cell r="C11" t="str">
            <v>SITI RAHAYU</v>
          </cell>
          <cell r="D11" t="str">
            <v>ANA NURU ROHMAH</v>
          </cell>
          <cell r="E11" t="str">
            <v>ARIFIANA ROESWANDARI</v>
          </cell>
          <cell r="F11">
            <v>36</v>
          </cell>
          <cell r="G11">
            <v>4</v>
          </cell>
          <cell r="H11">
            <v>35</v>
          </cell>
          <cell r="I11">
            <v>0</v>
          </cell>
          <cell r="J11">
            <v>0</v>
          </cell>
          <cell r="K11">
            <v>4</v>
          </cell>
          <cell r="L11">
            <v>0</v>
          </cell>
          <cell r="M11">
            <v>11</v>
          </cell>
          <cell r="N11" t="str">
            <v>TSO</v>
          </cell>
          <cell r="O11" t="str">
            <v>U</v>
          </cell>
          <cell r="P11">
            <v>120</v>
          </cell>
          <cell r="Q11">
            <v>22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 t="str">
            <v>4001158614</v>
          </cell>
          <cell r="AG11" t="str">
            <v>Active</v>
          </cell>
          <cell r="AH11" t="str">
            <v>TS Semarang</v>
          </cell>
        </row>
        <row r="12">
          <cell r="B12">
            <v>24521</v>
          </cell>
          <cell r="C12" t="str">
            <v>DEWI INDARNINGTYAS</v>
          </cell>
          <cell r="D12" t="str">
            <v>ANA NURU ROHMAH</v>
          </cell>
          <cell r="E12" t="str">
            <v>ARIFIANA ROESWANDARI</v>
          </cell>
          <cell r="F12">
            <v>25</v>
          </cell>
          <cell r="G12">
            <v>4</v>
          </cell>
          <cell r="H12">
            <v>17</v>
          </cell>
          <cell r="I12">
            <v>0</v>
          </cell>
          <cell r="J12">
            <v>1</v>
          </cell>
          <cell r="K12">
            <v>3</v>
          </cell>
          <cell r="L12">
            <v>0</v>
          </cell>
          <cell r="M12">
            <v>11</v>
          </cell>
          <cell r="N12" t="str">
            <v>TSO</v>
          </cell>
          <cell r="O12" t="str">
            <v>U</v>
          </cell>
          <cell r="P12">
            <v>130</v>
          </cell>
          <cell r="Q12">
            <v>22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 t="str">
            <v>4001158533</v>
          </cell>
          <cell r="AG12" t="str">
            <v>Active</v>
          </cell>
          <cell r="AH12" t="str">
            <v>TS Semarang</v>
          </cell>
        </row>
        <row r="13">
          <cell r="B13">
            <v>24527</v>
          </cell>
          <cell r="C13" t="str">
            <v>FARIDA KHASANAH</v>
          </cell>
          <cell r="D13" t="str">
            <v>ANA NURU ROHMAH</v>
          </cell>
          <cell r="E13" t="str">
            <v>ARIFIANA ROESWANDARI</v>
          </cell>
          <cell r="F13">
            <v>39</v>
          </cell>
          <cell r="G13">
            <v>9</v>
          </cell>
          <cell r="H13">
            <v>36</v>
          </cell>
          <cell r="I13">
            <v>0</v>
          </cell>
          <cell r="J13">
            <v>0</v>
          </cell>
          <cell r="K13">
            <v>9</v>
          </cell>
          <cell r="L13">
            <v>0</v>
          </cell>
          <cell r="M13">
            <v>11</v>
          </cell>
          <cell r="N13" t="str">
            <v>TSO</v>
          </cell>
          <cell r="O13" t="str">
            <v>B</v>
          </cell>
          <cell r="P13">
            <v>270</v>
          </cell>
          <cell r="Q13">
            <v>22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202500</v>
          </cell>
          <cell r="X13">
            <v>225000</v>
          </cell>
          <cell r="AA13">
            <v>427500</v>
          </cell>
          <cell r="AB13">
            <v>-21375</v>
          </cell>
          <cell r="AC13">
            <v>406125</v>
          </cell>
          <cell r="AD13">
            <v>0</v>
          </cell>
          <cell r="AE13" t="str">
            <v>4001158339</v>
          </cell>
          <cell r="AG13" t="str">
            <v>Active</v>
          </cell>
          <cell r="AH13" t="str">
            <v>TS Semarang</v>
          </cell>
        </row>
        <row r="14">
          <cell r="B14">
            <v>24522</v>
          </cell>
          <cell r="C14" t="str">
            <v>SORICHAH</v>
          </cell>
          <cell r="D14" t="str">
            <v>ANA NURU ROHMAH</v>
          </cell>
          <cell r="E14" t="str">
            <v>ARIFIANA ROESWANDARI</v>
          </cell>
          <cell r="F14">
            <v>38</v>
          </cell>
          <cell r="G14">
            <v>12</v>
          </cell>
          <cell r="H14">
            <v>31</v>
          </cell>
          <cell r="I14">
            <v>0</v>
          </cell>
          <cell r="J14">
            <v>0</v>
          </cell>
          <cell r="K14">
            <v>11</v>
          </cell>
          <cell r="L14">
            <v>1</v>
          </cell>
          <cell r="M14">
            <v>11</v>
          </cell>
          <cell r="N14" t="str">
            <v>TSO</v>
          </cell>
          <cell r="O14" t="str">
            <v>A</v>
          </cell>
          <cell r="P14">
            <v>370</v>
          </cell>
          <cell r="Q14">
            <v>22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277500</v>
          </cell>
          <cell r="X14">
            <v>450000</v>
          </cell>
          <cell r="AA14">
            <v>727500</v>
          </cell>
          <cell r="AB14">
            <v>-36375</v>
          </cell>
          <cell r="AC14">
            <v>691125</v>
          </cell>
          <cell r="AD14">
            <v>0</v>
          </cell>
          <cell r="AE14" t="str">
            <v>4001158584</v>
          </cell>
          <cell r="AG14" t="str">
            <v>Active</v>
          </cell>
          <cell r="AH14" t="str">
            <v>TS Semarang</v>
          </cell>
        </row>
        <row r="15">
          <cell r="B15">
            <v>24524</v>
          </cell>
          <cell r="C15" t="str">
            <v>INDRIE ARYANINGSIH HAPSARI</v>
          </cell>
          <cell r="D15" t="str">
            <v>ANA NURU ROHMAH</v>
          </cell>
          <cell r="E15" t="str">
            <v>ARIFIANA ROESWANDARI</v>
          </cell>
          <cell r="F15">
            <v>44</v>
          </cell>
          <cell r="G15">
            <v>11</v>
          </cell>
          <cell r="H15">
            <v>38</v>
          </cell>
          <cell r="I15">
            <v>0</v>
          </cell>
          <cell r="J15">
            <v>0</v>
          </cell>
          <cell r="K15">
            <v>11</v>
          </cell>
          <cell r="L15">
            <v>0</v>
          </cell>
          <cell r="M15">
            <v>11</v>
          </cell>
          <cell r="N15" t="str">
            <v>TSO</v>
          </cell>
          <cell r="O15" t="str">
            <v>A</v>
          </cell>
          <cell r="P15">
            <v>330</v>
          </cell>
          <cell r="Q15">
            <v>22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247500</v>
          </cell>
          <cell r="X15">
            <v>450000</v>
          </cell>
          <cell r="AA15">
            <v>697500</v>
          </cell>
          <cell r="AB15">
            <v>-34875</v>
          </cell>
          <cell r="AC15">
            <v>662625</v>
          </cell>
          <cell r="AD15">
            <v>0</v>
          </cell>
          <cell r="AE15" t="str">
            <v>4001158487</v>
          </cell>
          <cell r="AG15" t="str">
            <v>Active</v>
          </cell>
          <cell r="AH15" t="str">
            <v>TS Semarang</v>
          </cell>
        </row>
        <row r="16">
          <cell r="B16">
            <v>24528</v>
          </cell>
          <cell r="C16" t="str">
            <v>DIAH RAHMA PRITANINGTYAS</v>
          </cell>
          <cell r="D16" t="str">
            <v>ANA NURU ROHMAH</v>
          </cell>
          <cell r="E16" t="str">
            <v>ARIFIANA ROESWANDARI</v>
          </cell>
          <cell r="F16">
            <v>32</v>
          </cell>
          <cell r="G16">
            <v>12</v>
          </cell>
          <cell r="H16">
            <v>27</v>
          </cell>
          <cell r="I16">
            <v>0</v>
          </cell>
          <cell r="J16">
            <v>0</v>
          </cell>
          <cell r="K16">
            <v>12</v>
          </cell>
          <cell r="L16">
            <v>0</v>
          </cell>
          <cell r="M16">
            <v>11</v>
          </cell>
          <cell r="N16" t="str">
            <v>TSO</v>
          </cell>
          <cell r="O16" t="str">
            <v>A</v>
          </cell>
          <cell r="P16">
            <v>360</v>
          </cell>
          <cell r="Q16">
            <v>22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270000</v>
          </cell>
          <cell r="X16">
            <v>450000</v>
          </cell>
          <cell r="AA16">
            <v>720000</v>
          </cell>
          <cell r="AB16">
            <v>-36000</v>
          </cell>
          <cell r="AC16">
            <v>684000</v>
          </cell>
          <cell r="AD16">
            <v>0</v>
          </cell>
          <cell r="AE16" t="str">
            <v>4001158541</v>
          </cell>
          <cell r="AG16" t="str">
            <v>Active</v>
          </cell>
          <cell r="AH16" t="str">
            <v>TS Semarang</v>
          </cell>
        </row>
        <row r="17">
          <cell r="B17">
            <v>21532</v>
          </cell>
          <cell r="C17" t="str">
            <v>DIFIKA SURI</v>
          </cell>
          <cell r="D17" t="str">
            <v>ANIKO FADILA</v>
          </cell>
          <cell r="E17" t="str">
            <v>LUCIA YUMARDI</v>
          </cell>
          <cell r="F17">
            <v>20</v>
          </cell>
          <cell r="G17">
            <v>3</v>
          </cell>
          <cell r="H17">
            <v>16</v>
          </cell>
          <cell r="I17">
            <v>0</v>
          </cell>
          <cell r="J17">
            <v>0</v>
          </cell>
          <cell r="K17">
            <v>3</v>
          </cell>
          <cell r="L17">
            <v>0</v>
          </cell>
          <cell r="M17">
            <v>11</v>
          </cell>
          <cell r="N17" t="str">
            <v>TSO</v>
          </cell>
          <cell r="O17" t="str">
            <v>U</v>
          </cell>
          <cell r="P17">
            <v>90</v>
          </cell>
          <cell r="Q17">
            <v>22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Permata</v>
          </cell>
          <cell r="AE17" t="str">
            <v>8010809070</v>
          </cell>
          <cell r="AG17" t="str">
            <v>Active</v>
          </cell>
          <cell r="AH17" t="str">
            <v>TS Medan</v>
          </cell>
        </row>
        <row r="18">
          <cell r="B18">
            <v>21527</v>
          </cell>
          <cell r="C18" t="str">
            <v>ARI ISNAWATI</v>
          </cell>
          <cell r="D18" t="str">
            <v>ANIKO FADILA</v>
          </cell>
          <cell r="E18" t="str">
            <v>LUCIA YUMARDI</v>
          </cell>
          <cell r="F18">
            <v>50</v>
          </cell>
          <cell r="G18">
            <v>12</v>
          </cell>
          <cell r="H18">
            <v>39</v>
          </cell>
          <cell r="I18">
            <v>0</v>
          </cell>
          <cell r="J18">
            <v>0</v>
          </cell>
          <cell r="K18">
            <v>12</v>
          </cell>
          <cell r="L18">
            <v>0</v>
          </cell>
          <cell r="M18">
            <v>11</v>
          </cell>
          <cell r="N18" t="str">
            <v>TSO</v>
          </cell>
          <cell r="O18" t="str">
            <v>A</v>
          </cell>
          <cell r="P18">
            <v>360</v>
          </cell>
          <cell r="Q18">
            <v>22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270000</v>
          </cell>
          <cell r="X18">
            <v>450000</v>
          </cell>
          <cell r="AA18">
            <v>720000</v>
          </cell>
          <cell r="AB18">
            <v>-36000</v>
          </cell>
          <cell r="AC18">
            <v>684000</v>
          </cell>
          <cell r="AD18">
            <v>0</v>
          </cell>
          <cell r="AE18" t="str">
            <v>4001058229</v>
          </cell>
          <cell r="AG18" t="str">
            <v>Active</v>
          </cell>
          <cell r="AH18" t="str">
            <v>TS Medan</v>
          </cell>
        </row>
        <row r="19">
          <cell r="B19">
            <v>21617</v>
          </cell>
          <cell r="C19" t="str">
            <v>HOTMAIDA MATONDANG</v>
          </cell>
          <cell r="D19" t="str">
            <v>ANIKO FADILA</v>
          </cell>
          <cell r="E19" t="str">
            <v>LUCIA YUMARDI</v>
          </cell>
          <cell r="F19">
            <v>39</v>
          </cell>
          <cell r="G19">
            <v>1</v>
          </cell>
          <cell r="H19">
            <v>37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11</v>
          </cell>
          <cell r="N19" t="str">
            <v>TSO</v>
          </cell>
          <cell r="O19" t="str">
            <v>U</v>
          </cell>
          <cell r="P19">
            <v>30</v>
          </cell>
          <cell r="Q19">
            <v>22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 t="str">
            <v>Active</v>
          </cell>
          <cell r="AH19" t="str">
            <v>TS Medan</v>
          </cell>
        </row>
        <row r="20">
          <cell r="B20">
            <v>21548</v>
          </cell>
          <cell r="C20" t="str">
            <v>SISKA LESTARI</v>
          </cell>
          <cell r="D20" t="str">
            <v>ANIKO FADILA</v>
          </cell>
          <cell r="E20" t="str">
            <v>LUCIA YUMARDI</v>
          </cell>
          <cell r="F20">
            <v>50</v>
          </cell>
          <cell r="G20">
            <v>13</v>
          </cell>
          <cell r="H20">
            <v>40</v>
          </cell>
          <cell r="I20">
            <v>0</v>
          </cell>
          <cell r="J20">
            <v>1</v>
          </cell>
          <cell r="K20">
            <v>12</v>
          </cell>
          <cell r="L20">
            <v>0</v>
          </cell>
          <cell r="M20">
            <v>11</v>
          </cell>
          <cell r="N20" t="str">
            <v>TSO</v>
          </cell>
          <cell r="O20" t="str">
            <v>A</v>
          </cell>
          <cell r="P20">
            <v>400</v>
          </cell>
          <cell r="Q20">
            <v>22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300000</v>
          </cell>
          <cell r="X20">
            <v>450000</v>
          </cell>
          <cell r="AA20">
            <v>750000</v>
          </cell>
          <cell r="AB20">
            <v>-37500</v>
          </cell>
          <cell r="AC20">
            <v>712500</v>
          </cell>
          <cell r="AD20">
            <v>0</v>
          </cell>
          <cell r="AE20" t="str">
            <v>4001518351</v>
          </cell>
          <cell r="AG20" t="str">
            <v>Active</v>
          </cell>
          <cell r="AH20" t="str">
            <v>TS Medan</v>
          </cell>
        </row>
        <row r="21">
          <cell r="B21">
            <v>21554</v>
          </cell>
          <cell r="C21" t="str">
            <v>LILI YANTI</v>
          </cell>
          <cell r="D21" t="str">
            <v>ANIKO FADILA</v>
          </cell>
          <cell r="E21" t="str">
            <v>LUCIA YUMARDI</v>
          </cell>
          <cell r="F21">
            <v>40</v>
          </cell>
          <cell r="G21">
            <v>2</v>
          </cell>
          <cell r="H21">
            <v>37</v>
          </cell>
          <cell r="I21">
            <v>0</v>
          </cell>
          <cell r="J21">
            <v>0</v>
          </cell>
          <cell r="K21">
            <v>2</v>
          </cell>
          <cell r="L21">
            <v>0</v>
          </cell>
          <cell r="M21">
            <v>11</v>
          </cell>
          <cell r="N21" t="str">
            <v>TSO</v>
          </cell>
          <cell r="O21" t="str">
            <v>U</v>
          </cell>
          <cell r="P21">
            <v>60</v>
          </cell>
          <cell r="Q21">
            <v>22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 t="str">
            <v>3252008178</v>
          </cell>
          <cell r="AG21" t="str">
            <v>Active</v>
          </cell>
          <cell r="AH21" t="str">
            <v>TS Medan</v>
          </cell>
        </row>
        <row r="22">
          <cell r="B22">
            <v>21558</v>
          </cell>
          <cell r="C22" t="str">
            <v>HAMIDAH SIRAIT</v>
          </cell>
          <cell r="D22" t="str">
            <v>ANIKO FADILA</v>
          </cell>
          <cell r="E22" t="str">
            <v>LUCIA YUMARDI</v>
          </cell>
          <cell r="F22">
            <v>33</v>
          </cell>
          <cell r="G22">
            <v>6</v>
          </cell>
          <cell r="H22">
            <v>23</v>
          </cell>
          <cell r="I22">
            <v>0</v>
          </cell>
          <cell r="J22">
            <v>0</v>
          </cell>
          <cell r="K22">
            <v>6</v>
          </cell>
          <cell r="L22">
            <v>0</v>
          </cell>
          <cell r="M22">
            <v>11</v>
          </cell>
          <cell r="N22" t="str">
            <v>TSO</v>
          </cell>
          <cell r="O22" t="str">
            <v>B</v>
          </cell>
          <cell r="P22">
            <v>180</v>
          </cell>
          <cell r="Q22">
            <v>22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135000</v>
          </cell>
          <cell r="X22">
            <v>75000</v>
          </cell>
          <cell r="AA22">
            <v>210000</v>
          </cell>
          <cell r="AB22">
            <v>-10500</v>
          </cell>
          <cell r="AC22">
            <v>199500</v>
          </cell>
          <cell r="AD22" t="str">
            <v>permata</v>
          </cell>
          <cell r="AE22" t="str">
            <v>3252009875</v>
          </cell>
          <cell r="AG22" t="str">
            <v>Active</v>
          </cell>
          <cell r="AH22" t="str">
            <v>TS Medan</v>
          </cell>
        </row>
        <row r="23">
          <cell r="B23">
            <v>21570</v>
          </cell>
          <cell r="C23" t="str">
            <v>HAFRIANI LUBIS</v>
          </cell>
          <cell r="D23" t="str">
            <v>ANIKO FADILA</v>
          </cell>
          <cell r="E23" t="str">
            <v>LUCIA YUMARDI</v>
          </cell>
          <cell r="F23">
            <v>49</v>
          </cell>
          <cell r="G23">
            <v>7</v>
          </cell>
          <cell r="H23">
            <v>42</v>
          </cell>
          <cell r="I23">
            <v>0</v>
          </cell>
          <cell r="J23">
            <v>1</v>
          </cell>
          <cell r="K23">
            <v>6</v>
          </cell>
          <cell r="L23">
            <v>0</v>
          </cell>
          <cell r="M23">
            <v>11</v>
          </cell>
          <cell r="N23" t="str">
            <v>TSO</v>
          </cell>
          <cell r="O23" t="str">
            <v>B</v>
          </cell>
          <cell r="P23">
            <v>220</v>
          </cell>
          <cell r="Q23">
            <v>22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165000</v>
          </cell>
          <cell r="X23">
            <v>75000</v>
          </cell>
          <cell r="AA23">
            <v>240000</v>
          </cell>
          <cell r="AB23">
            <v>-12000</v>
          </cell>
          <cell r="AC23">
            <v>228000</v>
          </cell>
          <cell r="AD23">
            <v>0</v>
          </cell>
          <cell r="AE23" t="str">
            <v>4001749418</v>
          </cell>
          <cell r="AG23" t="str">
            <v>Active</v>
          </cell>
          <cell r="AH23" t="str">
            <v>TS Medan</v>
          </cell>
        </row>
        <row r="24">
          <cell r="B24">
            <v>21582</v>
          </cell>
          <cell r="C24" t="str">
            <v>YANTI</v>
          </cell>
          <cell r="D24" t="str">
            <v>ANIKO FADILA</v>
          </cell>
          <cell r="E24" t="str">
            <v>LUCIA YUMARDI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11</v>
          </cell>
          <cell r="N24" t="str">
            <v>TSO</v>
          </cell>
          <cell r="O24" t="str">
            <v>U</v>
          </cell>
          <cell r="P24">
            <v>30</v>
          </cell>
          <cell r="Q24">
            <v>22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 t="str">
            <v>4002018662</v>
          </cell>
          <cell r="AG24" t="str">
            <v>Resign HO</v>
          </cell>
          <cell r="AH24" t="str">
            <v>TS Medan</v>
          </cell>
        </row>
        <row r="25">
          <cell r="B25">
            <v>21586</v>
          </cell>
          <cell r="C25" t="str">
            <v>RIFTA FAUZIAH</v>
          </cell>
          <cell r="D25" t="str">
            <v>ANIKO FADILA</v>
          </cell>
          <cell r="E25" t="str">
            <v>LUCIA YUMARDI</v>
          </cell>
          <cell r="F25">
            <v>31</v>
          </cell>
          <cell r="G25">
            <v>7</v>
          </cell>
          <cell r="H25">
            <v>34</v>
          </cell>
          <cell r="I25">
            <v>0</v>
          </cell>
          <cell r="J25">
            <v>0</v>
          </cell>
          <cell r="K25">
            <v>7</v>
          </cell>
          <cell r="L25">
            <v>0</v>
          </cell>
          <cell r="M25">
            <v>11</v>
          </cell>
          <cell r="N25" t="str">
            <v>TSO</v>
          </cell>
          <cell r="O25" t="str">
            <v>B</v>
          </cell>
          <cell r="P25">
            <v>210</v>
          </cell>
          <cell r="Q25">
            <v>22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157500</v>
          </cell>
          <cell r="X25">
            <v>75000</v>
          </cell>
          <cell r="AA25">
            <v>232500</v>
          </cell>
          <cell r="AB25">
            <v>-11625</v>
          </cell>
          <cell r="AC25">
            <v>220875</v>
          </cell>
          <cell r="AD25">
            <v>0</v>
          </cell>
          <cell r="AE25" t="str">
            <v>4002018549</v>
          </cell>
          <cell r="AG25" t="str">
            <v>Active</v>
          </cell>
          <cell r="AH25" t="str">
            <v>TS Medan</v>
          </cell>
        </row>
        <row r="26">
          <cell r="B26">
            <v>21621</v>
          </cell>
          <cell r="C26" t="str">
            <v>MELTA VIRONIKA SURENTU</v>
          </cell>
          <cell r="D26" t="str">
            <v>ANIKO FADILA</v>
          </cell>
          <cell r="E26" t="str">
            <v>LUCIA YUMARDI</v>
          </cell>
          <cell r="F26">
            <v>20</v>
          </cell>
          <cell r="G26">
            <v>3</v>
          </cell>
          <cell r="H26">
            <v>14</v>
          </cell>
          <cell r="I26">
            <v>0</v>
          </cell>
          <cell r="J26">
            <v>0</v>
          </cell>
          <cell r="K26">
            <v>3</v>
          </cell>
          <cell r="L26">
            <v>0</v>
          </cell>
          <cell r="M26">
            <v>11</v>
          </cell>
          <cell r="N26" t="str">
            <v>TSO</v>
          </cell>
          <cell r="O26" t="str">
            <v>U</v>
          </cell>
          <cell r="P26">
            <v>90</v>
          </cell>
          <cell r="Q26">
            <v>22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 t="str">
            <v>Active</v>
          </cell>
          <cell r="AH26" t="str">
            <v>TS Medan</v>
          </cell>
        </row>
        <row r="27">
          <cell r="B27">
            <v>21507</v>
          </cell>
          <cell r="C27" t="str">
            <v>RUSTI JULINI SINURAT</v>
          </cell>
          <cell r="D27" t="str">
            <v>ANIKO FADILA</v>
          </cell>
          <cell r="E27" t="str">
            <v>LUCIA YUMARDI</v>
          </cell>
          <cell r="F27">
            <v>30</v>
          </cell>
          <cell r="G27">
            <v>5</v>
          </cell>
          <cell r="H27">
            <v>31</v>
          </cell>
          <cell r="I27">
            <v>0</v>
          </cell>
          <cell r="J27">
            <v>0</v>
          </cell>
          <cell r="K27">
            <v>5</v>
          </cell>
          <cell r="L27">
            <v>0</v>
          </cell>
          <cell r="M27">
            <v>11</v>
          </cell>
          <cell r="N27" t="str">
            <v>TSO</v>
          </cell>
          <cell r="O27" t="str">
            <v>U</v>
          </cell>
          <cell r="P27">
            <v>150</v>
          </cell>
          <cell r="Q27">
            <v>22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 t="str">
            <v>4001160473</v>
          </cell>
          <cell r="AG27" t="str">
            <v>Active</v>
          </cell>
          <cell r="AH27" t="str">
            <v>TS MEDAN</v>
          </cell>
        </row>
        <row r="28">
          <cell r="B28">
            <v>21624</v>
          </cell>
          <cell r="C28" t="str">
            <v>SORTA MANALU</v>
          </cell>
          <cell r="D28" t="str">
            <v>ANIKO FADILA</v>
          </cell>
          <cell r="E28" t="str">
            <v>LUCIA YUMARDI</v>
          </cell>
          <cell r="F28">
            <v>27</v>
          </cell>
          <cell r="G28">
            <v>4</v>
          </cell>
          <cell r="H28">
            <v>21</v>
          </cell>
          <cell r="I28">
            <v>0</v>
          </cell>
          <cell r="J28">
            <v>0</v>
          </cell>
          <cell r="K28">
            <v>4</v>
          </cell>
          <cell r="L28">
            <v>0</v>
          </cell>
          <cell r="M28">
            <v>11</v>
          </cell>
          <cell r="N28" t="str">
            <v>TSO</v>
          </cell>
          <cell r="O28" t="str">
            <v>U</v>
          </cell>
          <cell r="P28">
            <v>120</v>
          </cell>
          <cell r="Q28">
            <v>22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 t="str">
            <v>Active</v>
          </cell>
          <cell r="AH28" t="str">
            <v>TS Medan</v>
          </cell>
        </row>
        <row r="29">
          <cell r="B29">
            <v>21626</v>
          </cell>
          <cell r="C29" t="str">
            <v>SASTRA WATI GEA</v>
          </cell>
          <cell r="D29" t="str">
            <v>ANIKO FADILA</v>
          </cell>
          <cell r="E29" t="str">
            <v>LUCIA YUMARDI</v>
          </cell>
          <cell r="F29">
            <v>14</v>
          </cell>
          <cell r="G29">
            <v>2</v>
          </cell>
          <cell r="H29">
            <v>8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11</v>
          </cell>
          <cell r="N29" t="str">
            <v>TSO</v>
          </cell>
          <cell r="O29" t="str">
            <v>U</v>
          </cell>
          <cell r="P29">
            <v>60</v>
          </cell>
          <cell r="Q29">
            <v>22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 t="str">
            <v>Active</v>
          </cell>
          <cell r="AH29" t="str">
            <v>TS Medan</v>
          </cell>
        </row>
        <row r="30">
          <cell r="B30">
            <v>21520</v>
          </cell>
          <cell r="C30" t="str">
            <v>DEFI ARIANI IDRUS</v>
          </cell>
          <cell r="D30" t="str">
            <v>ANIKO FADILA</v>
          </cell>
          <cell r="E30" t="str">
            <v>LUCIA YUMARDI</v>
          </cell>
          <cell r="F30">
            <v>30</v>
          </cell>
          <cell r="G30">
            <v>4</v>
          </cell>
          <cell r="H30">
            <v>26</v>
          </cell>
          <cell r="I30">
            <v>0</v>
          </cell>
          <cell r="J30">
            <v>0</v>
          </cell>
          <cell r="K30">
            <v>4</v>
          </cell>
          <cell r="L30">
            <v>0</v>
          </cell>
          <cell r="M30">
            <v>11</v>
          </cell>
          <cell r="N30" t="str">
            <v>TSO</v>
          </cell>
          <cell r="O30" t="str">
            <v>U</v>
          </cell>
          <cell r="P30">
            <v>120</v>
          </cell>
          <cell r="Q30">
            <v>22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 t="str">
            <v>4001160503</v>
          </cell>
          <cell r="AG30" t="str">
            <v>Active</v>
          </cell>
          <cell r="AH30" t="str">
            <v>TS MEDAN</v>
          </cell>
        </row>
        <row r="31">
          <cell r="B31">
            <v>21501</v>
          </cell>
          <cell r="C31" t="str">
            <v>LUSY ANDRI YULIANA</v>
          </cell>
          <cell r="D31" t="str">
            <v>ANIKO FADILA</v>
          </cell>
          <cell r="E31" t="str">
            <v>LUCIA YUMARDI</v>
          </cell>
          <cell r="F31">
            <v>25</v>
          </cell>
          <cell r="G31">
            <v>5</v>
          </cell>
          <cell r="H31">
            <v>19</v>
          </cell>
          <cell r="I31">
            <v>0</v>
          </cell>
          <cell r="J31">
            <v>0</v>
          </cell>
          <cell r="K31">
            <v>5</v>
          </cell>
          <cell r="L31">
            <v>0</v>
          </cell>
          <cell r="M31">
            <v>11</v>
          </cell>
          <cell r="N31" t="str">
            <v>TSO</v>
          </cell>
          <cell r="O31" t="str">
            <v>U</v>
          </cell>
          <cell r="P31">
            <v>150</v>
          </cell>
          <cell r="Q31">
            <v>22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 t="str">
            <v>4001160724</v>
          </cell>
          <cell r="AG31" t="str">
            <v>Active</v>
          </cell>
          <cell r="AH31" t="str">
            <v>TS MEDAN</v>
          </cell>
        </row>
        <row r="32">
          <cell r="B32">
            <v>21505</v>
          </cell>
          <cell r="C32" t="str">
            <v>NOVA SYARITSYAH T</v>
          </cell>
          <cell r="D32" t="str">
            <v>ANIKO FADILA</v>
          </cell>
          <cell r="E32" t="str">
            <v>LUCIA YUMARDI</v>
          </cell>
          <cell r="F32">
            <v>40</v>
          </cell>
          <cell r="G32">
            <v>4</v>
          </cell>
          <cell r="H32">
            <v>25</v>
          </cell>
          <cell r="I32">
            <v>0</v>
          </cell>
          <cell r="J32">
            <v>0</v>
          </cell>
          <cell r="K32">
            <v>4</v>
          </cell>
          <cell r="L32">
            <v>0</v>
          </cell>
          <cell r="M32">
            <v>11</v>
          </cell>
          <cell r="N32" t="str">
            <v>TSO</v>
          </cell>
          <cell r="O32" t="str">
            <v>U</v>
          </cell>
          <cell r="P32">
            <v>120</v>
          </cell>
          <cell r="Q32">
            <v>22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 t="str">
            <v>4001160511</v>
          </cell>
          <cell r="AG32" t="str">
            <v>Active</v>
          </cell>
          <cell r="AH32" t="str">
            <v>TS MEDAN</v>
          </cell>
        </row>
        <row r="33">
          <cell r="B33">
            <v>24559</v>
          </cell>
          <cell r="C33" t="str">
            <v>LENI WIDAYA</v>
          </cell>
          <cell r="D33" t="str">
            <v>ARIFIANA ROESWANDARI</v>
          </cell>
          <cell r="E33" t="str">
            <v>ARIFIANA ROESWANDARI</v>
          </cell>
          <cell r="F33">
            <v>3</v>
          </cell>
          <cell r="G33">
            <v>0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</v>
          </cell>
          <cell r="N33" t="str">
            <v>TSO</v>
          </cell>
          <cell r="O33" t="str">
            <v>U3</v>
          </cell>
          <cell r="P33">
            <v>0</v>
          </cell>
          <cell r="Q33">
            <v>22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 t="str">
            <v>Active</v>
          </cell>
          <cell r="AH33" t="str">
            <v>TS Semarang</v>
          </cell>
        </row>
        <row r="34">
          <cell r="B34">
            <v>90459</v>
          </cell>
          <cell r="C34" t="str">
            <v>MUHAMMAD HAIKAL</v>
          </cell>
          <cell r="D34" t="str">
            <v>COKI ALEXANDER</v>
          </cell>
          <cell r="E34" t="str">
            <v>BASMA Y DWININGSIH</v>
          </cell>
          <cell r="F34">
            <v>44</v>
          </cell>
          <cell r="G34">
            <v>10</v>
          </cell>
          <cell r="H34">
            <v>33</v>
          </cell>
          <cell r="I34">
            <v>0</v>
          </cell>
          <cell r="J34">
            <v>0</v>
          </cell>
          <cell r="K34">
            <v>10</v>
          </cell>
          <cell r="L34">
            <v>0</v>
          </cell>
          <cell r="M34">
            <v>11</v>
          </cell>
          <cell r="N34" t="str">
            <v>TSO</v>
          </cell>
          <cell r="O34" t="str">
            <v>A</v>
          </cell>
          <cell r="P34">
            <v>300</v>
          </cell>
          <cell r="Q34">
            <v>22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225000</v>
          </cell>
          <cell r="X34">
            <v>225000</v>
          </cell>
          <cell r="AA34">
            <v>450000</v>
          </cell>
          <cell r="AB34">
            <v>-22500</v>
          </cell>
          <cell r="AC34">
            <v>427500</v>
          </cell>
          <cell r="AD34">
            <v>0</v>
          </cell>
          <cell r="AE34" t="str">
            <v>4001584885</v>
          </cell>
          <cell r="AG34" t="str">
            <v>Active</v>
          </cell>
          <cell r="AH34" t="str">
            <v>Tele Sales</v>
          </cell>
        </row>
        <row r="35">
          <cell r="B35">
            <v>90053</v>
          </cell>
          <cell r="C35" t="str">
            <v>SITI TAHWILA</v>
          </cell>
          <cell r="D35" t="str">
            <v>COKI ALEXANDER</v>
          </cell>
          <cell r="E35" t="str">
            <v>BASMA Y DWININGSIH</v>
          </cell>
          <cell r="F35">
            <v>27</v>
          </cell>
          <cell r="G35">
            <v>5</v>
          </cell>
          <cell r="H35">
            <v>20</v>
          </cell>
          <cell r="I35">
            <v>0</v>
          </cell>
          <cell r="J35">
            <v>0</v>
          </cell>
          <cell r="K35">
            <v>5</v>
          </cell>
          <cell r="L35">
            <v>0</v>
          </cell>
          <cell r="M35">
            <v>11</v>
          </cell>
          <cell r="N35" t="str">
            <v>TSO</v>
          </cell>
          <cell r="O35" t="str">
            <v>U</v>
          </cell>
          <cell r="P35">
            <v>150</v>
          </cell>
          <cell r="Q35">
            <v>22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PERMATA</v>
          </cell>
          <cell r="AE35" t="str">
            <v>4000097700</v>
          </cell>
          <cell r="AG35" t="str">
            <v>Active</v>
          </cell>
          <cell r="AH35" t="str">
            <v>Tele Sales</v>
          </cell>
        </row>
        <row r="36">
          <cell r="B36">
            <v>90402</v>
          </cell>
          <cell r="C36" t="str">
            <v>WIDIANINGSIH</v>
          </cell>
          <cell r="D36" t="str">
            <v>COKI ALEXANDER</v>
          </cell>
          <cell r="E36" t="str">
            <v>BASMA Y DWININGSIH</v>
          </cell>
          <cell r="F36">
            <v>11</v>
          </cell>
          <cell r="G36">
            <v>4</v>
          </cell>
          <cell r="H36">
            <v>15</v>
          </cell>
          <cell r="I36">
            <v>0</v>
          </cell>
          <cell r="J36">
            <v>0</v>
          </cell>
          <cell r="K36">
            <v>4</v>
          </cell>
          <cell r="L36">
            <v>0</v>
          </cell>
          <cell r="M36">
            <v>11</v>
          </cell>
          <cell r="N36" t="str">
            <v>TSO</v>
          </cell>
          <cell r="O36" t="str">
            <v>U</v>
          </cell>
          <cell r="P36">
            <v>120</v>
          </cell>
          <cell r="Q36">
            <v>22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 t="str">
            <v>1211190945</v>
          </cell>
          <cell r="AG36" t="str">
            <v>Resign HO</v>
          </cell>
          <cell r="AH36" t="str">
            <v>Tele Sales</v>
          </cell>
        </row>
        <row r="37">
          <cell r="B37">
            <v>90407</v>
          </cell>
          <cell r="C37" t="str">
            <v>DIAN IKA ANDRIANY</v>
          </cell>
          <cell r="D37" t="str">
            <v>COKI ALEXANDER</v>
          </cell>
          <cell r="E37" t="str">
            <v>BASMA Y DWININGSIH</v>
          </cell>
          <cell r="F37">
            <v>23</v>
          </cell>
          <cell r="G37">
            <v>4</v>
          </cell>
          <cell r="H37">
            <v>18</v>
          </cell>
          <cell r="I37">
            <v>0</v>
          </cell>
          <cell r="J37">
            <v>1</v>
          </cell>
          <cell r="K37">
            <v>3</v>
          </cell>
          <cell r="L37">
            <v>0</v>
          </cell>
          <cell r="M37">
            <v>11</v>
          </cell>
          <cell r="N37" t="str">
            <v>TSO</v>
          </cell>
          <cell r="O37" t="str">
            <v>U</v>
          </cell>
          <cell r="P37">
            <v>130</v>
          </cell>
          <cell r="Q37">
            <v>22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1211191410</v>
          </cell>
          <cell r="AG37" t="str">
            <v>Active</v>
          </cell>
          <cell r="AH37" t="str">
            <v>Tele Sales</v>
          </cell>
        </row>
        <row r="38">
          <cell r="B38">
            <v>90594</v>
          </cell>
          <cell r="C38" t="str">
            <v>NENENG KURNIAWATI</v>
          </cell>
          <cell r="D38" t="str">
            <v>COKI ALEXANDER</v>
          </cell>
          <cell r="E38" t="str">
            <v>BASMA Y DWININGSIH</v>
          </cell>
          <cell r="F38">
            <v>21</v>
          </cell>
          <cell r="G38">
            <v>3</v>
          </cell>
          <cell r="H38">
            <v>16</v>
          </cell>
          <cell r="I38">
            <v>0</v>
          </cell>
          <cell r="J38">
            <v>0</v>
          </cell>
          <cell r="K38">
            <v>3</v>
          </cell>
          <cell r="L38">
            <v>0</v>
          </cell>
          <cell r="M38">
            <v>11</v>
          </cell>
          <cell r="N38" t="str">
            <v>TSO</v>
          </cell>
          <cell r="O38" t="str">
            <v>U</v>
          </cell>
          <cell r="P38">
            <v>90</v>
          </cell>
          <cell r="Q38">
            <v>22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 t="str">
            <v>Active</v>
          </cell>
          <cell r="AH38" t="str">
            <v>Tele Sales</v>
          </cell>
        </row>
        <row r="39">
          <cell r="B39">
            <v>90566</v>
          </cell>
          <cell r="C39" t="str">
            <v>SUSILOWATI</v>
          </cell>
          <cell r="D39" t="str">
            <v>COKI ALEXANDER</v>
          </cell>
          <cell r="E39" t="str">
            <v>BASMA Y DWININGSIH</v>
          </cell>
          <cell r="F39">
            <v>0</v>
          </cell>
          <cell r="G39">
            <v>1</v>
          </cell>
          <cell r="H39">
            <v>6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  <cell r="M39">
            <v>11</v>
          </cell>
          <cell r="N39" t="str">
            <v>TSO</v>
          </cell>
          <cell r="O39" t="str">
            <v>U</v>
          </cell>
          <cell r="P39">
            <v>30</v>
          </cell>
          <cell r="Q39">
            <v>22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 t="str">
            <v>4001845689</v>
          </cell>
          <cell r="AG39" t="str">
            <v>Resign HO</v>
          </cell>
          <cell r="AH39" t="str">
            <v>Tele Sales</v>
          </cell>
        </row>
        <row r="40">
          <cell r="B40">
            <v>90593</v>
          </cell>
          <cell r="C40" t="str">
            <v>JAKA TITUKA</v>
          </cell>
          <cell r="D40" t="str">
            <v>COKI ALEXANDER</v>
          </cell>
          <cell r="E40" t="str">
            <v>BASMA Y DWININGSIH</v>
          </cell>
          <cell r="F40">
            <v>16</v>
          </cell>
          <cell r="G40">
            <v>4</v>
          </cell>
          <cell r="H40">
            <v>12</v>
          </cell>
          <cell r="I40">
            <v>0</v>
          </cell>
          <cell r="J40">
            <v>0</v>
          </cell>
          <cell r="K40">
            <v>4</v>
          </cell>
          <cell r="L40">
            <v>0</v>
          </cell>
          <cell r="M40">
            <v>11</v>
          </cell>
          <cell r="N40" t="str">
            <v>TSO</v>
          </cell>
          <cell r="O40" t="str">
            <v>U</v>
          </cell>
          <cell r="P40">
            <v>120</v>
          </cell>
          <cell r="Q40">
            <v>22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G40" t="str">
            <v>Active</v>
          </cell>
          <cell r="AH40" t="str">
            <v>Tele Sales</v>
          </cell>
        </row>
        <row r="41">
          <cell r="B41">
            <v>90608</v>
          </cell>
          <cell r="C41" t="str">
            <v>IKA AFRIANTI</v>
          </cell>
          <cell r="D41" t="str">
            <v>COKI ALEXANDER</v>
          </cell>
          <cell r="E41" t="str">
            <v>BASMA Y DWININGSIH</v>
          </cell>
          <cell r="F41">
            <v>8</v>
          </cell>
          <cell r="G41">
            <v>1</v>
          </cell>
          <cell r="H41">
            <v>5</v>
          </cell>
          <cell r="I41">
            <v>0</v>
          </cell>
          <cell r="J41">
            <v>0</v>
          </cell>
          <cell r="K41">
            <v>1</v>
          </cell>
          <cell r="L41">
            <v>0</v>
          </cell>
          <cell r="M41">
            <v>11</v>
          </cell>
          <cell r="N41" t="str">
            <v>TSO</v>
          </cell>
          <cell r="O41" t="str">
            <v>U</v>
          </cell>
          <cell r="P41">
            <v>30</v>
          </cell>
          <cell r="Q41">
            <v>22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 t="str">
            <v>Active</v>
          </cell>
          <cell r="AH41" t="str">
            <v>Tele Sales</v>
          </cell>
        </row>
        <row r="42">
          <cell r="B42">
            <v>90609</v>
          </cell>
          <cell r="C42" t="str">
            <v>YULIA PITASARI</v>
          </cell>
          <cell r="D42" t="str">
            <v>COKI ALEXANDER</v>
          </cell>
          <cell r="E42" t="str">
            <v>BASMA Y DWININGSIH</v>
          </cell>
          <cell r="F42">
            <v>16</v>
          </cell>
          <cell r="G42">
            <v>2</v>
          </cell>
          <cell r="H42">
            <v>10</v>
          </cell>
          <cell r="I42">
            <v>0</v>
          </cell>
          <cell r="J42">
            <v>1</v>
          </cell>
          <cell r="K42">
            <v>1</v>
          </cell>
          <cell r="L42">
            <v>0</v>
          </cell>
          <cell r="M42">
            <v>11</v>
          </cell>
          <cell r="N42" t="str">
            <v>TSO</v>
          </cell>
          <cell r="O42" t="str">
            <v>U</v>
          </cell>
          <cell r="P42">
            <v>70</v>
          </cell>
          <cell r="Q42">
            <v>22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 t="str">
            <v>Active</v>
          </cell>
          <cell r="AH42" t="str">
            <v>Tele Sales</v>
          </cell>
        </row>
        <row r="43">
          <cell r="B43">
            <v>90405</v>
          </cell>
          <cell r="C43" t="str">
            <v>DIYAN ARTHI PUSPA SARI</v>
          </cell>
          <cell r="D43" t="str">
            <v>COKI ALEXANDER</v>
          </cell>
          <cell r="E43" t="str">
            <v>BASMA Y DWININGSIH</v>
          </cell>
          <cell r="F43">
            <v>34</v>
          </cell>
          <cell r="G43">
            <v>8</v>
          </cell>
          <cell r="H43">
            <v>29</v>
          </cell>
          <cell r="I43">
            <v>0</v>
          </cell>
          <cell r="J43">
            <v>1</v>
          </cell>
          <cell r="K43">
            <v>7</v>
          </cell>
          <cell r="L43">
            <v>0</v>
          </cell>
          <cell r="M43">
            <v>11</v>
          </cell>
          <cell r="N43" t="str">
            <v>TSO</v>
          </cell>
          <cell r="O43" t="str">
            <v>B</v>
          </cell>
          <cell r="P43">
            <v>250</v>
          </cell>
          <cell r="Q43">
            <v>22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187500</v>
          </cell>
          <cell r="X43">
            <v>225000</v>
          </cell>
          <cell r="AA43">
            <v>412500</v>
          </cell>
          <cell r="AB43">
            <v>-20625</v>
          </cell>
          <cell r="AC43">
            <v>391875</v>
          </cell>
          <cell r="AD43">
            <v>0</v>
          </cell>
          <cell r="AE43" t="str">
            <v>1211191259</v>
          </cell>
          <cell r="AG43" t="str">
            <v>Active</v>
          </cell>
          <cell r="AH43" t="str">
            <v>Tele Sales</v>
          </cell>
        </row>
        <row r="44">
          <cell r="B44">
            <v>90404</v>
          </cell>
          <cell r="C44" t="str">
            <v>TRI WAHYUNI</v>
          </cell>
          <cell r="D44" t="str">
            <v>COKI ALEXANDER</v>
          </cell>
          <cell r="E44" t="str">
            <v>BASMA Y DWININGSIH</v>
          </cell>
          <cell r="F44">
            <v>30</v>
          </cell>
          <cell r="G44">
            <v>5</v>
          </cell>
          <cell r="H44">
            <v>28</v>
          </cell>
          <cell r="I44">
            <v>0</v>
          </cell>
          <cell r="J44">
            <v>0</v>
          </cell>
          <cell r="K44">
            <v>5</v>
          </cell>
          <cell r="L44">
            <v>0</v>
          </cell>
          <cell r="M44">
            <v>11</v>
          </cell>
          <cell r="N44" t="str">
            <v>TSO</v>
          </cell>
          <cell r="O44" t="str">
            <v>U</v>
          </cell>
          <cell r="P44">
            <v>150</v>
          </cell>
          <cell r="Q44">
            <v>22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 t="str">
            <v>1211191402</v>
          </cell>
          <cell r="AG44" t="str">
            <v>Active</v>
          </cell>
          <cell r="AH44" t="str">
            <v>Tele Sales</v>
          </cell>
        </row>
        <row r="45">
          <cell r="B45">
            <v>90403</v>
          </cell>
          <cell r="C45" t="str">
            <v>RETA SUZIYANTI</v>
          </cell>
          <cell r="D45" t="str">
            <v>COKI ALEXANDER</v>
          </cell>
          <cell r="E45" t="str">
            <v>BASMA Y DWININGSIH</v>
          </cell>
          <cell r="F45">
            <v>22</v>
          </cell>
          <cell r="G45">
            <v>8</v>
          </cell>
          <cell r="H45">
            <v>22</v>
          </cell>
          <cell r="I45">
            <v>0</v>
          </cell>
          <cell r="J45">
            <v>0</v>
          </cell>
          <cell r="K45">
            <v>8</v>
          </cell>
          <cell r="L45">
            <v>0</v>
          </cell>
          <cell r="M45">
            <v>11</v>
          </cell>
          <cell r="N45" t="str">
            <v>TSO</v>
          </cell>
          <cell r="O45" t="str">
            <v>B</v>
          </cell>
          <cell r="P45">
            <v>240</v>
          </cell>
          <cell r="Q45">
            <v>22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180000</v>
          </cell>
          <cell r="X45">
            <v>75000</v>
          </cell>
          <cell r="AA45">
            <v>255000</v>
          </cell>
          <cell r="AB45">
            <v>-12750</v>
          </cell>
          <cell r="AC45">
            <v>242250</v>
          </cell>
          <cell r="AD45">
            <v>0</v>
          </cell>
          <cell r="AE45" t="str">
            <v>1211191321</v>
          </cell>
          <cell r="AG45" t="str">
            <v>Active</v>
          </cell>
          <cell r="AH45" t="str">
            <v>Tele Sales</v>
          </cell>
        </row>
        <row r="46">
          <cell r="B46">
            <v>90560</v>
          </cell>
          <cell r="C46" t="str">
            <v>APPLES SOFIAN SUPIT</v>
          </cell>
          <cell r="D46" t="str">
            <v>COKI ALEXANDER</v>
          </cell>
          <cell r="E46" t="str">
            <v>BASMA Y DWININGSIH</v>
          </cell>
          <cell r="F46">
            <v>0</v>
          </cell>
          <cell r="G46">
            <v>1</v>
          </cell>
          <cell r="H46">
            <v>0</v>
          </cell>
          <cell r="I46">
            <v>0</v>
          </cell>
          <cell r="J46">
            <v>0</v>
          </cell>
          <cell r="K46">
            <v>1</v>
          </cell>
          <cell r="L46">
            <v>0</v>
          </cell>
          <cell r="M46">
            <v>11</v>
          </cell>
          <cell r="N46" t="str">
            <v>TSO</v>
          </cell>
          <cell r="O46" t="str">
            <v>U</v>
          </cell>
          <cell r="P46">
            <v>30</v>
          </cell>
          <cell r="Q46">
            <v>22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 t="str">
            <v>4001845735</v>
          </cell>
          <cell r="AG46" t="str">
            <v>Resign HO</v>
          </cell>
          <cell r="AH46" t="str">
            <v>Tele Sales</v>
          </cell>
        </row>
        <row r="47">
          <cell r="B47">
            <v>90607</v>
          </cell>
          <cell r="C47" t="str">
            <v>ROHMAH</v>
          </cell>
          <cell r="D47" t="str">
            <v>EDY SUPRIYADI</v>
          </cell>
          <cell r="E47" t="str">
            <v>EDY SUPRIYADI</v>
          </cell>
          <cell r="F47">
            <v>6</v>
          </cell>
          <cell r="G47">
            <v>1</v>
          </cell>
          <cell r="H47">
            <v>5</v>
          </cell>
          <cell r="I47">
            <v>0</v>
          </cell>
          <cell r="J47">
            <v>0</v>
          </cell>
          <cell r="K47">
            <v>1</v>
          </cell>
          <cell r="L47">
            <v>0</v>
          </cell>
          <cell r="M47">
            <v>11</v>
          </cell>
          <cell r="N47" t="str">
            <v>TSO</v>
          </cell>
          <cell r="O47" t="str">
            <v>U</v>
          </cell>
          <cell r="P47">
            <v>30</v>
          </cell>
          <cell r="Q47">
            <v>22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 t="str">
            <v>Active</v>
          </cell>
          <cell r="AH47" t="str">
            <v>Tele Sales</v>
          </cell>
        </row>
        <row r="48">
          <cell r="B48">
            <v>90606</v>
          </cell>
          <cell r="C48" t="str">
            <v>MARIE ARDIYANI</v>
          </cell>
          <cell r="D48" t="str">
            <v>EDY SUPRIYADI</v>
          </cell>
          <cell r="E48" t="str">
            <v>EDY SUPRIYADI</v>
          </cell>
          <cell r="F48">
            <v>2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11</v>
          </cell>
          <cell r="N48" t="str">
            <v>TSO</v>
          </cell>
          <cell r="O48" t="str">
            <v>U3</v>
          </cell>
          <cell r="P48">
            <v>0</v>
          </cell>
          <cell r="Q48">
            <v>22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 t="str">
            <v>Active</v>
          </cell>
          <cell r="AH48" t="str">
            <v>Tele Sales</v>
          </cell>
        </row>
        <row r="49">
          <cell r="B49">
            <v>90597</v>
          </cell>
          <cell r="C49" t="str">
            <v>VETA LIDYA DELIMA</v>
          </cell>
          <cell r="D49" t="str">
            <v>EDY SUPRIYADI</v>
          </cell>
          <cell r="E49" t="str">
            <v>EDY SUPRIYADI</v>
          </cell>
          <cell r="F49">
            <v>11</v>
          </cell>
          <cell r="G49">
            <v>1</v>
          </cell>
          <cell r="H49">
            <v>8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11</v>
          </cell>
          <cell r="N49" t="str">
            <v>TSO</v>
          </cell>
          <cell r="O49" t="str">
            <v>U</v>
          </cell>
          <cell r="P49">
            <v>30</v>
          </cell>
          <cell r="Q49">
            <v>22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 t="str">
            <v>Active</v>
          </cell>
          <cell r="AH49" t="str">
            <v>Tele Sales</v>
          </cell>
        </row>
        <row r="50">
          <cell r="B50">
            <v>90605</v>
          </cell>
          <cell r="C50" t="str">
            <v>ILMAN ADI SUCIPTO</v>
          </cell>
          <cell r="D50" t="str">
            <v>EDY SUPRIYADI</v>
          </cell>
          <cell r="E50" t="str">
            <v>EDY SUPRIYADI</v>
          </cell>
          <cell r="F50">
            <v>4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11</v>
          </cell>
          <cell r="N50" t="str">
            <v>TSO</v>
          </cell>
          <cell r="O50" t="str">
            <v>U3</v>
          </cell>
          <cell r="P50">
            <v>0</v>
          </cell>
          <cell r="Q50">
            <v>22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G50" t="str">
            <v>Active</v>
          </cell>
          <cell r="AH50" t="str">
            <v>Tele Sales</v>
          </cell>
        </row>
        <row r="51">
          <cell r="B51">
            <v>90595</v>
          </cell>
          <cell r="C51" t="str">
            <v>REIZNA KHAIRUNNISA</v>
          </cell>
          <cell r="D51" t="str">
            <v>EDY SUPRIYADI</v>
          </cell>
          <cell r="E51" t="str">
            <v>EDY SUPRIYADI</v>
          </cell>
          <cell r="F51">
            <v>10</v>
          </cell>
          <cell r="G51">
            <v>2</v>
          </cell>
          <cell r="H51">
            <v>6</v>
          </cell>
          <cell r="I51">
            <v>0</v>
          </cell>
          <cell r="J51">
            <v>0</v>
          </cell>
          <cell r="K51">
            <v>2</v>
          </cell>
          <cell r="L51">
            <v>0</v>
          </cell>
          <cell r="M51">
            <v>11</v>
          </cell>
          <cell r="N51" t="str">
            <v>TSO</v>
          </cell>
          <cell r="O51" t="str">
            <v>U</v>
          </cell>
          <cell r="P51">
            <v>60</v>
          </cell>
          <cell r="Q51">
            <v>22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 t="str">
            <v>Active</v>
          </cell>
          <cell r="AH51" t="str">
            <v>Tele Sales</v>
          </cell>
        </row>
        <row r="52">
          <cell r="B52">
            <v>90429</v>
          </cell>
          <cell r="C52" t="str">
            <v>YULIA PRIHANI</v>
          </cell>
          <cell r="D52" t="str">
            <v>EKA SUSANA FITRI</v>
          </cell>
          <cell r="E52" t="str">
            <v>HENDRY G.A</v>
          </cell>
          <cell r="F52">
            <v>33</v>
          </cell>
          <cell r="G52">
            <v>9</v>
          </cell>
          <cell r="H52">
            <v>26</v>
          </cell>
          <cell r="I52">
            <v>0</v>
          </cell>
          <cell r="J52">
            <v>0</v>
          </cell>
          <cell r="K52">
            <v>9</v>
          </cell>
          <cell r="L52">
            <v>0</v>
          </cell>
          <cell r="M52">
            <v>11</v>
          </cell>
          <cell r="N52" t="str">
            <v>TSO</v>
          </cell>
          <cell r="O52" t="str">
            <v>B</v>
          </cell>
          <cell r="P52">
            <v>270</v>
          </cell>
          <cell r="Q52">
            <v>22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202500</v>
          </cell>
          <cell r="X52">
            <v>225000</v>
          </cell>
          <cell r="AA52">
            <v>427500</v>
          </cell>
          <cell r="AB52">
            <v>-21375</v>
          </cell>
          <cell r="AC52">
            <v>406125</v>
          </cell>
          <cell r="AD52">
            <v>0</v>
          </cell>
          <cell r="AE52" t="str">
            <v>4001584427</v>
          </cell>
          <cell r="AG52" t="str">
            <v>Active</v>
          </cell>
          <cell r="AH52" t="str">
            <v>Tele Sales</v>
          </cell>
        </row>
        <row r="53">
          <cell r="B53">
            <v>90426</v>
          </cell>
          <cell r="C53" t="str">
            <v>SUMANDO PARULIAN SIGIRO</v>
          </cell>
          <cell r="D53" t="str">
            <v>EKA SUSANA FITRI</v>
          </cell>
          <cell r="E53" t="str">
            <v>HENDRY G.A</v>
          </cell>
          <cell r="F53">
            <v>15</v>
          </cell>
          <cell r="G53">
            <v>5</v>
          </cell>
          <cell r="H53">
            <v>20</v>
          </cell>
          <cell r="I53">
            <v>0</v>
          </cell>
          <cell r="J53">
            <v>0</v>
          </cell>
          <cell r="K53">
            <v>5</v>
          </cell>
          <cell r="L53">
            <v>0</v>
          </cell>
          <cell r="M53">
            <v>11</v>
          </cell>
          <cell r="N53" t="str">
            <v>TSO</v>
          </cell>
          <cell r="O53" t="str">
            <v>U</v>
          </cell>
          <cell r="P53">
            <v>150</v>
          </cell>
          <cell r="Q53">
            <v>22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 t="str">
            <v>4001584451</v>
          </cell>
          <cell r="AG53" t="str">
            <v>Active</v>
          </cell>
          <cell r="AH53" t="str">
            <v>Tele Sales</v>
          </cell>
        </row>
        <row r="54">
          <cell r="B54">
            <v>90581</v>
          </cell>
          <cell r="C54" t="str">
            <v>RIA SUNDARI</v>
          </cell>
          <cell r="D54" t="str">
            <v>EKA SUSANA FITRI</v>
          </cell>
          <cell r="E54" t="str">
            <v>HENDRY G.A</v>
          </cell>
          <cell r="F54">
            <v>6</v>
          </cell>
          <cell r="G54">
            <v>3</v>
          </cell>
          <cell r="H54">
            <v>8</v>
          </cell>
          <cell r="I54">
            <v>0</v>
          </cell>
          <cell r="J54">
            <v>0</v>
          </cell>
          <cell r="K54">
            <v>3</v>
          </cell>
          <cell r="L54">
            <v>0</v>
          </cell>
          <cell r="M54">
            <v>11</v>
          </cell>
          <cell r="N54" t="str">
            <v>TSO</v>
          </cell>
          <cell r="O54" t="str">
            <v>U</v>
          </cell>
          <cell r="P54">
            <v>90</v>
          </cell>
          <cell r="Q54">
            <v>22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G54" t="str">
            <v>Resign HO</v>
          </cell>
          <cell r="AH54" t="str">
            <v>Tele Sales</v>
          </cell>
        </row>
        <row r="55">
          <cell r="B55">
            <v>90582</v>
          </cell>
          <cell r="C55" t="str">
            <v>NURMALA</v>
          </cell>
          <cell r="D55" t="str">
            <v>EKA SUSANA FITRI</v>
          </cell>
          <cell r="E55" t="str">
            <v>HENDRY G.A</v>
          </cell>
          <cell r="F55">
            <v>22</v>
          </cell>
          <cell r="G55">
            <v>6</v>
          </cell>
          <cell r="H55">
            <v>16</v>
          </cell>
          <cell r="I55">
            <v>0</v>
          </cell>
          <cell r="J55">
            <v>0</v>
          </cell>
          <cell r="K55">
            <v>6</v>
          </cell>
          <cell r="L55">
            <v>0</v>
          </cell>
          <cell r="M55">
            <v>11</v>
          </cell>
          <cell r="N55" t="str">
            <v>TSO</v>
          </cell>
          <cell r="O55" t="str">
            <v>B</v>
          </cell>
          <cell r="P55">
            <v>180</v>
          </cell>
          <cell r="Q55">
            <v>22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135000</v>
          </cell>
          <cell r="X55">
            <v>75000</v>
          </cell>
          <cell r="AA55">
            <v>210000</v>
          </cell>
          <cell r="AB55">
            <v>-10500</v>
          </cell>
          <cell r="AC55">
            <v>199500</v>
          </cell>
          <cell r="AD55">
            <v>0</v>
          </cell>
          <cell r="AE55">
            <v>0</v>
          </cell>
          <cell r="AG55" t="str">
            <v>Active</v>
          </cell>
          <cell r="AH55" t="str">
            <v>Tele Sales</v>
          </cell>
        </row>
        <row r="56">
          <cell r="B56">
            <v>90201</v>
          </cell>
          <cell r="C56" t="str">
            <v>SURYADI</v>
          </cell>
          <cell r="D56" t="str">
            <v>EKA SUSANA FITRI</v>
          </cell>
          <cell r="E56" t="str">
            <v>HENDRY G.A</v>
          </cell>
          <cell r="F56">
            <v>38</v>
          </cell>
          <cell r="G56">
            <v>15</v>
          </cell>
          <cell r="H56">
            <v>21</v>
          </cell>
          <cell r="I56">
            <v>0</v>
          </cell>
          <cell r="J56">
            <v>1</v>
          </cell>
          <cell r="K56">
            <v>14</v>
          </cell>
          <cell r="L56">
            <v>0</v>
          </cell>
          <cell r="M56">
            <v>11</v>
          </cell>
          <cell r="N56" t="str">
            <v>TSO</v>
          </cell>
          <cell r="O56" t="str">
            <v>A</v>
          </cell>
          <cell r="P56">
            <v>460</v>
          </cell>
          <cell r="Q56">
            <v>22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345000</v>
          </cell>
          <cell r="X56">
            <v>450000</v>
          </cell>
          <cell r="AA56">
            <v>795000</v>
          </cell>
          <cell r="AB56">
            <v>-39750</v>
          </cell>
          <cell r="AC56">
            <v>755250</v>
          </cell>
          <cell r="AD56">
            <v>0</v>
          </cell>
          <cell r="AE56" t="str">
            <v>4001094322</v>
          </cell>
          <cell r="AG56" t="str">
            <v>Active</v>
          </cell>
          <cell r="AH56" t="str">
            <v>Tele Sales</v>
          </cell>
        </row>
        <row r="57">
          <cell r="B57">
            <v>90620</v>
          </cell>
          <cell r="C57" t="str">
            <v>NINA AGUSTINA</v>
          </cell>
          <cell r="D57" t="str">
            <v>EKA SUSANA FITRI</v>
          </cell>
          <cell r="E57" t="str">
            <v>HENDRY G.A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11</v>
          </cell>
          <cell r="N57" t="str">
            <v>TSO</v>
          </cell>
          <cell r="O57" t="str">
            <v>U3</v>
          </cell>
          <cell r="P57">
            <v>0</v>
          </cell>
          <cell r="Q57">
            <v>22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 t="str">
            <v>Active</v>
          </cell>
          <cell r="AH57" t="str">
            <v>Tele Sales</v>
          </cell>
        </row>
        <row r="58">
          <cell r="B58">
            <v>90549</v>
          </cell>
          <cell r="C58" t="str">
            <v>NOVI DIANA MARISCA</v>
          </cell>
          <cell r="D58" t="str">
            <v>EKA SUSANA FITRI</v>
          </cell>
          <cell r="E58" t="str">
            <v>HENDRY G.A</v>
          </cell>
          <cell r="F58">
            <v>28</v>
          </cell>
          <cell r="G58">
            <v>2</v>
          </cell>
          <cell r="H58">
            <v>23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  <cell r="M58">
            <v>11</v>
          </cell>
          <cell r="N58" t="str">
            <v>TSO</v>
          </cell>
          <cell r="O58" t="str">
            <v>U</v>
          </cell>
          <cell r="P58">
            <v>60</v>
          </cell>
          <cell r="Q58">
            <v>22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 t="str">
            <v>4001845042</v>
          </cell>
          <cell r="AG58" t="str">
            <v>Active</v>
          </cell>
          <cell r="AH58" t="str">
            <v>Tele Sales</v>
          </cell>
        </row>
        <row r="59">
          <cell r="B59">
            <v>90199</v>
          </cell>
          <cell r="C59" t="str">
            <v>VIVI LUTFIAH</v>
          </cell>
          <cell r="D59" t="str">
            <v>EKA SUSANA FITRI</v>
          </cell>
          <cell r="E59" t="str">
            <v>HENDRY G.A</v>
          </cell>
          <cell r="F59">
            <v>43</v>
          </cell>
          <cell r="G59">
            <v>17</v>
          </cell>
          <cell r="H59">
            <v>28</v>
          </cell>
          <cell r="I59">
            <v>0</v>
          </cell>
          <cell r="J59">
            <v>0</v>
          </cell>
          <cell r="K59">
            <v>17</v>
          </cell>
          <cell r="L59">
            <v>0</v>
          </cell>
          <cell r="M59">
            <v>11</v>
          </cell>
          <cell r="N59" t="str">
            <v>TSO</v>
          </cell>
          <cell r="O59" t="str">
            <v>A</v>
          </cell>
          <cell r="P59">
            <v>510</v>
          </cell>
          <cell r="Q59">
            <v>22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382500</v>
          </cell>
          <cell r="X59">
            <v>675000</v>
          </cell>
          <cell r="AA59">
            <v>1057500</v>
          </cell>
          <cell r="AB59">
            <v>-52875</v>
          </cell>
          <cell r="AC59">
            <v>1004625</v>
          </cell>
          <cell r="AD59">
            <v>0</v>
          </cell>
          <cell r="AE59" t="str">
            <v>4001094357</v>
          </cell>
          <cell r="AG59" t="str">
            <v>Active</v>
          </cell>
          <cell r="AH59" t="str">
            <v>Tele Sales</v>
          </cell>
        </row>
        <row r="60">
          <cell r="B60">
            <v>90473</v>
          </cell>
          <cell r="C60" t="str">
            <v>HARTATI EVALINA PANJAITAN</v>
          </cell>
          <cell r="D60" t="str">
            <v>EKA SUSANA FITRI</v>
          </cell>
          <cell r="E60" t="str">
            <v>HENDRY G.A</v>
          </cell>
          <cell r="F60">
            <v>11</v>
          </cell>
          <cell r="G60">
            <v>3</v>
          </cell>
          <cell r="H60">
            <v>13</v>
          </cell>
          <cell r="I60">
            <v>0</v>
          </cell>
          <cell r="J60">
            <v>0</v>
          </cell>
          <cell r="K60">
            <v>3</v>
          </cell>
          <cell r="L60">
            <v>0</v>
          </cell>
          <cell r="M60">
            <v>11</v>
          </cell>
          <cell r="N60" t="str">
            <v>TSO</v>
          </cell>
          <cell r="O60" t="str">
            <v>U</v>
          </cell>
          <cell r="P60">
            <v>90</v>
          </cell>
          <cell r="Q60">
            <v>22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 t="str">
            <v>4001843694</v>
          </cell>
          <cell r="AG60" t="str">
            <v>Resign HO</v>
          </cell>
          <cell r="AH60" t="str">
            <v>Tele Sales</v>
          </cell>
        </row>
        <row r="61">
          <cell r="B61">
            <v>90482</v>
          </cell>
          <cell r="C61" t="str">
            <v>IRFAN SANNY</v>
          </cell>
          <cell r="D61" t="str">
            <v>EKA SUSANA FITRI</v>
          </cell>
          <cell r="E61" t="str">
            <v>HENDRY G.A</v>
          </cell>
          <cell r="F61">
            <v>30</v>
          </cell>
          <cell r="G61">
            <v>7</v>
          </cell>
          <cell r="H61">
            <v>28</v>
          </cell>
          <cell r="I61">
            <v>0</v>
          </cell>
          <cell r="J61">
            <v>0</v>
          </cell>
          <cell r="K61">
            <v>7</v>
          </cell>
          <cell r="L61">
            <v>0</v>
          </cell>
          <cell r="M61">
            <v>11</v>
          </cell>
          <cell r="N61" t="str">
            <v>TSO</v>
          </cell>
          <cell r="O61" t="str">
            <v>B</v>
          </cell>
          <cell r="P61">
            <v>210</v>
          </cell>
          <cell r="Q61">
            <v>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157500</v>
          </cell>
          <cell r="X61">
            <v>75000</v>
          </cell>
          <cell r="AA61">
            <v>232500</v>
          </cell>
          <cell r="AB61">
            <v>-11625</v>
          </cell>
          <cell r="AC61">
            <v>220875</v>
          </cell>
          <cell r="AD61">
            <v>0</v>
          </cell>
          <cell r="AE61" t="str">
            <v>4001844178</v>
          </cell>
          <cell r="AG61" t="str">
            <v>Active</v>
          </cell>
          <cell r="AH61" t="str">
            <v>Tele Sales</v>
          </cell>
        </row>
        <row r="62">
          <cell r="B62">
            <v>90618</v>
          </cell>
          <cell r="C62" t="str">
            <v>MUHAMMAD HIRWAN</v>
          </cell>
          <cell r="D62" t="str">
            <v>EKA SUSANA FITRI</v>
          </cell>
          <cell r="E62" t="str">
            <v>HENDRY G.A</v>
          </cell>
          <cell r="F62">
            <v>7</v>
          </cell>
          <cell r="G62">
            <v>1</v>
          </cell>
          <cell r="H62">
            <v>3</v>
          </cell>
          <cell r="I62">
            <v>0</v>
          </cell>
          <cell r="J62">
            <v>0</v>
          </cell>
          <cell r="K62">
            <v>1</v>
          </cell>
          <cell r="L62">
            <v>0</v>
          </cell>
          <cell r="M62">
            <v>11</v>
          </cell>
          <cell r="N62" t="str">
            <v>TSO</v>
          </cell>
          <cell r="O62" t="str">
            <v>U</v>
          </cell>
          <cell r="P62">
            <v>30</v>
          </cell>
          <cell r="Q62">
            <v>22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 t="str">
            <v>Active</v>
          </cell>
          <cell r="AH62" t="str">
            <v>Tele Sales</v>
          </cell>
        </row>
        <row r="63">
          <cell r="B63">
            <v>90297</v>
          </cell>
          <cell r="C63" t="str">
            <v>DEDE JURIAH</v>
          </cell>
          <cell r="D63" t="str">
            <v>EKA SUSANA FITRI</v>
          </cell>
          <cell r="E63" t="str">
            <v>HENDRY G.A</v>
          </cell>
          <cell r="F63">
            <v>32</v>
          </cell>
          <cell r="G63">
            <v>17</v>
          </cell>
          <cell r="H63">
            <v>23</v>
          </cell>
          <cell r="I63">
            <v>0</v>
          </cell>
          <cell r="J63">
            <v>1</v>
          </cell>
          <cell r="K63">
            <v>16</v>
          </cell>
          <cell r="L63">
            <v>0</v>
          </cell>
          <cell r="M63">
            <v>11</v>
          </cell>
          <cell r="N63" t="str">
            <v>TSO</v>
          </cell>
          <cell r="O63" t="str">
            <v>A</v>
          </cell>
          <cell r="P63">
            <v>520</v>
          </cell>
          <cell r="Q63">
            <v>22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390000</v>
          </cell>
          <cell r="X63">
            <v>675000</v>
          </cell>
          <cell r="AA63">
            <v>1065000</v>
          </cell>
          <cell r="AB63">
            <v>-53250</v>
          </cell>
          <cell r="AC63">
            <v>1011750</v>
          </cell>
          <cell r="AD63">
            <v>0</v>
          </cell>
          <cell r="AE63" t="str">
            <v>1211192565</v>
          </cell>
          <cell r="AG63" t="str">
            <v>Active</v>
          </cell>
          <cell r="AH63" t="str">
            <v>Tele Sales</v>
          </cell>
        </row>
        <row r="64">
          <cell r="B64">
            <v>90569</v>
          </cell>
          <cell r="C64" t="str">
            <v>AGUNG APRIYANTO PRABOWO</v>
          </cell>
          <cell r="D64" t="str">
            <v>EKA SUSANA FITRI</v>
          </cell>
          <cell r="E64" t="str">
            <v>HENDRY G.A</v>
          </cell>
          <cell r="F64">
            <v>2</v>
          </cell>
          <cell r="G64">
            <v>2</v>
          </cell>
          <cell r="H64">
            <v>2</v>
          </cell>
          <cell r="I64">
            <v>0</v>
          </cell>
          <cell r="J64">
            <v>0</v>
          </cell>
          <cell r="K64">
            <v>2</v>
          </cell>
          <cell r="L64">
            <v>0</v>
          </cell>
          <cell r="M64">
            <v>11</v>
          </cell>
          <cell r="N64" t="str">
            <v>TSO</v>
          </cell>
          <cell r="O64" t="str">
            <v>U</v>
          </cell>
          <cell r="P64">
            <v>60</v>
          </cell>
          <cell r="Q64">
            <v>22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 t="str">
            <v>Resign HO</v>
          </cell>
          <cell r="AH64" t="str">
            <v>Tele Sales</v>
          </cell>
        </row>
        <row r="65">
          <cell r="B65">
            <v>23602</v>
          </cell>
          <cell r="C65" t="str">
            <v>IRIA OKTIKA SARI</v>
          </cell>
          <cell r="D65" t="str">
            <v>EKA WIDIASTUTI</v>
          </cell>
          <cell r="E65" t="str">
            <v>JULIUS PRABOWO</v>
          </cell>
          <cell r="F65">
            <v>35</v>
          </cell>
          <cell r="G65">
            <v>12</v>
          </cell>
          <cell r="H65">
            <v>24</v>
          </cell>
          <cell r="I65">
            <v>0</v>
          </cell>
          <cell r="J65">
            <v>0</v>
          </cell>
          <cell r="K65">
            <v>10</v>
          </cell>
          <cell r="L65">
            <v>2</v>
          </cell>
          <cell r="M65">
            <v>11</v>
          </cell>
          <cell r="N65" t="str">
            <v>TSO</v>
          </cell>
          <cell r="O65" t="str">
            <v>A</v>
          </cell>
          <cell r="P65">
            <v>380</v>
          </cell>
          <cell r="Q65">
            <v>22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285000</v>
          </cell>
          <cell r="X65">
            <v>450000</v>
          </cell>
          <cell r="AA65">
            <v>735000</v>
          </cell>
          <cell r="AB65">
            <v>-36750</v>
          </cell>
          <cell r="AC65">
            <v>698250</v>
          </cell>
          <cell r="AD65">
            <v>0</v>
          </cell>
          <cell r="AE65" t="str">
            <v>2912433148</v>
          </cell>
          <cell r="AG65" t="str">
            <v>Active</v>
          </cell>
          <cell r="AH65" t="str">
            <v>TS Surabaya</v>
          </cell>
        </row>
        <row r="66">
          <cell r="B66">
            <v>23619</v>
          </cell>
          <cell r="C66" t="str">
            <v>LULUK FITRIANI</v>
          </cell>
          <cell r="D66" t="str">
            <v>EKA WIDIASTUTI</v>
          </cell>
          <cell r="E66" t="str">
            <v>JULIUS PRABOWO</v>
          </cell>
          <cell r="F66">
            <v>22</v>
          </cell>
          <cell r="G66">
            <v>6</v>
          </cell>
          <cell r="H66">
            <v>17</v>
          </cell>
          <cell r="I66">
            <v>0</v>
          </cell>
          <cell r="J66">
            <v>0</v>
          </cell>
          <cell r="K66">
            <v>6</v>
          </cell>
          <cell r="L66">
            <v>0</v>
          </cell>
          <cell r="M66">
            <v>11</v>
          </cell>
          <cell r="N66" t="str">
            <v>TSO</v>
          </cell>
          <cell r="O66" t="str">
            <v>B</v>
          </cell>
          <cell r="P66">
            <v>180</v>
          </cell>
          <cell r="Q66">
            <v>22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135000</v>
          </cell>
          <cell r="X66">
            <v>75000</v>
          </cell>
          <cell r="AA66">
            <v>210000</v>
          </cell>
          <cell r="AB66">
            <v>-10500</v>
          </cell>
          <cell r="AC66">
            <v>199500</v>
          </cell>
          <cell r="AD66" t="str">
            <v>Permata</v>
          </cell>
          <cell r="AE66" t="str">
            <v>2912451235</v>
          </cell>
          <cell r="AG66" t="str">
            <v>Active</v>
          </cell>
          <cell r="AH66" t="str">
            <v>TS Surabaya</v>
          </cell>
        </row>
        <row r="67">
          <cell r="B67">
            <v>23626</v>
          </cell>
          <cell r="C67" t="str">
            <v>INDAH LESTIJANINGSIH</v>
          </cell>
          <cell r="D67" t="str">
            <v>EKA WIDIASTUTI</v>
          </cell>
          <cell r="E67" t="str">
            <v>JULIUS PRABOWO</v>
          </cell>
          <cell r="F67">
            <v>26</v>
          </cell>
          <cell r="G67">
            <v>8</v>
          </cell>
          <cell r="H67">
            <v>18</v>
          </cell>
          <cell r="I67">
            <v>0</v>
          </cell>
          <cell r="J67">
            <v>0</v>
          </cell>
          <cell r="K67">
            <v>7</v>
          </cell>
          <cell r="L67">
            <v>1</v>
          </cell>
          <cell r="M67">
            <v>11</v>
          </cell>
          <cell r="N67" t="str">
            <v>TSO</v>
          </cell>
          <cell r="O67" t="str">
            <v>B</v>
          </cell>
          <cell r="P67">
            <v>250</v>
          </cell>
          <cell r="Q67">
            <v>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187500</v>
          </cell>
          <cell r="X67">
            <v>225000</v>
          </cell>
          <cell r="AA67">
            <v>412500</v>
          </cell>
          <cell r="AB67">
            <v>-20625</v>
          </cell>
          <cell r="AC67">
            <v>391875</v>
          </cell>
          <cell r="AD67">
            <v>0</v>
          </cell>
          <cell r="AE67">
            <v>0</v>
          </cell>
          <cell r="AG67" t="str">
            <v>Active</v>
          </cell>
          <cell r="AH67" t="str">
            <v>TS Surabaya</v>
          </cell>
        </row>
        <row r="68">
          <cell r="B68">
            <v>23627</v>
          </cell>
          <cell r="C68" t="str">
            <v>EVERITA OCTORIA</v>
          </cell>
          <cell r="D68" t="str">
            <v>EKA WIDIASTUTI</v>
          </cell>
          <cell r="E68" t="str">
            <v>JULIUS PRABOWO</v>
          </cell>
          <cell r="F68">
            <v>9</v>
          </cell>
          <cell r="G68">
            <v>2</v>
          </cell>
          <cell r="H68">
            <v>7</v>
          </cell>
          <cell r="I68">
            <v>0</v>
          </cell>
          <cell r="J68">
            <v>0</v>
          </cell>
          <cell r="K68">
            <v>2</v>
          </cell>
          <cell r="L68">
            <v>0</v>
          </cell>
          <cell r="M68">
            <v>11</v>
          </cell>
          <cell r="N68" t="str">
            <v>TSO</v>
          </cell>
          <cell r="O68" t="str">
            <v>U</v>
          </cell>
          <cell r="P68">
            <v>60</v>
          </cell>
          <cell r="Q68">
            <v>22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G68" t="str">
            <v>Resign HO</v>
          </cell>
          <cell r="AH68" t="str">
            <v>TS Surabaya</v>
          </cell>
        </row>
        <row r="69">
          <cell r="B69">
            <v>23628</v>
          </cell>
          <cell r="C69" t="str">
            <v>NILAM SARI WIGUNANTI</v>
          </cell>
          <cell r="D69" t="str">
            <v>EKA WIDIASTUTI</v>
          </cell>
          <cell r="E69" t="str">
            <v>JULIUS PRABOWO</v>
          </cell>
          <cell r="F69">
            <v>0</v>
          </cell>
          <cell r="G69">
            <v>2</v>
          </cell>
          <cell r="H69">
            <v>1</v>
          </cell>
          <cell r="I69">
            <v>0</v>
          </cell>
          <cell r="J69">
            <v>0</v>
          </cell>
          <cell r="K69">
            <v>1</v>
          </cell>
          <cell r="L69">
            <v>1</v>
          </cell>
          <cell r="M69">
            <v>11</v>
          </cell>
          <cell r="N69" t="str">
            <v>TSO</v>
          </cell>
          <cell r="O69" t="str">
            <v>U</v>
          </cell>
          <cell r="P69">
            <v>70</v>
          </cell>
          <cell r="Q69">
            <v>22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 t="str">
            <v>Resign HO</v>
          </cell>
          <cell r="AH69" t="str">
            <v>TS Surabaya</v>
          </cell>
        </row>
        <row r="70">
          <cell r="B70">
            <v>23572</v>
          </cell>
          <cell r="C70" t="str">
            <v>CLARA WIDYA KRISNA W</v>
          </cell>
          <cell r="D70" t="str">
            <v>EKA WIDIASTUTI</v>
          </cell>
          <cell r="E70" t="str">
            <v>JULIUS PRABOWO</v>
          </cell>
          <cell r="F70">
            <v>27</v>
          </cell>
          <cell r="G70">
            <v>7</v>
          </cell>
          <cell r="H70">
            <v>22</v>
          </cell>
          <cell r="I70">
            <v>0</v>
          </cell>
          <cell r="J70">
            <v>1</v>
          </cell>
          <cell r="K70">
            <v>6</v>
          </cell>
          <cell r="L70">
            <v>0</v>
          </cell>
          <cell r="M70">
            <v>11</v>
          </cell>
          <cell r="N70" t="str">
            <v>TSO</v>
          </cell>
          <cell r="O70" t="str">
            <v>B</v>
          </cell>
          <cell r="P70">
            <v>220</v>
          </cell>
          <cell r="Q70">
            <v>22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165000</v>
          </cell>
          <cell r="X70">
            <v>75000</v>
          </cell>
          <cell r="AA70">
            <v>240000</v>
          </cell>
          <cell r="AB70">
            <v>-12000</v>
          </cell>
          <cell r="AC70">
            <v>228000</v>
          </cell>
          <cell r="AD70" t="str">
            <v>permata</v>
          </cell>
          <cell r="AE70" t="str">
            <v>2912433202</v>
          </cell>
          <cell r="AG70" t="str">
            <v>Resign HO</v>
          </cell>
          <cell r="AH70" t="str">
            <v>TS Surabaya</v>
          </cell>
        </row>
        <row r="71">
          <cell r="B71">
            <v>23504</v>
          </cell>
          <cell r="C71" t="str">
            <v>DESVITA SRI PUSPA DEWI</v>
          </cell>
          <cell r="D71" t="str">
            <v>EKA WIDIASTUTI</v>
          </cell>
          <cell r="E71" t="str">
            <v>JULIUS PRABOWO</v>
          </cell>
          <cell r="F71">
            <v>24</v>
          </cell>
          <cell r="G71">
            <v>6</v>
          </cell>
          <cell r="H71">
            <v>20</v>
          </cell>
          <cell r="I71">
            <v>0</v>
          </cell>
          <cell r="J71">
            <v>0</v>
          </cell>
          <cell r="K71">
            <v>6</v>
          </cell>
          <cell r="L71">
            <v>0</v>
          </cell>
          <cell r="M71">
            <v>11</v>
          </cell>
          <cell r="N71" t="str">
            <v>TSO</v>
          </cell>
          <cell r="O71" t="str">
            <v>B</v>
          </cell>
          <cell r="P71">
            <v>180</v>
          </cell>
          <cell r="Q71">
            <v>22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135000</v>
          </cell>
          <cell r="X71">
            <v>75000</v>
          </cell>
          <cell r="AA71">
            <v>210000</v>
          </cell>
          <cell r="AB71">
            <v>-10500</v>
          </cell>
          <cell r="AC71">
            <v>199500</v>
          </cell>
          <cell r="AD71" t="str">
            <v>Permata</v>
          </cell>
          <cell r="AE71" t="str">
            <v>2911989525</v>
          </cell>
          <cell r="AG71" t="str">
            <v>active</v>
          </cell>
          <cell r="AH71" t="str">
            <v>TS Surabaya</v>
          </cell>
        </row>
        <row r="72">
          <cell r="B72">
            <v>23554</v>
          </cell>
          <cell r="C72" t="str">
            <v>VITRIA FATMA ULYVIA</v>
          </cell>
          <cell r="D72" t="str">
            <v>EKA WIDIASTUTI</v>
          </cell>
          <cell r="E72" t="str">
            <v>JULIUS PRABOWO</v>
          </cell>
          <cell r="F72">
            <v>30</v>
          </cell>
          <cell r="G72">
            <v>9</v>
          </cell>
          <cell r="H72">
            <v>24</v>
          </cell>
          <cell r="I72">
            <v>0</v>
          </cell>
          <cell r="J72">
            <v>0</v>
          </cell>
          <cell r="K72">
            <v>9</v>
          </cell>
          <cell r="L72">
            <v>0</v>
          </cell>
          <cell r="M72">
            <v>11</v>
          </cell>
          <cell r="N72" t="str">
            <v>TSO</v>
          </cell>
          <cell r="O72" t="str">
            <v>B</v>
          </cell>
          <cell r="P72">
            <v>270</v>
          </cell>
          <cell r="Q72">
            <v>22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202500</v>
          </cell>
          <cell r="X72">
            <v>225000</v>
          </cell>
          <cell r="AA72">
            <v>427500</v>
          </cell>
          <cell r="AB72">
            <v>-21375</v>
          </cell>
          <cell r="AC72">
            <v>406125</v>
          </cell>
          <cell r="AD72">
            <v>0</v>
          </cell>
          <cell r="AE72" t="str">
            <v>2911990310</v>
          </cell>
          <cell r="AG72" t="str">
            <v>Active</v>
          </cell>
          <cell r="AH72" t="str">
            <v>TS Surabaya</v>
          </cell>
        </row>
        <row r="73">
          <cell r="B73">
            <v>23601</v>
          </cell>
          <cell r="C73" t="str">
            <v>MAIDIANA ZAINUR ROSYIDI</v>
          </cell>
          <cell r="D73" t="str">
            <v>EKA WIDIASTUTI</v>
          </cell>
          <cell r="E73" t="str">
            <v>JULIUS PRABOWO</v>
          </cell>
          <cell r="F73">
            <v>21</v>
          </cell>
          <cell r="G73">
            <v>5</v>
          </cell>
          <cell r="H73">
            <v>13</v>
          </cell>
          <cell r="I73">
            <v>0</v>
          </cell>
          <cell r="J73">
            <v>0</v>
          </cell>
          <cell r="K73">
            <v>4</v>
          </cell>
          <cell r="L73">
            <v>1</v>
          </cell>
          <cell r="M73">
            <v>11</v>
          </cell>
          <cell r="N73" t="str">
            <v>TSO</v>
          </cell>
          <cell r="O73" t="str">
            <v>U</v>
          </cell>
          <cell r="P73">
            <v>160</v>
          </cell>
          <cell r="Q73">
            <v>22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 t="str">
            <v>2912433520</v>
          </cell>
          <cell r="AG73" t="str">
            <v>Active</v>
          </cell>
          <cell r="AH73" t="str">
            <v>TS Surabaya</v>
          </cell>
        </row>
        <row r="74">
          <cell r="B74">
            <v>23573</v>
          </cell>
          <cell r="C74" t="str">
            <v>YUSTINA ARIANTI</v>
          </cell>
          <cell r="D74" t="str">
            <v>EKA WIDIASTUTI</v>
          </cell>
          <cell r="E74" t="str">
            <v>JULIUS PRABOWO</v>
          </cell>
          <cell r="F74">
            <v>10</v>
          </cell>
          <cell r="G74">
            <v>6</v>
          </cell>
          <cell r="H74">
            <v>9</v>
          </cell>
          <cell r="I74">
            <v>0</v>
          </cell>
          <cell r="J74">
            <v>0</v>
          </cell>
          <cell r="K74">
            <v>6</v>
          </cell>
          <cell r="L74">
            <v>0</v>
          </cell>
          <cell r="M74">
            <v>11</v>
          </cell>
          <cell r="N74" t="str">
            <v>TSO</v>
          </cell>
          <cell r="O74" t="str">
            <v>B</v>
          </cell>
          <cell r="P74">
            <v>180</v>
          </cell>
          <cell r="Q74">
            <v>22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135000</v>
          </cell>
          <cell r="X74">
            <v>75000</v>
          </cell>
          <cell r="AA74">
            <v>210000</v>
          </cell>
          <cell r="AB74">
            <v>-10500</v>
          </cell>
          <cell r="AC74">
            <v>199500</v>
          </cell>
          <cell r="AD74" t="str">
            <v>permata</v>
          </cell>
          <cell r="AE74" t="str">
            <v>2912432125</v>
          </cell>
          <cell r="AG74" t="str">
            <v>Resign HO</v>
          </cell>
          <cell r="AH74" t="str">
            <v>TS Surabaya</v>
          </cell>
        </row>
        <row r="75">
          <cell r="B75">
            <v>23551</v>
          </cell>
          <cell r="C75" t="str">
            <v>JUWITA KARUNIA</v>
          </cell>
          <cell r="D75" t="str">
            <v>EKA WIDIASTUTI</v>
          </cell>
          <cell r="E75" t="str">
            <v>JULIUS PRABOWO</v>
          </cell>
          <cell r="F75">
            <v>24</v>
          </cell>
          <cell r="G75">
            <v>4</v>
          </cell>
          <cell r="H75">
            <v>17</v>
          </cell>
          <cell r="I75">
            <v>0</v>
          </cell>
          <cell r="J75">
            <v>0</v>
          </cell>
          <cell r="K75">
            <v>4</v>
          </cell>
          <cell r="L75">
            <v>0</v>
          </cell>
          <cell r="M75">
            <v>11</v>
          </cell>
          <cell r="N75" t="str">
            <v>TSO</v>
          </cell>
          <cell r="O75" t="str">
            <v>U</v>
          </cell>
          <cell r="P75">
            <v>120</v>
          </cell>
          <cell r="Q75">
            <v>22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 t="str">
            <v>2911990396</v>
          </cell>
          <cell r="AG75" t="str">
            <v>Active</v>
          </cell>
          <cell r="AH75" t="str">
            <v>TS Surabaya</v>
          </cell>
        </row>
        <row r="76">
          <cell r="B76">
            <v>23582</v>
          </cell>
          <cell r="C76" t="str">
            <v>SRI WIDAYATI</v>
          </cell>
          <cell r="D76" t="str">
            <v>EKA WIDIASTUTI</v>
          </cell>
          <cell r="E76" t="str">
            <v>JULIUS PRABOWO</v>
          </cell>
          <cell r="F76">
            <v>12</v>
          </cell>
          <cell r="G76">
            <v>2</v>
          </cell>
          <cell r="H76">
            <v>11</v>
          </cell>
          <cell r="I76">
            <v>0</v>
          </cell>
          <cell r="J76">
            <v>0</v>
          </cell>
          <cell r="K76">
            <v>2</v>
          </cell>
          <cell r="L76">
            <v>0</v>
          </cell>
          <cell r="M76">
            <v>11</v>
          </cell>
          <cell r="N76" t="str">
            <v>TSO</v>
          </cell>
          <cell r="O76" t="str">
            <v>U</v>
          </cell>
          <cell r="P76">
            <v>60</v>
          </cell>
          <cell r="Q76">
            <v>22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AA76">
            <v>0</v>
          </cell>
          <cell r="AB76">
            <v>0</v>
          </cell>
          <cell r="AC76">
            <v>0</v>
          </cell>
          <cell r="AD76" t="str">
            <v>permata</v>
          </cell>
          <cell r="AE76" t="str">
            <v>2912432435</v>
          </cell>
          <cell r="AG76" t="str">
            <v>Resign HO</v>
          </cell>
          <cell r="AH76" t="str">
            <v>TS Surabaya</v>
          </cell>
        </row>
        <row r="77">
          <cell r="B77">
            <v>23511</v>
          </cell>
          <cell r="C77" t="str">
            <v>RINENDAH</v>
          </cell>
          <cell r="D77" t="str">
            <v>EKA WIDIASTUTI</v>
          </cell>
          <cell r="E77" t="str">
            <v>JULIUS PRABOWO</v>
          </cell>
          <cell r="F77">
            <v>13</v>
          </cell>
          <cell r="G77">
            <v>7</v>
          </cell>
          <cell r="H77">
            <v>11</v>
          </cell>
          <cell r="I77">
            <v>0</v>
          </cell>
          <cell r="J77">
            <v>0</v>
          </cell>
          <cell r="K77">
            <v>7</v>
          </cell>
          <cell r="L77">
            <v>0</v>
          </cell>
          <cell r="M77">
            <v>11</v>
          </cell>
          <cell r="N77" t="str">
            <v>TSO</v>
          </cell>
          <cell r="O77" t="str">
            <v>B</v>
          </cell>
          <cell r="P77">
            <v>210</v>
          </cell>
          <cell r="Q77">
            <v>22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157500</v>
          </cell>
          <cell r="X77">
            <v>75000</v>
          </cell>
          <cell r="AA77">
            <v>232500</v>
          </cell>
          <cell r="AB77">
            <v>-11625</v>
          </cell>
          <cell r="AC77">
            <v>220875</v>
          </cell>
          <cell r="AD77" t="str">
            <v>Permata</v>
          </cell>
          <cell r="AE77" t="str">
            <v>2912430971</v>
          </cell>
          <cell r="AG77" t="str">
            <v>active</v>
          </cell>
          <cell r="AH77" t="str">
            <v>TS Surabaya</v>
          </cell>
        </row>
        <row r="78">
          <cell r="B78">
            <v>23585</v>
          </cell>
          <cell r="C78" t="str">
            <v>FENTY</v>
          </cell>
          <cell r="D78" t="str">
            <v>EKA WIDIASTUTI</v>
          </cell>
          <cell r="E78" t="str">
            <v>JULIUS PRABOWO</v>
          </cell>
          <cell r="F78">
            <v>29</v>
          </cell>
          <cell r="G78">
            <v>6</v>
          </cell>
          <cell r="H78">
            <v>24</v>
          </cell>
          <cell r="I78">
            <v>0</v>
          </cell>
          <cell r="J78">
            <v>1</v>
          </cell>
          <cell r="K78">
            <v>5</v>
          </cell>
          <cell r="L78">
            <v>0</v>
          </cell>
          <cell r="M78">
            <v>11</v>
          </cell>
          <cell r="N78" t="str">
            <v>TSO</v>
          </cell>
          <cell r="O78" t="str">
            <v>B</v>
          </cell>
          <cell r="P78">
            <v>190</v>
          </cell>
          <cell r="Q78">
            <v>22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142500</v>
          </cell>
          <cell r="X78">
            <v>75000</v>
          </cell>
          <cell r="AA78">
            <v>217500</v>
          </cell>
          <cell r="AB78">
            <v>-10875</v>
          </cell>
          <cell r="AC78">
            <v>206625</v>
          </cell>
          <cell r="AD78" t="str">
            <v>permata</v>
          </cell>
          <cell r="AE78" t="str">
            <v>2912432958</v>
          </cell>
          <cell r="AG78" t="str">
            <v>Active</v>
          </cell>
          <cell r="AH78" t="str">
            <v>TS Surabaya</v>
          </cell>
        </row>
        <row r="79">
          <cell r="B79">
            <v>23555</v>
          </cell>
          <cell r="C79" t="str">
            <v>ENDRAWATI</v>
          </cell>
          <cell r="D79" t="str">
            <v>EKA WIDIASTUTI</v>
          </cell>
          <cell r="E79" t="str">
            <v>JULIUS PRABOWO</v>
          </cell>
          <cell r="F79">
            <v>39</v>
          </cell>
          <cell r="G79">
            <v>9</v>
          </cell>
          <cell r="H79">
            <v>31</v>
          </cell>
          <cell r="I79">
            <v>0</v>
          </cell>
          <cell r="J79">
            <v>0</v>
          </cell>
          <cell r="K79">
            <v>9</v>
          </cell>
          <cell r="L79">
            <v>0</v>
          </cell>
          <cell r="M79">
            <v>11</v>
          </cell>
          <cell r="N79" t="str">
            <v>TSO</v>
          </cell>
          <cell r="O79" t="str">
            <v>B</v>
          </cell>
          <cell r="P79">
            <v>270</v>
          </cell>
          <cell r="Q79">
            <v>22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202500</v>
          </cell>
          <cell r="X79">
            <v>225000</v>
          </cell>
          <cell r="AA79">
            <v>427500</v>
          </cell>
          <cell r="AB79">
            <v>-21375</v>
          </cell>
          <cell r="AC79">
            <v>406125</v>
          </cell>
          <cell r="AD79" t="str">
            <v>Permata</v>
          </cell>
          <cell r="AE79" t="str">
            <v>2911990167</v>
          </cell>
          <cell r="AG79" t="str">
            <v>Active</v>
          </cell>
          <cell r="AH79" t="str">
            <v>TS Surabaya</v>
          </cell>
        </row>
        <row r="80">
          <cell r="B80">
            <v>23630</v>
          </cell>
          <cell r="C80" t="str">
            <v>MELINDA RAKHMANIA</v>
          </cell>
          <cell r="D80" t="str">
            <v>ELIVATI ZUMROATUL</v>
          </cell>
          <cell r="E80" t="str">
            <v>JULIUS PRABOWO</v>
          </cell>
          <cell r="F80">
            <v>33</v>
          </cell>
          <cell r="G80">
            <v>10</v>
          </cell>
          <cell r="H80">
            <v>28</v>
          </cell>
          <cell r="I80">
            <v>0</v>
          </cell>
          <cell r="J80">
            <v>0</v>
          </cell>
          <cell r="K80">
            <v>10</v>
          </cell>
          <cell r="L80">
            <v>0</v>
          </cell>
          <cell r="M80">
            <v>11</v>
          </cell>
          <cell r="N80" t="str">
            <v>TSO</v>
          </cell>
          <cell r="O80" t="str">
            <v>A</v>
          </cell>
          <cell r="P80">
            <v>300</v>
          </cell>
          <cell r="Q80">
            <v>22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225000</v>
          </cell>
          <cell r="X80">
            <v>225000</v>
          </cell>
          <cell r="AA80">
            <v>450000</v>
          </cell>
          <cell r="AB80">
            <v>-22500</v>
          </cell>
          <cell r="AC80">
            <v>427500</v>
          </cell>
          <cell r="AD80">
            <v>0</v>
          </cell>
          <cell r="AE80">
            <v>0</v>
          </cell>
          <cell r="AG80" t="str">
            <v>Active</v>
          </cell>
          <cell r="AH80" t="str">
            <v>TS Surabaya</v>
          </cell>
        </row>
        <row r="81">
          <cell r="B81">
            <v>23611</v>
          </cell>
          <cell r="C81" t="str">
            <v>CINDY CLARA ALVERINA MEIDITA</v>
          </cell>
          <cell r="D81" t="str">
            <v>ELIVATI ZUMROATUL</v>
          </cell>
          <cell r="E81" t="str">
            <v>JULIUS PRABOWO</v>
          </cell>
          <cell r="F81">
            <v>38</v>
          </cell>
          <cell r="G81">
            <v>8</v>
          </cell>
          <cell r="H81">
            <v>21</v>
          </cell>
          <cell r="I81">
            <v>0</v>
          </cell>
          <cell r="J81">
            <v>0</v>
          </cell>
          <cell r="K81">
            <v>8</v>
          </cell>
          <cell r="L81">
            <v>0</v>
          </cell>
          <cell r="M81">
            <v>11</v>
          </cell>
          <cell r="N81" t="str">
            <v>TSO</v>
          </cell>
          <cell r="O81" t="str">
            <v>B</v>
          </cell>
          <cell r="P81">
            <v>240</v>
          </cell>
          <cell r="Q81">
            <v>22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180000</v>
          </cell>
          <cell r="X81">
            <v>75000</v>
          </cell>
          <cell r="AA81">
            <v>255000</v>
          </cell>
          <cell r="AB81">
            <v>-12750</v>
          </cell>
          <cell r="AC81">
            <v>242250</v>
          </cell>
          <cell r="AD81">
            <v>0</v>
          </cell>
          <cell r="AE81" t="str">
            <v>2912450794</v>
          </cell>
          <cell r="AG81" t="str">
            <v>Active</v>
          </cell>
          <cell r="AH81" t="str">
            <v>TS Surabaya</v>
          </cell>
        </row>
        <row r="82">
          <cell r="B82">
            <v>23534</v>
          </cell>
          <cell r="C82" t="str">
            <v>RICHE MARINI</v>
          </cell>
          <cell r="D82" t="str">
            <v>ELIVATI ZUMROATUL</v>
          </cell>
          <cell r="E82" t="str">
            <v>JULIUS PRABOWO</v>
          </cell>
          <cell r="F82">
            <v>18</v>
          </cell>
          <cell r="G82">
            <v>7</v>
          </cell>
          <cell r="H82">
            <v>13</v>
          </cell>
          <cell r="I82">
            <v>0</v>
          </cell>
          <cell r="J82">
            <v>0</v>
          </cell>
          <cell r="K82">
            <v>7</v>
          </cell>
          <cell r="L82">
            <v>0</v>
          </cell>
          <cell r="M82">
            <v>11</v>
          </cell>
          <cell r="N82" t="str">
            <v>TSO</v>
          </cell>
          <cell r="O82" t="str">
            <v>B</v>
          </cell>
          <cell r="P82">
            <v>210</v>
          </cell>
          <cell r="Q82">
            <v>22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157500</v>
          </cell>
          <cell r="X82">
            <v>75000</v>
          </cell>
          <cell r="AA82">
            <v>232500</v>
          </cell>
          <cell r="AB82">
            <v>-11625</v>
          </cell>
          <cell r="AC82">
            <v>220875</v>
          </cell>
          <cell r="AD82" t="str">
            <v>Permata</v>
          </cell>
          <cell r="AE82" t="str">
            <v>2912431226</v>
          </cell>
          <cell r="AG82" t="str">
            <v>active</v>
          </cell>
          <cell r="AH82" t="str">
            <v>TS Surabaya</v>
          </cell>
        </row>
        <row r="83">
          <cell r="B83">
            <v>23621</v>
          </cell>
          <cell r="C83" t="str">
            <v>MARTHA ROZA</v>
          </cell>
          <cell r="D83" t="str">
            <v>ELIVATI ZUMROATUL</v>
          </cell>
          <cell r="E83" t="str">
            <v>JULIUS PRABOWO</v>
          </cell>
          <cell r="F83">
            <v>31</v>
          </cell>
          <cell r="G83">
            <v>15</v>
          </cell>
          <cell r="H83">
            <v>21</v>
          </cell>
          <cell r="I83">
            <v>0</v>
          </cell>
          <cell r="J83">
            <v>0</v>
          </cell>
          <cell r="K83">
            <v>15</v>
          </cell>
          <cell r="L83">
            <v>0</v>
          </cell>
          <cell r="M83">
            <v>11</v>
          </cell>
          <cell r="N83" t="str">
            <v>TSO</v>
          </cell>
          <cell r="O83" t="str">
            <v>A</v>
          </cell>
          <cell r="P83">
            <v>450</v>
          </cell>
          <cell r="Q83">
            <v>22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337500</v>
          </cell>
          <cell r="X83">
            <v>450000</v>
          </cell>
          <cell r="AA83">
            <v>787500</v>
          </cell>
          <cell r="AB83">
            <v>-39375</v>
          </cell>
          <cell r="AC83">
            <v>748125</v>
          </cell>
          <cell r="AD83">
            <v>0</v>
          </cell>
          <cell r="AE83" t="str">
            <v>2912430831</v>
          </cell>
          <cell r="AG83" t="str">
            <v>Active</v>
          </cell>
          <cell r="AH83" t="str">
            <v>TS Surabaya</v>
          </cell>
        </row>
        <row r="84">
          <cell r="B84">
            <v>23537</v>
          </cell>
          <cell r="C84" t="str">
            <v>DEWI DAMAYANTI</v>
          </cell>
          <cell r="D84" t="str">
            <v>ELIVATI ZUMROATUL</v>
          </cell>
          <cell r="E84" t="str">
            <v>JULIUS PRABOWO</v>
          </cell>
          <cell r="F84">
            <v>17</v>
          </cell>
          <cell r="G84">
            <v>4</v>
          </cell>
          <cell r="H84">
            <v>11</v>
          </cell>
          <cell r="I84">
            <v>1</v>
          </cell>
          <cell r="J84">
            <v>0</v>
          </cell>
          <cell r="K84">
            <v>2</v>
          </cell>
          <cell r="L84">
            <v>1</v>
          </cell>
          <cell r="M84">
            <v>11</v>
          </cell>
          <cell r="N84" t="str">
            <v>TSO</v>
          </cell>
          <cell r="O84" t="str">
            <v>U</v>
          </cell>
          <cell r="P84">
            <v>110</v>
          </cell>
          <cell r="Q84">
            <v>22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AA84">
            <v>0</v>
          </cell>
          <cell r="AB84">
            <v>0</v>
          </cell>
          <cell r="AC84">
            <v>0</v>
          </cell>
          <cell r="AD84" t="str">
            <v>Permata</v>
          </cell>
          <cell r="AE84" t="str">
            <v>2912431293</v>
          </cell>
          <cell r="AG84" t="str">
            <v>active</v>
          </cell>
          <cell r="AH84" t="str">
            <v>TS Surabaya</v>
          </cell>
        </row>
        <row r="85">
          <cell r="B85">
            <v>23617</v>
          </cell>
          <cell r="C85" t="str">
            <v>VERI YULIYANTI,SE</v>
          </cell>
          <cell r="D85" t="str">
            <v>ELIVATI ZUMROATUL</v>
          </cell>
          <cell r="E85" t="str">
            <v>JULIUS PRABOWO</v>
          </cell>
          <cell r="F85">
            <v>46</v>
          </cell>
          <cell r="G85">
            <v>9</v>
          </cell>
          <cell r="H85">
            <v>33</v>
          </cell>
          <cell r="I85">
            <v>0</v>
          </cell>
          <cell r="J85">
            <v>1</v>
          </cell>
          <cell r="K85">
            <v>8</v>
          </cell>
          <cell r="L85">
            <v>0</v>
          </cell>
          <cell r="M85">
            <v>11</v>
          </cell>
          <cell r="N85" t="str">
            <v>TSO</v>
          </cell>
          <cell r="O85" t="str">
            <v>A</v>
          </cell>
          <cell r="P85">
            <v>280</v>
          </cell>
          <cell r="Q85">
            <v>22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210000</v>
          </cell>
          <cell r="X85">
            <v>225000</v>
          </cell>
          <cell r="AA85">
            <v>435000</v>
          </cell>
          <cell r="AB85">
            <v>-21750</v>
          </cell>
          <cell r="AC85">
            <v>413250</v>
          </cell>
          <cell r="AD85" t="str">
            <v>Permata</v>
          </cell>
          <cell r="AE85" t="str">
            <v>2912451316</v>
          </cell>
          <cell r="AG85" t="str">
            <v>Active</v>
          </cell>
          <cell r="AH85" t="str">
            <v>TS Surabaya</v>
          </cell>
        </row>
        <row r="86">
          <cell r="B86">
            <v>23647</v>
          </cell>
          <cell r="C86" t="str">
            <v>INDAH SETYO RAHAYU</v>
          </cell>
          <cell r="D86" t="str">
            <v>ELIVATI ZUMROATUL</v>
          </cell>
          <cell r="E86" t="str">
            <v>JULIUS PRABOWO</v>
          </cell>
          <cell r="F86">
            <v>12</v>
          </cell>
          <cell r="G86">
            <v>3</v>
          </cell>
          <cell r="H86">
            <v>6</v>
          </cell>
          <cell r="I86">
            <v>0</v>
          </cell>
          <cell r="J86">
            <v>0</v>
          </cell>
          <cell r="K86">
            <v>3</v>
          </cell>
          <cell r="L86">
            <v>0</v>
          </cell>
          <cell r="M86">
            <v>11</v>
          </cell>
          <cell r="N86" t="str">
            <v>TSO</v>
          </cell>
          <cell r="O86" t="str">
            <v>U</v>
          </cell>
          <cell r="P86">
            <v>90</v>
          </cell>
          <cell r="Q86">
            <v>22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 t="str">
            <v>Active</v>
          </cell>
          <cell r="AH86" t="str">
            <v>TS Surabaya</v>
          </cell>
        </row>
        <row r="87">
          <cell r="B87">
            <v>23636</v>
          </cell>
          <cell r="C87" t="str">
            <v>OCTAVIA MINARNI</v>
          </cell>
          <cell r="D87" t="str">
            <v>ELIVATI ZUMROATUL</v>
          </cell>
          <cell r="E87" t="str">
            <v>JULIUS PRABOWO</v>
          </cell>
          <cell r="F87">
            <v>26</v>
          </cell>
          <cell r="G87">
            <v>6</v>
          </cell>
          <cell r="H87">
            <v>19</v>
          </cell>
          <cell r="I87">
            <v>0</v>
          </cell>
          <cell r="J87">
            <v>0</v>
          </cell>
          <cell r="K87">
            <v>6</v>
          </cell>
          <cell r="L87">
            <v>0</v>
          </cell>
          <cell r="M87">
            <v>11</v>
          </cell>
          <cell r="N87" t="str">
            <v>TSO</v>
          </cell>
          <cell r="O87" t="str">
            <v>B</v>
          </cell>
          <cell r="P87">
            <v>180</v>
          </cell>
          <cell r="Q87">
            <v>22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135000</v>
          </cell>
          <cell r="X87">
            <v>75000</v>
          </cell>
          <cell r="AA87">
            <v>210000</v>
          </cell>
          <cell r="AB87">
            <v>-10500</v>
          </cell>
          <cell r="AC87">
            <v>199500</v>
          </cell>
          <cell r="AD87">
            <v>0</v>
          </cell>
          <cell r="AE87">
            <v>0</v>
          </cell>
          <cell r="AG87" t="str">
            <v>Active</v>
          </cell>
          <cell r="AH87" t="str">
            <v>TS Surabaya</v>
          </cell>
        </row>
        <row r="88">
          <cell r="B88">
            <v>23576</v>
          </cell>
          <cell r="C88" t="str">
            <v>NENY ANGGRAENI</v>
          </cell>
          <cell r="D88" t="str">
            <v>ELIVATI ZUMROATUL</v>
          </cell>
          <cell r="E88" t="str">
            <v>JULIUS PRABOWO</v>
          </cell>
          <cell r="F88">
            <v>28</v>
          </cell>
          <cell r="G88">
            <v>10</v>
          </cell>
          <cell r="H88">
            <v>21</v>
          </cell>
          <cell r="I88">
            <v>0</v>
          </cell>
          <cell r="J88">
            <v>2</v>
          </cell>
          <cell r="K88">
            <v>8</v>
          </cell>
          <cell r="L88">
            <v>0</v>
          </cell>
          <cell r="M88">
            <v>11</v>
          </cell>
          <cell r="N88" t="str">
            <v>TSO</v>
          </cell>
          <cell r="O88" t="str">
            <v>A</v>
          </cell>
          <cell r="P88">
            <v>320</v>
          </cell>
          <cell r="Q88">
            <v>22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240000</v>
          </cell>
          <cell r="X88">
            <v>225000</v>
          </cell>
          <cell r="AA88">
            <v>465000</v>
          </cell>
          <cell r="AB88">
            <v>-23250</v>
          </cell>
          <cell r="AC88">
            <v>441750</v>
          </cell>
          <cell r="AD88" t="str">
            <v>permata</v>
          </cell>
          <cell r="AE88" t="str">
            <v>2911875554</v>
          </cell>
          <cell r="AG88" t="str">
            <v>Active</v>
          </cell>
          <cell r="AH88" t="str">
            <v>TS Surabaya</v>
          </cell>
        </row>
        <row r="89">
          <cell r="B89">
            <v>23645</v>
          </cell>
          <cell r="C89" t="str">
            <v>RATNA SARI</v>
          </cell>
          <cell r="D89" t="str">
            <v>ELIVATI ZUMROATUL</v>
          </cell>
          <cell r="E89" t="str">
            <v>JULIUS PRABOWO</v>
          </cell>
          <cell r="F89">
            <v>23</v>
          </cell>
          <cell r="G89">
            <v>2</v>
          </cell>
          <cell r="H89">
            <v>14</v>
          </cell>
          <cell r="I89">
            <v>0</v>
          </cell>
          <cell r="J89">
            <v>1</v>
          </cell>
          <cell r="K89">
            <v>1</v>
          </cell>
          <cell r="L89">
            <v>0</v>
          </cell>
          <cell r="M89">
            <v>11</v>
          </cell>
          <cell r="N89" t="str">
            <v>TSO</v>
          </cell>
          <cell r="O89" t="str">
            <v>U</v>
          </cell>
          <cell r="P89">
            <v>70</v>
          </cell>
          <cell r="Q89">
            <v>22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 t="str">
            <v>Active</v>
          </cell>
          <cell r="AH89" t="str">
            <v>TS Surabaya</v>
          </cell>
        </row>
        <row r="90">
          <cell r="B90">
            <v>23559</v>
          </cell>
          <cell r="C90" t="str">
            <v>LUVI ULANDARI</v>
          </cell>
          <cell r="D90" t="str">
            <v>ELIVATI ZUMROATUL</v>
          </cell>
          <cell r="E90" t="str">
            <v>JULIUS PRABOWO</v>
          </cell>
          <cell r="F90">
            <v>21</v>
          </cell>
          <cell r="G90">
            <v>2</v>
          </cell>
          <cell r="H90">
            <v>16</v>
          </cell>
          <cell r="I90">
            <v>0</v>
          </cell>
          <cell r="J90">
            <v>0</v>
          </cell>
          <cell r="K90">
            <v>2</v>
          </cell>
          <cell r="L90">
            <v>0</v>
          </cell>
          <cell r="M90">
            <v>11</v>
          </cell>
          <cell r="N90" t="str">
            <v>TSO</v>
          </cell>
          <cell r="O90" t="str">
            <v>U</v>
          </cell>
          <cell r="P90">
            <v>60</v>
          </cell>
          <cell r="Q90">
            <v>22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 t="str">
            <v>4001286582</v>
          </cell>
          <cell r="AG90" t="str">
            <v>Active</v>
          </cell>
          <cell r="AH90" t="str">
            <v>TS Surabaya</v>
          </cell>
        </row>
        <row r="91">
          <cell r="B91">
            <v>23641</v>
          </cell>
          <cell r="C91" t="str">
            <v>LATIFA HANIM</v>
          </cell>
          <cell r="D91" t="str">
            <v>ELIVATI ZUMROATUL</v>
          </cell>
          <cell r="E91" t="str">
            <v>JULIUS PRABOWO</v>
          </cell>
          <cell r="F91">
            <v>8</v>
          </cell>
          <cell r="G91">
            <v>1</v>
          </cell>
          <cell r="H91">
            <v>5</v>
          </cell>
          <cell r="I91">
            <v>0</v>
          </cell>
          <cell r="J91">
            <v>0</v>
          </cell>
          <cell r="K91">
            <v>1</v>
          </cell>
          <cell r="L91">
            <v>0</v>
          </cell>
          <cell r="M91">
            <v>11</v>
          </cell>
          <cell r="N91" t="str">
            <v>TSO</v>
          </cell>
          <cell r="O91" t="str">
            <v>U</v>
          </cell>
          <cell r="P91">
            <v>30</v>
          </cell>
          <cell r="Q91">
            <v>22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G91" t="str">
            <v>Active</v>
          </cell>
          <cell r="AH91" t="str">
            <v>TS Surabaya</v>
          </cell>
        </row>
        <row r="92">
          <cell r="B92">
            <v>23604</v>
          </cell>
          <cell r="C92" t="str">
            <v>DIAH ROSWITA SARI</v>
          </cell>
          <cell r="D92" t="str">
            <v>ELIVATI ZUMROATUL</v>
          </cell>
          <cell r="E92" t="str">
            <v>JULIUS PRABOWO</v>
          </cell>
          <cell r="F92">
            <v>27</v>
          </cell>
          <cell r="G92">
            <v>9</v>
          </cell>
          <cell r="H92">
            <v>22</v>
          </cell>
          <cell r="I92">
            <v>0</v>
          </cell>
          <cell r="J92">
            <v>1</v>
          </cell>
          <cell r="K92">
            <v>8</v>
          </cell>
          <cell r="L92">
            <v>0</v>
          </cell>
          <cell r="M92">
            <v>11</v>
          </cell>
          <cell r="N92" t="str">
            <v>TSO</v>
          </cell>
          <cell r="O92" t="str">
            <v>A</v>
          </cell>
          <cell r="P92">
            <v>280</v>
          </cell>
          <cell r="Q92">
            <v>22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210000</v>
          </cell>
          <cell r="X92">
            <v>225000</v>
          </cell>
          <cell r="AA92">
            <v>435000</v>
          </cell>
          <cell r="AB92">
            <v>-21750</v>
          </cell>
          <cell r="AC92">
            <v>413250</v>
          </cell>
          <cell r="AD92">
            <v>0</v>
          </cell>
          <cell r="AE92" t="str">
            <v>2912434713</v>
          </cell>
          <cell r="AG92" t="str">
            <v>Resign HO</v>
          </cell>
          <cell r="AH92" t="str">
            <v>TS Surabaya</v>
          </cell>
        </row>
        <row r="93">
          <cell r="B93">
            <v>23609</v>
          </cell>
          <cell r="C93" t="str">
            <v>SITI MA'RUFAH</v>
          </cell>
          <cell r="D93" t="str">
            <v>ELIVATI ZUMROATUL</v>
          </cell>
          <cell r="E93" t="str">
            <v>JULIUS PRABOWO</v>
          </cell>
          <cell r="F93">
            <v>33</v>
          </cell>
          <cell r="G93">
            <v>9</v>
          </cell>
          <cell r="H93">
            <v>24</v>
          </cell>
          <cell r="I93">
            <v>0</v>
          </cell>
          <cell r="J93">
            <v>0</v>
          </cell>
          <cell r="K93">
            <v>9</v>
          </cell>
          <cell r="L93">
            <v>0</v>
          </cell>
          <cell r="M93">
            <v>11</v>
          </cell>
          <cell r="N93" t="str">
            <v>TSO</v>
          </cell>
          <cell r="O93" t="str">
            <v>B</v>
          </cell>
          <cell r="P93">
            <v>270</v>
          </cell>
          <cell r="Q93">
            <v>22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202500</v>
          </cell>
          <cell r="X93">
            <v>225000</v>
          </cell>
          <cell r="AA93">
            <v>427500</v>
          </cell>
          <cell r="AB93">
            <v>-21375</v>
          </cell>
          <cell r="AC93">
            <v>406125</v>
          </cell>
          <cell r="AD93">
            <v>0</v>
          </cell>
          <cell r="AE93" t="str">
            <v>2912434497</v>
          </cell>
          <cell r="AG93" t="str">
            <v>Active</v>
          </cell>
          <cell r="AH93" t="str">
            <v>TS Surabaya</v>
          </cell>
        </row>
        <row r="94">
          <cell r="B94">
            <v>90310</v>
          </cell>
          <cell r="C94" t="str">
            <v>TIYANAH</v>
          </cell>
          <cell r="D94" t="str">
            <v>ELLIS MARPAUNG</v>
          </cell>
          <cell r="E94" t="str">
            <v>BASMA Y DWININGSIH</v>
          </cell>
          <cell r="F94">
            <v>34</v>
          </cell>
          <cell r="G94">
            <v>8</v>
          </cell>
          <cell r="H94">
            <v>25</v>
          </cell>
          <cell r="I94">
            <v>0</v>
          </cell>
          <cell r="J94">
            <v>1</v>
          </cell>
          <cell r="K94">
            <v>7</v>
          </cell>
          <cell r="L94">
            <v>0</v>
          </cell>
          <cell r="M94">
            <v>11</v>
          </cell>
          <cell r="N94" t="str">
            <v>TSO</v>
          </cell>
          <cell r="O94" t="str">
            <v>B</v>
          </cell>
          <cell r="P94">
            <v>250</v>
          </cell>
          <cell r="Q94">
            <v>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187500</v>
          </cell>
          <cell r="X94">
            <v>225000</v>
          </cell>
          <cell r="AA94">
            <v>412500</v>
          </cell>
          <cell r="AB94">
            <v>-20625</v>
          </cell>
          <cell r="AC94">
            <v>391875</v>
          </cell>
          <cell r="AD94">
            <v>0</v>
          </cell>
          <cell r="AE94" t="str">
            <v>1211192824</v>
          </cell>
          <cell r="AG94" t="str">
            <v>Active</v>
          </cell>
          <cell r="AH94" t="str">
            <v>Tele Sales</v>
          </cell>
        </row>
        <row r="95">
          <cell r="B95">
            <v>90136</v>
          </cell>
          <cell r="C95" t="str">
            <v>TURIYAH</v>
          </cell>
          <cell r="D95" t="str">
            <v>ELLIS MARPAUNG</v>
          </cell>
          <cell r="E95" t="str">
            <v>BASMA Y DWININGSIH</v>
          </cell>
          <cell r="F95">
            <v>27</v>
          </cell>
          <cell r="G95">
            <v>10</v>
          </cell>
          <cell r="H95">
            <v>17</v>
          </cell>
          <cell r="I95">
            <v>0</v>
          </cell>
          <cell r="J95">
            <v>0</v>
          </cell>
          <cell r="K95">
            <v>10</v>
          </cell>
          <cell r="L95">
            <v>0</v>
          </cell>
          <cell r="M95">
            <v>11</v>
          </cell>
          <cell r="N95" t="str">
            <v>TSO</v>
          </cell>
          <cell r="O95" t="str">
            <v>A</v>
          </cell>
          <cell r="P95">
            <v>300</v>
          </cell>
          <cell r="Q95">
            <v>22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225000</v>
          </cell>
          <cell r="X95">
            <v>225000</v>
          </cell>
          <cell r="AA95">
            <v>450000</v>
          </cell>
          <cell r="AB95">
            <v>-22500</v>
          </cell>
          <cell r="AC95">
            <v>427500</v>
          </cell>
          <cell r="AD95" t="str">
            <v>PERMATA</v>
          </cell>
          <cell r="AE95" t="str">
            <v>4000905076</v>
          </cell>
          <cell r="AG95" t="str">
            <v>Active</v>
          </cell>
          <cell r="AH95" t="str">
            <v>Tele Sales</v>
          </cell>
        </row>
        <row r="96">
          <cell r="B96">
            <v>90508</v>
          </cell>
          <cell r="C96" t="str">
            <v>RICHA DOHARTA</v>
          </cell>
          <cell r="D96" t="str">
            <v>ELLIS MARPAUNG</v>
          </cell>
          <cell r="E96" t="str">
            <v>BASMA Y DWININGSIH</v>
          </cell>
          <cell r="F96">
            <v>14</v>
          </cell>
          <cell r="G96">
            <v>6</v>
          </cell>
          <cell r="H96">
            <v>5</v>
          </cell>
          <cell r="I96">
            <v>0</v>
          </cell>
          <cell r="J96">
            <v>0</v>
          </cell>
          <cell r="K96">
            <v>6</v>
          </cell>
          <cell r="L96">
            <v>0</v>
          </cell>
          <cell r="M96">
            <v>11</v>
          </cell>
          <cell r="N96" t="str">
            <v>TSO</v>
          </cell>
          <cell r="O96" t="str">
            <v>B</v>
          </cell>
          <cell r="P96">
            <v>180</v>
          </cell>
          <cell r="Q96">
            <v>22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135000</v>
          </cell>
          <cell r="X96">
            <v>75000</v>
          </cell>
          <cell r="AA96">
            <v>210000</v>
          </cell>
          <cell r="AB96">
            <v>-10500</v>
          </cell>
          <cell r="AC96">
            <v>199500</v>
          </cell>
          <cell r="AD96">
            <v>0</v>
          </cell>
          <cell r="AE96" t="str">
            <v>4001844410</v>
          </cell>
          <cell r="AG96" t="str">
            <v>Active</v>
          </cell>
          <cell r="AH96" t="str">
            <v>Tele Sales</v>
          </cell>
        </row>
        <row r="97">
          <cell r="B97">
            <v>90344</v>
          </cell>
          <cell r="C97" t="str">
            <v>SITI KHODIJAH</v>
          </cell>
          <cell r="D97" t="str">
            <v>ELLIS MARPAUNG</v>
          </cell>
          <cell r="E97" t="str">
            <v>BASMA Y DWININGSIH</v>
          </cell>
          <cell r="F97">
            <v>16</v>
          </cell>
          <cell r="G97">
            <v>5</v>
          </cell>
          <cell r="H97">
            <v>16</v>
          </cell>
          <cell r="I97">
            <v>0</v>
          </cell>
          <cell r="J97">
            <v>0</v>
          </cell>
          <cell r="K97">
            <v>5</v>
          </cell>
          <cell r="L97">
            <v>0</v>
          </cell>
          <cell r="M97">
            <v>11</v>
          </cell>
          <cell r="N97" t="str">
            <v>TSO</v>
          </cell>
          <cell r="O97" t="str">
            <v>U</v>
          </cell>
          <cell r="P97">
            <v>150</v>
          </cell>
          <cell r="Q97">
            <v>22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4001583048</v>
          </cell>
          <cell r="AG97" t="str">
            <v>Active</v>
          </cell>
          <cell r="AH97" t="str">
            <v>Tele Sales</v>
          </cell>
        </row>
        <row r="98">
          <cell r="B98">
            <v>90447</v>
          </cell>
          <cell r="C98" t="str">
            <v>MANGISTER MANALU</v>
          </cell>
          <cell r="D98" t="str">
            <v>ELLIS MARPAUNG</v>
          </cell>
          <cell r="E98" t="str">
            <v>BASMA Y DWININGSIH</v>
          </cell>
          <cell r="F98">
            <v>19</v>
          </cell>
          <cell r="G98">
            <v>10</v>
          </cell>
          <cell r="H98">
            <v>18</v>
          </cell>
          <cell r="I98">
            <v>0</v>
          </cell>
          <cell r="J98">
            <v>0</v>
          </cell>
          <cell r="K98">
            <v>10</v>
          </cell>
          <cell r="L98">
            <v>0</v>
          </cell>
          <cell r="M98">
            <v>11</v>
          </cell>
          <cell r="N98" t="str">
            <v>TSO</v>
          </cell>
          <cell r="O98" t="str">
            <v>A</v>
          </cell>
          <cell r="P98">
            <v>300</v>
          </cell>
          <cell r="Q98">
            <v>22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225000</v>
          </cell>
          <cell r="X98">
            <v>225000</v>
          </cell>
          <cell r="AA98">
            <v>450000</v>
          </cell>
          <cell r="AB98">
            <v>-22500</v>
          </cell>
          <cell r="AC98">
            <v>427500</v>
          </cell>
          <cell r="AD98">
            <v>0</v>
          </cell>
          <cell r="AE98" t="str">
            <v>4001584656</v>
          </cell>
          <cell r="AG98" t="str">
            <v>Active</v>
          </cell>
          <cell r="AH98" t="str">
            <v>Tele Sales</v>
          </cell>
        </row>
        <row r="99">
          <cell r="B99">
            <v>90212</v>
          </cell>
          <cell r="C99" t="str">
            <v>KUSDIYAH</v>
          </cell>
          <cell r="D99" t="str">
            <v>ELLIS MARPAUNG</v>
          </cell>
          <cell r="E99" t="str">
            <v>BASMA Y DWININGSIH</v>
          </cell>
          <cell r="F99">
            <v>22</v>
          </cell>
          <cell r="G99">
            <v>3</v>
          </cell>
          <cell r="H99">
            <v>12</v>
          </cell>
          <cell r="I99">
            <v>0</v>
          </cell>
          <cell r="J99">
            <v>0</v>
          </cell>
          <cell r="K99">
            <v>3</v>
          </cell>
          <cell r="L99">
            <v>0</v>
          </cell>
          <cell r="M99">
            <v>11</v>
          </cell>
          <cell r="N99" t="str">
            <v>TSO</v>
          </cell>
          <cell r="O99" t="str">
            <v>U</v>
          </cell>
          <cell r="P99">
            <v>90</v>
          </cell>
          <cell r="Q99">
            <v>22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>PERMATA</v>
          </cell>
          <cell r="AE99" t="str">
            <v>4000759991</v>
          </cell>
          <cell r="AG99" t="str">
            <v>Active</v>
          </cell>
          <cell r="AH99" t="str">
            <v>Tele Sales</v>
          </cell>
        </row>
        <row r="100">
          <cell r="B100">
            <v>90369</v>
          </cell>
          <cell r="C100" t="str">
            <v>MIYA</v>
          </cell>
          <cell r="D100" t="str">
            <v>ELLIS MARPAUNG</v>
          </cell>
          <cell r="E100" t="str">
            <v>BASMA Y DWININGSIH</v>
          </cell>
          <cell r="F100">
            <v>32</v>
          </cell>
          <cell r="G100">
            <v>16</v>
          </cell>
          <cell r="H100">
            <v>20</v>
          </cell>
          <cell r="I100">
            <v>0</v>
          </cell>
          <cell r="J100">
            <v>0</v>
          </cell>
          <cell r="K100">
            <v>16</v>
          </cell>
          <cell r="L100">
            <v>0</v>
          </cell>
          <cell r="M100">
            <v>11</v>
          </cell>
          <cell r="N100" t="str">
            <v>TSO</v>
          </cell>
          <cell r="O100" t="str">
            <v>A</v>
          </cell>
          <cell r="P100">
            <v>480</v>
          </cell>
          <cell r="Q100">
            <v>22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360000</v>
          </cell>
          <cell r="X100">
            <v>675000</v>
          </cell>
          <cell r="AA100">
            <v>1035000</v>
          </cell>
          <cell r="AB100">
            <v>-51750</v>
          </cell>
          <cell r="AC100">
            <v>983250</v>
          </cell>
          <cell r="AD100">
            <v>0</v>
          </cell>
          <cell r="AE100" t="str">
            <v>1211193219</v>
          </cell>
          <cell r="AG100" t="str">
            <v>Active</v>
          </cell>
          <cell r="AH100" t="str">
            <v>Tele Sales</v>
          </cell>
        </row>
        <row r="101">
          <cell r="B101">
            <v>90280</v>
          </cell>
          <cell r="C101" t="str">
            <v>HELMIYANTI</v>
          </cell>
          <cell r="D101" t="str">
            <v>ELLIS MARPAUNG</v>
          </cell>
          <cell r="E101" t="str">
            <v>BASMA Y DWININGSIH</v>
          </cell>
          <cell r="F101">
            <v>23</v>
          </cell>
          <cell r="G101">
            <v>6</v>
          </cell>
          <cell r="H101">
            <v>17</v>
          </cell>
          <cell r="I101">
            <v>0</v>
          </cell>
          <cell r="J101">
            <v>1</v>
          </cell>
          <cell r="K101">
            <v>5</v>
          </cell>
          <cell r="L101">
            <v>0</v>
          </cell>
          <cell r="M101">
            <v>11</v>
          </cell>
          <cell r="N101" t="str">
            <v>TSO</v>
          </cell>
          <cell r="O101" t="str">
            <v>B</v>
          </cell>
          <cell r="P101">
            <v>190</v>
          </cell>
          <cell r="Q101">
            <v>22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142500</v>
          </cell>
          <cell r="X101">
            <v>75000</v>
          </cell>
          <cell r="AA101">
            <v>217500</v>
          </cell>
          <cell r="AB101">
            <v>-10875</v>
          </cell>
          <cell r="AC101">
            <v>206625</v>
          </cell>
          <cell r="AD101">
            <v>0</v>
          </cell>
          <cell r="AE101" t="str">
            <v>4001324905</v>
          </cell>
          <cell r="AG101" t="str">
            <v>Active</v>
          </cell>
          <cell r="AH101" t="str">
            <v>Tele Sales</v>
          </cell>
        </row>
        <row r="102">
          <cell r="B102">
            <v>90106</v>
          </cell>
          <cell r="C102" t="str">
            <v>FETTY ANDHIYANTI</v>
          </cell>
          <cell r="D102" t="str">
            <v>ELLIS MARPAUNG</v>
          </cell>
          <cell r="E102" t="str">
            <v>BASMA Y DWININGSIH</v>
          </cell>
          <cell r="F102">
            <v>33</v>
          </cell>
          <cell r="G102">
            <v>16</v>
          </cell>
          <cell r="H102">
            <v>21</v>
          </cell>
          <cell r="I102">
            <v>2</v>
          </cell>
          <cell r="J102">
            <v>1</v>
          </cell>
          <cell r="K102">
            <v>13</v>
          </cell>
          <cell r="L102">
            <v>0</v>
          </cell>
          <cell r="M102">
            <v>11</v>
          </cell>
          <cell r="N102" t="str">
            <v>TSO</v>
          </cell>
          <cell r="O102" t="str">
            <v>A</v>
          </cell>
          <cell r="P102">
            <v>450</v>
          </cell>
          <cell r="Q102">
            <v>22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337500</v>
          </cell>
          <cell r="X102">
            <v>450000</v>
          </cell>
          <cell r="AA102">
            <v>787500</v>
          </cell>
          <cell r="AB102">
            <v>-39375</v>
          </cell>
          <cell r="AC102">
            <v>748125</v>
          </cell>
          <cell r="AD102">
            <v>0</v>
          </cell>
          <cell r="AE102" t="str">
            <v>4000098871</v>
          </cell>
          <cell r="AG102" t="str">
            <v>Active</v>
          </cell>
          <cell r="AH102" t="str">
            <v>Tele Sales</v>
          </cell>
        </row>
        <row r="103">
          <cell r="B103">
            <v>90614</v>
          </cell>
          <cell r="C103" t="str">
            <v>NURHASANAH</v>
          </cell>
          <cell r="D103" t="str">
            <v>ELLIS MARPAUNG</v>
          </cell>
          <cell r="E103" t="str">
            <v>BASMA Y DWININGSIH</v>
          </cell>
          <cell r="F103">
            <v>8</v>
          </cell>
          <cell r="G103">
            <v>1</v>
          </cell>
          <cell r="H103">
            <v>3</v>
          </cell>
          <cell r="I103">
            <v>0</v>
          </cell>
          <cell r="J103">
            <v>0</v>
          </cell>
          <cell r="K103">
            <v>1</v>
          </cell>
          <cell r="L103">
            <v>0</v>
          </cell>
          <cell r="M103">
            <v>11</v>
          </cell>
          <cell r="N103" t="str">
            <v>TSO</v>
          </cell>
          <cell r="O103" t="str">
            <v>U</v>
          </cell>
          <cell r="P103">
            <v>30</v>
          </cell>
          <cell r="Q103">
            <v>22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G103" t="str">
            <v>Active</v>
          </cell>
          <cell r="AH103" t="str">
            <v>Tele Sales</v>
          </cell>
        </row>
        <row r="104">
          <cell r="B104">
            <v>90585</v>
          </cell>
          <cell r="C104" t="str">
            <v>KUSBIANTORO</v>
          </cell>
          <cell r="D104" t="str">
            <v>ELLIS MARPAUNG</v>
          </cell>
          <cell r="E104" t="str">
            <v>BASMA Y DWININGSIH</v>
          </cell>
          <cell r="F104">
            <v>8</v>
          </cell>
          <cell r="G104">
            <v>6</v>
          </cell>
          <cell r="H104">
            <v>9</v>
          </cell>
          <cell r="I104">
            <v>0</v>
          </cell>
          <cell r="J104">
            <v>0</v>
          </cell>
          <cell r="K104">
            <v>6</v>
          </cell>
          <cell r="L104">
            <v>0</v>
          </cell>
          <cell r="M104">
            <v>11</v>
          </cell>
          <cell r="N104" t="str">
            <v>TSO</v>
          </cell>
          <cell r="O104" t="str">
            <v>B</v>
          </cell>
          <cell r="P104">
            <v>180</v>
          </cell>
          <cell r="Q104">
            <v>22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135000</v>
          </cell>
          <cell r="X104">
            <v>75000</v>
          </cell>
          <cell r="AA104">
            <v>210000</v>
          </cell>
          <cell r="AB104">
            <v>-10500</v>
          </cell>
          <cell r="AC104">
            <v>199500</v>
          </cell>
          <cell r="AD104">
            <v>0</v>
          </cell>
          <cell r="AE104" t="str">
            <v>4001845662</v>
          </cell>
          <cell r="AG104" t="str">
            <v>Resign HO</v>
          </cell>
          <cell r="AH104" t="str">
            <v>Tele Sales</v>
          </cell>
        </row>
        <row r="105">
          <cell r="B105">
            <v>90613</v>
          </cell>
          <cell r="C105" t="str">
            <v>YANI MULYANI</v>
          </cell>
          <cell r="D105" t="str">
            <v>ELLIS MARPAUNG</v>
          </cell>
          <cell r="E105" t="str">
            <v>BASMA Y DWININGSIH</v>
          </cell>
          <cell r="F105">
            <v>9</v>
          </cell>
          <cell r="G105">
            <v>1</v>
          </cell>
          <cell r="H105">
            <v>2</v>
          </cell>
          <cell r="I105">
            <v>0</v>
          </cell>
          <cell r="J105">
            <v>1</v>
          </cell>
          <cell r="K105">
            <v>0</v>
          </cell>
          <cell r="L105">
            <v>0</v>
          </cell>
          <cell r="M105">
            <v>11</v>
          </cell>
          <cell r="N105" t="str">
            <v>TSO</v>
          </cell>
          <cell r="O105" t="str">
            <v>U</v>
          </cell>
          <cell r="P105">
            <v>40</v>
          </cell>
          <cell r="Q105">
            <v>22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G105" t="str">
            <v>Active</v>
          </cell>
          <cell r="AH105" t="str">
            <v>Tele Sales</v>
          </cell>
        </row>
        <row r="106">
          <cell r="B106">
            <v>90615</v>
          </cell>
          <cell r="C106" t="str">
            <v>DINA DIANA</v>
          </cell>
          <cell r="D106" t="str">
            <v>ELLIS MARPAUNG</v>
          </cell>
          <cell r="E106" t="str">
            <v>BASMA Y DWININGSIH</v>
          </cell>
          <cell r="F106">
            <v>11</v>
          </cell>
          <cell r="G106">
            <v>1</v>
          </cell>
          <cell r="H106">
            <v>7</v>
          </cell>
          <cell r="I106">
            <v>0</v>
          </cell>
          <cell r="J106">
            <v>0</v>
          </cell>
          <cell r="K106">
            <v>1</v>
          </cell>
          <cell r="L106">
            <v>0</v>
          </cell>
          <cell r="M106">
            <v>11</v>
          </cell>
          <cell r="N106" t="str">
            <v>TSO</v>
          </cell>
          <cell r="O106" t="str">
            <v>U</v>
          </cell>
          <cell r="P106">
            <v>30</v>
          </cell>
          <cell r="Q106">
            <v>22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G106" t="str">
            <v>Active</v>
          </cell>
          <cell r="AH106" t="str">
            <v>Tele Sales</v>
          </cell>
        </row>
        <row r="107">
          <cell r="B107">
            <v>90570</v>
          </cell>
          <cell r="C107" t="str">
            <v>ADE MAWI A</v>
          </cell>
          <cell r="D107" t="str">
            <v>ELLY SUSILAWATI</v>
          </cell>
          <cell r="E107" t="str">
            <v>ANI RARUN</v>
          </cell>
          <cell r="F107">
            <v>30</v>
          </cell>
          <cell r="G107">
            <v>4</v>
          </cell>
          <cell r="H107">
            <v>24</v>
          </cell>
          <cell r="I107">
            <v>0</v>
          </cell>
          <cell r="J107">
            <v>0</v>
          </cell>
          <cell r="K107">
            <v>4</v>
          </cell>
          <cell r="L107">
            <v>0</v>
          </cell>
          <cell r="M107">
            <v>11</v>
          </cell>
          <cell r="N107" t="str">
            <v>TSO</v>
          </cell>
          <cell r="O107" t="str">
            <v>U</v>
          </cell>
          <cell r="P107">
            <v>120</v>
          </cell>
          <cell r="Q107">
            <v>22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G107" t="str">
            <v>Active</v>
          </cell>
          <cell r="AH107" t="str">
            <v>Tele Sales</v>
          </cell>
        </row>
        <row r="108">
          <cell r="B108">
            <v>30265</v>
          </cell>
          <cell r="C108" t="str">
            <v>RETNO WULANDARI</v>
          </cell>
          <cell r="D108" t="str">
            <v>ELLY SUSILAWATI</v>
          </cell>
          <cell r="E108" t="str">
            <v>ANI RARUN</v>
          </cell>
          <cell r="F108">
            <v>23</v>
          </cell>
          <cell r="G108">
            <v>10</v>
          </cell>
          <cell r="H108">
            <v>23</v>
          </cell>
          <cell r="I108">
            <v>0</v>
          </cell>
          <cell r="J108">
            <v>0</v>
          </cell>
          <cell r="K108">
            <v>10</v>
          </cell>
          <cell r="L108">
            <v>0</v>
          </cell>
          <cell r="M108">
            <v>11</v>
          </cell>
          <cell r="N108" t="str">
            <v>TSO</v>
          </cell>
          <cell r="O108" t="str">
            <v>A</v>
          </cell>
          <cell r="P108">
            <v>300</v>
          </cell>
          <cell r="Q108">
            <v>22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225000</v>
          </cell>
          <cell r="X108">
            <v>225000</v>
          </cell>
          <cell r="AA108">
            <v>450000</v>
          </cell>
          <cell r="AB108">
            <v>-22500</v>
          </cell>
          <cell r="AC108">
            <v>427500</v>
          </cell>
          <cell r="AD108">
            <v>0</v>
          </cell>
          <cell r="AE108" t="str">
            <v>3111775590</v>
          </cell>
          <cell r="AG108" t="str">
            <v>Resign HO</v>
          </cell>
          <cell r="AH108" t="str">
            <v>Tele Sales</v>
          </cell>
        </row>
        <row r="109">
          <cell r="B109">
            <v>80041</v>
          </cell>
          <cell r="C109" t="str">
            <v>SITI MARTIAH</v>
          </cell>
          <cell r="D109" t="str">
            <v>ELLY SUSILAWATI</v>
          </cell>
          <cell r="E109" t="str">
            <v>ANI RARUN</v>
          </cell>
          <cell r="F109">
            <v>38</v>
          </cell>
          <cell r="G109">
            <v>12</v>
          </cell>
          <cell r="H109">
            <v>29</v>
          </cell>
          <cell r="I109">
            <v>0</v>
          </cell>
          <cell r="J109">
            <v>0</v>
          </cell>
          <cell r="K109">
            <v>12</v>
          </cell>
          <cell r="L109">
            <v>0</v>
          </cell>
          <cell r="M109">
            <v>11</v>
          </cell>
          <cell r="N109" t="str">
            <v>TSO</v>
          </cell>
          <cell r="O109" t="str">
            <v>A</v>
          </cell>
          <cell r="P109">
            <v>360</v>
          </cell>
          <cell r="Q109">
            <v>22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270000</v>
          </cell>
          <cell r="X109">
            <v>450000</v>
          </cell>
          <cell r="AA109">
            <v>720000</v>
          </cell>
          <cell r="AB109">
            <v>-36000</v>
          </cell>
          <cell r="AC109">
            <v>684000</v>
          </cell>
          <cell r="AD109">
            <v>0</v>
          </cell>
          <cell r="AE109" t="str">
            <v>830049363</v>
          </cell>
          <cell r="AG109" t="str">
            <v>Active</v>
          </cell>
          <cell r="AH109" t="str">
            <v>Tele Sales</v>
          </cell>
        </row>
        <row r="110">
          <cell r="B110">
            <v>80059</v>
          </cell>
          <cell r="C110" t="str">
            <v>NOVITA P.</v>
          </cell>
          <cell r="D110" t="str">
            <v>ELLY SUSILAWATI</v>
          </cell>
          <cell r="E110" t="str">
            <v>ANI RARUN</v>
          </cell>
          <cell r="F110">
            <v>29</v>
          </cell>
          <cell r="G110">
            <v>8</v>
          </cell>
          <cell r="H110">
            <v>21</v>
          </cell>
          <cell r="I110">
            <v>0</v>
          </cell>
          <cell r="J110">
            <v>0</v>
          </cell>
          <cell r="K110">
            <v>8</v>
          </cell>
          <cell r="L110">
            <v>0</v>
          </cell>
          <cell r="M110">
            <v>11</v>
          </cell>
          <cell r="N110" t="str">
            <v>TSO</v>
          </cell>
          <cell r="O110" t="str">
            <v>B</v>
          </cell>
          <cell r="P110">
            <v>240</v>
          </cell>
          <cell r="Q110">
            <v>22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180000</v>
          </cell>
          <cell r="X110">
            <v>75000</v>
          </cell>
          <cell r="AA110">
            <v>255000</v>
          </cell>
          <cell r="AB110">
            <v>-12750</v>
          </cell>
          <cell r="AC110">
            <v>242250</v>
          </cell>
          <cell r="AD110">
            <v>0</v>
          </cell>
          <cell r="AE110" t="str">
            <v>4000758480</v>
          </cell>
          <cell r="AG110" t="str">
            <v>Active</v>
          </cell>
          <cell r="AH110" t="str">
            <v>Tele Sales</v>
          </cell>
        </row>
        <row r="111">
          <cell r="B111">
            <v>80082</v>
          </cell>
          <cell r="C111" t="str">
            <v>JUSNITA</v>
          </cell>
          <cell r="D111" t="str">
            <v>ELLY SUSILAWATI</v>
          </cell>
          <cell r="E111" t="str">
            <v>ANI RARUN</v>
          </cell>
          <cell r="F111">
            <v>27</v>
          </cell>
          <cell r="G111">
            <v>17</v>
          </cell>
          <cell r="H111">
            <v>20</v>
          </cell>
          <cell r="I111">
            <v>0</v>
          </cell>
          <cell r="J111">
            <v>1</v>
          </cell>
          <cell r="K111">
            <v>16</v>
          </cell>
          <cell r="L111">
            <v>0</v>
          </cell>
          <cell r="M111">
            <v>11</v>
          </cell>
          <cell r="N111" t="str">
            <v>TSO</v>
          </cell>
          <cell r="O111" t="str">
            <v>A</v>
          </cell>
          <cell r="P111">
            <v>520</v>
          </cell>
          <cell r="Q111">
            <v>22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390000</v>
          </cell>
          <cell r="X111">
            <v>675000</v>
          </cell>
          <cell r="AA111">
            <v>1065000</v>
          </cell>
          <cell r="AB111">
            <v>-53250</v>
          </cell>
          <cell r="AC111">
            <v>1011750</v>
          </cell>
          <cell r="AD111">
            <v>0</v>
          </cell>
          <cell r="AE111" t="str">
            <v>4000906145</v>
          </cell>
          <cell r="AG111" t="str">
            <v>Active</v>
          </cell>
          <cell r="AH111" t="str">
            <v>Tele Sales</v>
          </cell>
        </row>
        <row r="112">
          <cell r="B112">
            <v>90617</v>
          </cell>
          <cell r="C112" t="str">
            <v>MALIKUL SALEH</v>
          </cell>
          <cell r="D112" t="str">
            <v>ELLY SUSILAWATI</v>
          </cell>
          <cell r="E112" t="str">
            <v>ANI RARUN</v>
          </cell>
          <cell r="F112">
            <v>3</v>
          </cell>
          <cell r="G112">
            <v>0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11</v>
          </cell>
          <cell r="N112" t="str">
            <v>TSO</v>
          </cell>
          <cell r="O112" t="str">
            <v>U3</v>
          </cell>
          <cell r="P112">
            <v>0</v>
          </cell>
          <cell r="Q112">
            <v>22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 t="str">
            <v>Active</v>
          </cell>
          <cell r="AH112" t="str">
            <v>Tele Sales</v>
          </cell>
        </row>
        <row r="113">
          <cell r="B113">
            <v>90450</v>
          </cell>
          <cell r="C113" t="str">
            <v>RUSLI PEBRIANSYAH</v>
          </cell>
          <cell r="D113" t="str">
            <v>ELLY SUSILAWATI</v>
          </cell>
          <cell r="E113" t="str">
            <v>ANI RARUN</v>
          </cell>
          <cell r="F113">
            <v>27</v>
          </cell>
          <cell r="G113">
            <v>8</v>
          </cell>
          <cell r="H113">
            <v>24</v>
          </cell>
          <cell r="I113">
            <v>0</v>
          </cell>
          <cell r="J113">
            <v>0</v>
          </cell>
          <cell r="K113">
            <v>8</v>
          </cell>
          <cell r="L113">
            <v>0</v>
          </cell>
          <cell r="M113">
            <v>11</v>
          </cell>
          <cell r="N113" t="str">
            <v>TSO</v>
          </cell>
          <cell r="O113" t="str">
            <v>B</v>
          </cell>
          <cell r="P113">
            <v>240</v>
          </cell>
          <cell r="Q113">
            <v>22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180000</v>
          </cell>
          <cell r="X113">
            <v>75000</v>
          </cell>
          <cell r="AA113">
            <v>255000</v>
          </cell>
          <cell r="AB113">
            <v>-12750</v>
          </cell>
          <cell r="AC113">
            <v>242250</v>
          </cell>
          <cell r="AD113">
            <v>0</v>
          </cell>
          <cell r="AE113" t="str">
            <v>4001584532</v>
          </cell>
          <cell r="AG113" t="str">
            <v>Active</v>
          </cell>
          <cell r="AH113" t="str">
            <v>Tele Sales</v>
          </cell>
        </row>
        <row r="114">
          <cell r="B114">
            <v>90572</v>
          </cell>
          <cell r="C114" t="str">
            <v>BUDIARTI SRI UTAMI</v>
          </cell>
          <cell r="D114" t="str">
            <v>ELLY SUSILAWATI</v>
          </cell>
          <cell r="E114" t="str">
            <v>ANI RARUN</v>
          </cell>
          <cell r="F114">
            <v>32</v>
          </cell>
          <cell r="G114">
            <v>4</v>
          </cell>
          <cell r="H114">
            <v>32</v>
          </cell>
          <cell r="I114">
            <v>0</v>
          </cell>
          <cell r="J114">
            <v>0</v>
          </cell>
          <cell r="K114">
            <v>4</v>
          </cell>
          <cell r="L114">
            <v>0</v>
          </cell>
          <cell r="M114">
            <v>11</v>
          </cell>
          <cell r="N114" t="str">
            <v>TSO</v>
          </cell>
          <cell r="O114" t="str">
            <v>U</v>
          </cell>
          <cell r="P114">
            <v>120</v>
          </cell>
          <cell r="Q114">
            <v>22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G114" t="str">
            <v>Active</v>
          </cell>
          <cell r="AH114" t="str">
            <v>Tele Sales</v>
          </cell>
        </row>
        <row r="115">
          <cell r="B115">
            <v>90441</v>
          </cell>
          <cell r="C115" t="str">
            <v>INDAH RUMAINI</v>
          </cell>
          <cell r="D115" t="str">
            <v>ELLY SUSILAWATI</v>
          </cell>
          <cell r="E115" t="str">
            <v>ANI RARUN</v>
          </cell>
          <cell r="F115">
            <v>27</v>
          </cell>
          <cell r="G115">
            <v>5</v>
          </cell>
          <cell r="H115">
            <v>20</v>
          </cell>
          <cell r="I115">
            <v>0</v>
          </cell>
          <cell r="J115">
            <v>0</v>
          </cell>
          <cell r="K115">
            <v>5</v>
          </cell>
          <cell r="L115">
            <v>0</v>
          </cell>
          <cell r="M115">
            <v>11</v>
          </cell>
          <cell r="N115" t="str">
            <v>TSO</v>
          </cell>
          <cell r="O115" t="str">
            <v>U</v>
          </cell>
          <cell r="P115">
            <v>150</v>
          </cell>
          <cell r="Q115">
            <v>22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4001584575</v>
          </cell>
          <cell r="AG115" t="str">
            <v>Active</v>
          </cell>
          <cell r="AH115" t="str">
            <v>Tele Sales</v>
          </cell>
        </row>
        <row r="116">
          <cell r="B116">
            <v>90573</v>
          </cell>
          <cell r="C116" t="str">
            <v>PANGKY NOVAH YUNI</v>
          </cell>
          <cell r="D116" t="str">
            <v>ELLY SUSILAWATI</v>
          </cell>
          <cell r="E116" t="str">
            <v>ANI RARUN</v>
          </cell>
          <cell r="F116">
            <v>20</v>
          </cell>
          <cell r="G116">
            <v>2</v>
          </cell>
          <cell r="H116">
            <v>23</v>
          </cell>
          <cell r="I116">
            <v>0</v>
          </cell>
          <cell r="J116">
            <v>1</v>
          </cell>
          <cell r="K116">
            <v>1</v>
          </cell>
          <cell r="L116">
            <v>0</v>
          </cell>
          <cell r="M116">
            <v>11</v>
          </cell>
          <cell r="N116" t="str">
            <v>TSO</v>
          </cell>
          <cell r="O116" t="str">
            <v>U</v>
          </cell>
          <cell r="P116">
            <v>70</v>
          </cell>
          <cell r="Q116">
            <v>22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G116" t="str">
            <v>Active</v>
          </cell>
          <cell r="AH116" t="str">
            <v>Tele Sales</v>
          </cell>
        </row>
        <row r="117">
          <cell r="B117">
            <v>90574</v>
          </cell>
          <cell r="C117" t="str">
            <v>NURHALIMAH</v>
          </cell>
          <cell r="D117" t="str">
            <v>ELLY SUSILAWATI</v>
          </cell>
          <cell r="E117" t="str">
            <v>ANI RARUN</v>
          </cell>
          <cell r="F117">
            <v>19</v>
          </cell>
          <cell r="G117">
            <v>6</v>
          </cell>
          <cell r="H117">
            <v>15</v>
          </cell>
          <cell r="I117">
            <v>0</v>
          </cell>
          <cell r="J117">
            <v>0</v>
          </cell>
          <cell r="K117">
            <v>6</v>
          </cell>
          <cell r="L117">
            <v>0</v>
          </cell>
          <cell r="M117">
            <v>11</v>
          </cell>
          <cell r="N117" t="str">
            <v>TSO</v>
          </cell>
          <cell r="O117" t="str">
            <v>B</v>
          </cell>
          <cell r="P117">
            <v>180</v>
          </cell>
          <cell r="Q117">
            <v>22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135000</v>
          </cell>
          <cell r="X117">
            <v>75000</v>
          </cell>
          <cell r="AA117">
            <v>210000</v>
          </cell>
          <cell r="AB117">
            <v>-10500</v>
          </cell>
          <cell r="AC117">
            <v>199500</v>
          </cell>
          <cell r="AD117">
            <v>0</v>
          </cell>
          <cell r="AE117">
            <v>0</v>
          </cell>
          <cell r="AG117" t="str">
            <v>Active</v>
          </cell>
          <cell r="AH117" t="str">
            <v>Tele Sales</v>
          </cell>
        </row>
        <row r="118">
          <cell r="B118">
            <v>90575</v>
          </cell>
          <cell r="C118" t="str">
            <v>YANI</v>
          </cell>
          <cell r="D118" t="str">
            <v>ELLY SUSILAWATI</v>
          </cell>
          <cell r="E118" t="str">
            <v>ANI RARUN</v>
          </cell>
          <cell r="F118">
            <v>20</v>
          </cell>
          <cell r="G118">
            <v>4</v>
          </cell>
          <cell r="H118">
            <v>22</v>
          </cell>
          <cell r="I118">
            <v>0</v>
          </cell>
          <cell r="J118">
            <v>0</v>
          </cell>
          <cell r="K118">
            <v>4</v>
          </cell>
          <cell r="L118">
            <v>0</v>
          </cell>
          <cell r="M118">
            <v>11</v>
          </cell>
          <cell r="N118" t="str">
            <v>TSO</v>
          </cell>
          <cell r="O118" t="str">
            <v>U</v>
          </cell>
          <cell r="P118">
            <v>120</v>
          </cell>
          <cell r="Q118">
            <v>22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G118" t="str">
            <v>Active</v>
          </cell>
          <cell r="AH118" t="str">
            <v>Tele Sales</v>
          </cell>
        </row>
        <row r="119">
          <cell r="B119">
            <v>90461</v>
          </cell>
          <cell r="C119" t="str">
            <v>NASWATI</v>
          </cell>
          <cell r="D119" t="str">
            <v>ELLY SUSILAWATI</v>
          </cell>
          <cell r="E119" t="str">
            <v>ANI RARUN</v>
          </cell>
          <cell r="F119">
            <v>32</v>
          </cell>
          <cell r="G119">
            <v>8</v>
          </cell>
          <cell r="H119">
            <v>21</v>
          </cell>
          <cell r="I119">
            <v>0</v>
          </cell>
          <cell r="J119">
            <v>0</v>
          </cell>
          <cell r="K119">
            <v>8</v>
          </cell>
          <cell r="L119">
            <v>0</v>
          </cell>
          <cell r="M119">
            <v>11</v>
          </cell>
          <cell r="N119" t="str">
            <v>TSO</v>
          </cell>
          <cell r="O119" t="str">
            <v>B</v>
          </cell>
          <cell r="P119">
            <v>240</v>
          </cell>
          <cell r="Q119">
            <v>22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180000</v>
          </cell>
          <cell r="X119">
            <v>75000</v>
          </cell>
          <cell r="AA119">
            <v>255000</v>
          </cell>
          <cell r="AB119">
            <v>-12750</v>
          </cell>
          <cell r="AC119">
            <v>242250</v>
          </cell>
          <cell r="AD119">
            <v>0</v>
          </cell>
          <cell r="AE119" t="str">
            <v>4001843953</v>
          </cell>
          <cell r="AG119" t="str">
            <v>Active</v>
          </cell>
          <cell r="AH119" t="str">
            <v>Tele Sales</v>
          </cell>
        </row>
        <row r="120">
          <cell r="B120">
            <v>24544</v>
          </cell>
          <cell r="C120" t="str">
            <v>APRILIYANI SUCI PAMUJI</v>
          </cell>
          <cell r="D120" t="str">
            <v>EVI YUNIATI SALIM</v>
          </cell>
          <cell r="E120" t="str">
            <v>ARIFIANA ROESWANDARI</v>
          </cell>
          <cell r="F120">
            <v>26</v>
          </cell>
          <cell r="G120">
            <v>11</v>
          </cell>
          <cell r="H120">
            <v>18</v>
          </cell>
          <cell r="I120">
            <v>0</v>
          </cell>
          <cell r="J120">
            <v>0</v>
          </cell>
          <cell r="K120">
            <v>11</v>
          </cell>
          <cell r="L120">
            <v>0</v>
          </cell>
          <cell r="M120">
            <v>11</v>
          </cell>
          <cell r="N120" t="str">
            <v>TSO</v>
          </cell>
          <cell r="O120" t="str">
            <v>A</v>
          </cell>
          <cell r="P120">
            <v>330</v>
          </cell>
          <cell r="Q120">
            <v>22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247500</v>
          </cell>
          <cell r="X120">
            <v>450000</v>
          </cell>
          <cell r="AA120">
            <v>697500</v>
          </cell>
          <cell r="AB120">
            <v>-34875</v>
          </cell>
          <cell r="AC120">
            <v>662625</v>
          </cell>
          <cell r="AD120" t="str">
            <v>Permata</v>
          </cell>
          <cell r="AE120" t="str">
            <v>3310864136</v>
          </cell>
          <cell r="AG120" t="str">
            <v>Active</v>
          </cell>
          <cell r="AH120" t="str">
            <v>TS Semarang</v>
          </cell>
        </row>
        <row r="121">
          <cell r="B121">
            <v>24550</v>
          </cell>
          <cell r="C121" t="str">
            <v>TERRINA RAHAYUNINGSIH</v>
          </cell>
          <cell r="D121" t="str">
            <v>EVI YUNIATI SALIM</v>
          </cell>
          <cell r="E121" t="str">
            <v>ARIFIANA ROESWANDARI</v>
          </cell>
          <cell r="F121">
            <v>33</v>
          </cell>
          <cell r="G121">
            <v>8</v>
          </cell>
          <cell r="H121">
            <v>34</v>
          </cell>
          <cell r="I121">
            <v>0</v>
          </cell>
          <cell r="J121">
            <v>0</v>
          </cell>
          <cell r="K121">
            <v>8</v>
          </cell>
          <cell r="L121">
            <v>0</v>
          </cell>
          <cell r="M121">
            <v>11</v>
          </cell>
          <cell r="N121" t="str">
            <v>TSO</v>
          </cell>
          <cell r="O121" t="str">
            <v>B</v>
          </cell>
          <cell r="P121">
            <v>240</v>
          </cell>
          <cell r="Q121">
            <v>22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180000</v>
          </cell>
          <cell r="X121">
            <v>75000</v>
          </cell>
          <cell r="AA121">
            <v>255000</v>
          </cell>
          <cell r="AB121">
            <v>-12750</v>
          </cell>
          <cell r="AC121">
            <v>242250</v>
          </cell>
          <cell r="AD121">
            <v>0</v>
          </cell>
          <cell r="AE121" t="str">
            <v>4001957487</v>
          </cell>
          <cell r="AG121" t="str">
            <v>Active</v>
          </cell>
          <cell r="AH121" t="str">
            <v>TS Semarang</v>
          </cell>
        </row>
        <row r="122">
          <cell r="B122">
            <v>24542</v>
          </cell>
          <cell r="C122" t="str">
            <v>SHINTA LANY KUMARA ARIFIN</v>
          </cell>
          <cell r="D122" t="str">
            <v>EVI YUNIATI SALIM</v>
          </cell>
          <cell r="E122" t="str">
            <v>ARIFIANA ROESWANDARI</v>
          </cell>
          <cell r="F122">
            <v>19</v>
          </cell>
          <cell r="G122">
            <v>5</v>
          </cell>
          <cell r="H122">
            <v>21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11</v>
          </cell>
          <cell r="N122" t="str">
            <v>TSO</v>
          </cell>
          <cell r="O122" t="str">
            <v>U</v>
          </cell>
          <cell r="P122">
            <v>150</v>
          </cell>
          <cell r="Q122">
            <v>22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3310864101</v>
          </cell>
          <cell r="AG122" t="str">
            <v>Active</v>
          </cell>
          <cell r="AH122" t="str">
            <v>TS Semarang</v>
          </cell>
        </row>
        <row r="123">
          <cell r="B123">
            <v>24547</v>
          </cell>
          <cell r="C123" t="str">
            <v>DIAN TRI WIDAYANI WULANDARI</v>
          </cell>
          <cell r="D123" t="str">
            <v>EVI YUNIATI SALIM</v>
          </cell>
          <cell r="E123" t="str">
            <v>ARIFIANA ROESWANDARI</v>
          </cell>
          <cell r="F123">
            <v>23</v>
          </cell>
          <cell r="G123">
            <v>5</v>
          </cell>
          <cell r="H123">
            <v>24</v>
          </cell>
          <cell r="I123">
            <v>0</v>
          </cell>
          <cell r="J123">
            <v>0</v>
          </cell>
          <cell r="K123">
            <v>5</v>
          </cell>
          <cell r="L123">
            <v>0</v>
          </cell>
          <cell r="M123">
            <v>11</v>
          </cell>
          <cell r="N123" t="str">
            <v>TSO</v>
          </cell>
          <cell r="O123" t="str">
            <v>U</v>
          </cell>
          <cell r="P123">
            <v>150</v>
          </cell>
          <cell r="Q123">
            <v>22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 t="str">
            <v>4001808023</v>
          </cell>
          <cell r="AG123" t="str">
            <v>Active</v>
          </cell>
          <cell r="AH123" t="str">
            <v>TS Semarang</v>
          </cell>
        </row>
        <row r="124">
          <cell r="B124">
            <v>24555</v>
          </cell>
          <cell r="C124" t="str">
            <v>ASTRIANY PRIMADITA</v>
          </cell>
          <cell r="D124" t="str">
            <v>EVI YUNIATI SALIM</v>
          </cell>
          <cell r="E124" t="str">
            <v>ARIFIANA ROESWANDARI</v>
          </cell>
          <cell r="F124">
            <v>37</v>
          </cell>
          <cell r="G124">
            <v>8</v>
          </cell>
          <cell r="H124">
            <v>20</v>
          </cell>
          <cell r="I124">
            <v>0</v>
          </cell>
          <cell r="J124">
            <v>2</v>
          </cell>
          <cell r="K124">
            <v>6</v>
          </cell>
          <cell r="L124">
            <v>0</v>
          </cell>
          <cell r="M124">
            <v>11</v>
          </cell>
          <cell r="N124" t="str">
            <v>TSO</v>
          </cell>
          <cell r="O124" t="str">
            <v>B</v>
          </cell>
          <cell r="P124">
            <v>260</v>
          </cell>
          <cell r="Q124">
            <v>22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195000</v>
          </cell>
          <cell r="X124">
            <v>225000</v>
          </cell>
          <cell r="AA124">
            <v>420000</v>
          </cell>
          <cell r="AB124">
            <v>-21000</v>
          </cell>
          <cell r="AC124">
            <v>399000</v>
          </cell>
          <cell r="AD124">
            <v>0</v>
          </cell>
          <cell r="AE124">
            <v>0</v>
          </cell>
          <cell r="AG124" t="str">
            <v>Active</v>
          </cell>
          <cell r="AH124" t="str">
            <v>TS Semarang</v>
          </cell>
        </row>
        <row r="125">
          <cell r="B125">
            <v>24551</v>
          </cell>
          <cell r="C125" t="str">
            <v>INGE NOVIANI</v>
          </cell>
          <cell r="D125" t="str">
            <v>EVI YUNIATI SALIM</v>
          </cell>
          <cell r="E125" t="str">
            <v>ARIFIANA ROESWANDARI</v>
          </cell>
          <cell r="F125">
            <v>28</v>
          </cell>
          <cell r="G125">
            <v>3</v>
          </cell>
          <cell r="H125">
            <v>31</v>
          </cell>
          <cell r="I125">
            <v>0</v>
          </cell>
          <cell r="J125">
            <v>0</v>
          </cell>
          <cell r="K125">
            <v>3</v>
          </cell>
          <cell r="L125">
            <v>0</v>
          </cell>
          <cell r="M125">
            <v>11</v>
          </cell>
          <cell r="N125" t="str">
            <v>TSO</v>
          </cell>
          <cell r="O125" t="str">
            <v>U</v>
          </cell>
          <cell r="P125">
            <v>90</v>
          </cell>
          <cell r="Q125">
            <v>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 t="str">
            <v>4001957495</v>
          </cell>
          <cell r="AG125" t="str">
            <v>Active</v>
          </cell>
          <cell r="AH125" t="str">
            <v>TS Semarang</v>
          </cell>
        </row>
        <row r="126">
          <cell r="B126">
            <v>24545</v>
          </cell>
          <cell r="C126" t="str">
            <v>IVA MARDANI</v>
          </cell>
          <cell r="D126" t="str">
            <v>EVI YUNIATI SALIM</v>
          </cell>
          <cell r="E126" t="str">
            <v>ARIFIANA ROESWANDARI</v>
          </cell>
          <cell r="F126">
            <v>27</v>
          </cell>
          <cell r="G126">
            <v>8</v>
          </cell>
          <cell r="H126">
            <v>22</v>
          </cell>
          <cell r="I126">
            <v>0</v>
          </cell>
          <cell r="J126">
            <v>0</v>
          </cell>
          <cell r="K126">
            <v>8</v>
          </cell>
          <cell r="L126">
            <v>0</v>
          </cell>
          <cell r="M126">
            <v>11</v>
          </cell>
          <cell r="N126" t="str">
            <v>TSO</v>
          </cell>
          <cell r="O126" t="str">
            <v>B</v>
          </cell>
          <cell r="P126">
            <v>240</v>
          </cell>
          <cell r="Q126">
            <v>22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180000</v>
          </cell>
          <cell r="X126">
            <v>75000</v>
          </cell>
          <cell r="AA126">
            <v>255000</v>
          </cell>
          <cell r="AB126">
            <v>-12750</v>
          </cell>
          <cell r="AC126">
            <v>242250</v>
          </cell>
          <cell r="AD126">
            <v>0</v>
          </cell>
          <cell r="AE126" t="str">
            <v>4001807981</v>
          </cell>
          <cell r="AG126" t="str">
            <v>Active</v>
          </cell>
          <cell r="AH126" t="str">
            <v>TS Semarang</v>
          </cell>
        </row>
        <row r="127">
          <cell r="B127">
            <v>24537</v>
          </cell>
          <cell r="C127" t="str">
            <v>PUJI NURYANTI</v>
          </cell>
          <cell r="D127" t="str">
            <v>EVI YUNIATI SALIM</v>
          </cell>
          <cell r="E127" t="str">
            <v>ARIFIANA ROESWANDARI</v>
          </cell>
          <cell r="F127">
            <v>21</v>
          </cell>
          <cell r="G127">
            <v>9</v>
          </cell>
          <cell r="H127">
            <v>24</v>
          </cell>
          <cell r="I127">
            <v>0</v>
          </cell>
          <cell r="J127">
            <v>1</v>
          </cell>
          <cell r="K127">
            <v>8</v>
          </cell>
          <cell r="L127">
            <v>0</v>
          </cell>
          <cell r="M127">
            <v>11</v>
          </cell>
          <cell r="N127" t="str">
            <v>TSO</v>
          </cell>
          <cell r="O127" t="str">
            <v>A</v>
          </cell>
          <cell r="P127">
            <v>280</v>
          </cell>
          <cell r="Q127">
            <v>22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210000</v>
          </cell>
          <cell r="X127">
            <v>225000</v>
          </cell>
          <cell r="AA127">
            <v>435000</v>
          </cell>
          <cell r="AB127">
            <v>-21750</v>
          </cell>
          <cell r="AC127">
            <v>413250</v>
          </cell>
          <cell r="AD127">
            <v>0</v>
          </cell>
          <cell r="AE127" t="str">
            <v>3310864144</v>
          </cell>
          <cell r="AG127" t="str">
            <v>Active</v>
          </cell>
          <cell r="AH127" t="str">
            <v>TS Semarang</v>
          </cell>
        </row>
        <row r="128">
          <cell r="B128">
            <v>24539</v>
          </cell>
          <cell r="C128" t="str">
            <v>ASTRI ANANDA GAYATRI</v>
          </cell>
          <cell r="D128" t="str">
            <v>EVI YUNIATI SALIM</v>
          </cell>
          <cell r="E128" t="str">
            <v>ARIFIANA ROESWANDARI</v>
          </cell>
          <cell r="F128">
            <v>21</v>
          </cell>
          <cell r="G128">
            <v>6</v>
          </cell>
          <cell r="H128">
            <v>13</v>
          </cell>
          <cell r="I128">
            <v>0</v>
          </cell>
          <cell r="J128">
            <v>2</v>
          </cell>
          <cell r="K128">
            <v>4</v>
          </cell>
          <cell r="L128">
            <v>0</v>
          </cell>
          <cell r="M128">
            <v>11</v>
          </cell>
          <cell r="N128" t="str">
            <v>TSO</v>
          </cell>
          <cell r="O128" t="str">
            <v>B</v>
          </cell>
          <cell r="P128">
            <v>200</v>
          </cell>
          <cell r="Q128">
            <v>22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150000</v>
          </cell>
          <cell r="X128">
            <v>75000</v>
          </cell>
          <cell r="AA128">
            <v>225000</v>
          </cell>
          <cell r="AB128">
            <v>-11250</v>
          </cell>
          <cell r="AC128">
            <v>213750</v>
          </cell>
          <cell r="AD128">
            <v>0</v>
          </cell>
          <cell r="AE128" t="str">
            <v>3310864152</v>
          </cell>
          <cell r="AG128" t="str">
            <v>Active</v>
          </cell>
          <cell r="AH128" t="str">
            <v>TS Semarang</v>
          </cell>
        </row>
        <row r="129">
          <cell r="B129">
            <v>24540</v>
          </cell>
          <cell r="C129" t="str">
            <v>DEVI PUSPITARANI</v>
          </cell>
          <cell r="D129" t="str">
            <v>EVI YUNIATI SALIM</v>
          </cell>
          <cell r="E129" t="str">
            <v>ARIFIANA ROESWANDARI</v>
          </cell>
          <cell r="F129">
            <v>29</v>
          </cell>
          <cell r="G129">
            <v>5</v>
          </cell>
          <cell r="H129">
            <v>25</v>
          </cell>
          <cell r="I129">
            <v>0</v>
          </cell>
          <cell r="J129">
            <v>0</v>
          </cell>
          <cell r="K129">
            <v>5</v>
          </cell>
          <cell r="L129">
            <v>0</v>
          </cell>
          <cell r="M129">
            <v>11</v>
          </cell>
          <cell r="N129" t="str">
            <v>TSO</v>
          </cell>
          <cell r="O129" t="str">
            <v>U</v>
          </cell>
          <cell r="P129">
            <v>150</v>
          </cell>
          <cell r="Q129">
            <v>22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 t="str">
            <v>3310864098</v>
          </cell>
          <cell r="AG129" t="str">
            <v>Active</v>
          </cell>
          <cell r="AH129" t="str">
            <v>TS Semarang</v>
          </cell>
        </row>
        <row r="130">
          <cell r="B130">
            <v>24541</v>
          </cell>
          <cell r="C130" t="str">
            <v>DESTIA WULANDARI</v>
          </cell>
          <cell r="D130" t="str">
            <v>EVI YUNIATI SALIM</v>
          </cell>
          <cell r="E130" t="str">
            <v>ARIFIANA ROESWANDARI</v>
          </cell>
          <cell r="F130">
            <v>20</v>
          </cell>
          <cell r="G130">
            <v>5</v>
          </cell>
          <cell r="H130">
            <v>19</v>
          </cell>
          <cell r="I130">
            <v>0</v>
          </cell>
          <cell r="J130">
            <v>0</v>
          </cell>
          <cell r="K130">
            <v>5</v>
          </cell>
          <cell r="L130">
            <v>0</v>
          </cell>
          <cell r="M130">
            <v>11</v>
          </cell>
          <cell r="N130" t="str">
            <v>TSO</v>
          </cell>
          <cell r="O130" t="str">
            <v>U</v>
          </cell>
          <cell r="P130">
            <v>150</v>
          </cell>
          <cell r="Q130">
            <v>22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3310864071</v>
          </cell>
          <cell r="AG130" t="str">
            <v>Active</v>
          </cell>
          <cell r="AH130" t="str">
            <v>TS Semarang</v>
          </cell>
        </row>
        <row r="131">
          <cell r="B131">
            <v>24548</v>
          </cell>
          <cell r="C131" t="str">
            <v>RADEN RORO PUTRI ARUMSARI</v>
          </cell>
          <cell r="D131" t="str">
            <v>EVI YUNIATI SALIM</v>
          </cell>
          <cell r="E131" t="str">
            <v>ARIFIANA ROESWANDARI</v>
          </cell>
          <cell r="F131">
            <v>41</v>
          </cell>
          <cell r="G131">
            <v>6</v>
          </cell>
          <cell r="H131">
            <v>41</v>
          </cell>
          <cell r="I131">
            <v>0</v>
          </cell>
          <cell r="J131">
            <v>0</v>
          </cell>
          <cell r="K131">
            <v>6</v>
          </cell>
          <cell r="L131">
            <v>0</v>
          </cell>
          <cell r="M131">
            <v>11</v>
          </cell>
          <cell r="N131" t="str">
            <v>TSO</v>
          </cell>
          <cell r="O131" t="str">
            <v>B</v>
          </cell>
          <cell r="P131">
            <v>180</v>
          </cell>
          <cell r="Q131">
            <v>22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135000</v>
          </cell>
          <cell r="X131">
            <v>75000</v>
          </cell>
          <cell r="AA131">
            <v>210000</v>
          </cell>
          <cell r="AB131">
            <v>-10500</v>
          </cell>
          <cell r="AC131">
            <v>199500</v>
          </cell>
          <cell r="AD131">
            <v>0</v>
          </cell>
          <cell r="AE131" t="str">
            <v>4001957436</v>
          </cell>
          <cell r="AG131" t="str">
            <v>Active</v>
          </cell>
          <cell r="AH131" t="str">
            <v>TS Semarang</v>
          </cell>
        </row>
        <row r="132">
          <cell r="B132">
            <v>21593</v>
          </cell>
          <cell r="C132" t="str">
            <v>NATALINA CHRISTINA</v>
          </cell>
          <cell r="D132" t="str">
            <v>FHADILAH BALKIS</v>
          </cell>
          <cell r="E132" t="str">
            <v>LUCIA YUMARDI</v>
          </cell>
          <cell r="F132">
            <v>50</v>
          </cell>
          <cell r="G132">
            <v>8</v>
          </cell>
          <cell r="H132">
            <v>41</v>
          </cell>
          <cell r="I132">
            <v>0</v>
          </cell>
          <cell r="J132">
            <v>0</v>
          </cell>
          <cell r="K132">
            <v>8</v>
          </cell>
          <cell r="L132">
            <v>0</v>
          </cell>
          <cell r="M132">
            <v>11</v>
          </cell>
          <cell r="N132" t="str">
            <v>TSO</v>
          </cell>
          <cell r="O132" t="str">
            <v>B</v>
          </cell>
          <cell r="P132">
            <v>240</v>
          </cell>
          <cell r="Q132">
            <v>22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180000</v>
          </cell>
          <cell r="X132">
            <v>75000</v>
          </cell>
          <cell r="AA132">
            <v>255000</v>
          </cell>
          <cell r="AB132">
            <v>-12750</v>
          </cell>
          <cell r="AC132">
            <v>242250</v>
          </cell>
          <cell r="AD132">
            <v>0</v>
          </cell>
          <cell r="AE132" t="str">
            <v>4002018697</v>
          </cell>
          <cell r="AG132" t="str">
            <v>Active</v>
          </cell>
          <cell r="AH132" t="str">
            <v>TS Medan</v>
          </cell>
        </row>
        <row r="133">
          <cell r="B133">
            <v>21581</v>
          </cell>
          <cell r="C133" t="str">
            <v>MELDA MEGAWATI SIAHAAN</v>
          </cell>
          <cell r="D133" t="str">
            <v>FHADILAH BALKIS</v>
          </cell>
          <cell r="E133" t="str">
            <v>LUCIA YUMARDI</v>
          </cell>
          <cell r="F133">
            <v>0</v>
          </cell>
          <cell r="G133">
            <v>1</v>
          </cell>
          <cell r="H133">
            <v>7</v>
          </cell>
          <cell r="I133">
            <v>0</v>
          </cell>
          <cell r="J133">
            <v>0</v>
          </cell>
          <cell r="K133">
            <v>1</v>
          </cell>
          <cell r="L133">
            <v>0</v>
          </cell>
          <cell r="M133">
            <v>11</v>
          </cell>
          <cell r="N133" t="str">
            <v>TSO</v>
          </cell>
          <cell r="O133" t="str">
            <v>U</v>
          </cell>
          <cell r="P133">
            <v>30</v>
          </cell>
          <cell r="Q133">
            <v>22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 t="str">
            <v>4001750181</v>
          </cell>
          <cell r="AG133" t="str">
            <v>Resign HO</v>
          </cell>
          <cell r="AH133" t="str">
            <v>TS Medan</v>
          </cell>
        </row>
        <row r="134">
          <cell r="B134">
            <v>21588</v>
          </cell>
          <cell r="C134" t="str">
            <v>ERVINA SINAGA</v>
          </cell>
          <cell r="D134" t="str">
            <v>FHADILAH BALKIS</v>
          </cell>
          <cell r="E134" t="str">
            <v>LUCIA YUMARDI</v>
          </cell>
          <cell r="F134">
            <v>12</v>
          </cell>
          <cell r="G134">
            <v>4</v>
          </cell>
          <cell r="H134">
            <v>18</v>
          </cell>
          <cell r="I134">
            <v>0</v>
          </cell>
          <cell r="J134">
            <v>1</v>
          </cell>
          <cell r="K134">
            <v>3</v>
          </cell>
          <cell r="L134">
            <v>0</v>
          </cell>
          <cell r="M134">
            <v>11</v>
          </cell>
          <cell r="N134" t="str">
            <v>TSO</v>
          </cell>
          <cell r="O134" t="str">
            <v>U</v>
          </cell>
          <cell r="P134">
            <v>130</v>
          </cell>
          <cell r="Q134">
            <v>22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 t="str">
            <v>4002019820</v>
          </cell>
          <cell r="AG134" t="str">
            <v>Resign HO</v>
          </cell>
          <cell r="AH134" t="str">
            <v>TS Medan</v>
          </cell>
        </row>
        <row r="135">
          <cell r="B135">
            <v>21622</v>
          </cell>
          <cell r="C135" t="str">
            <v>IRNA DELI</v>
          </cell>
          <cell r="D135" t="str">
            <v>FHADILAH BALKIS</v>
          </cell>
          <cell r="E135" t="str">
            <v>LUCIA YUMARDI</v>
          </cell>
          <cell r="F135">
            <v>48</v>
          </cell>
          <cell r="G135">
            <v>1</v>
          </cell>
          <cell r="H135">
            <v>47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  <cell r="M135">
            <v>11</v>
          </cell>
          <cell r="N135" t="str">
            <v>TSO</v>
          </cell>
          <cell r="O135" t="str">
            <v>U</v>
          </cell>
          <cell r="P135">
            <v>30</v>
          </cell>
          <cell r="Q135">
            <v>22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G135" t="str">
            <v>Active</v>
          </cell>
          <cell r="AH135" t="str">
            <v>TS Medan</v>
          </cell>
        </row>
        <row r="136">
          <cell r="B136">
            <v>21602</v>
          </cell>
          <cell r="C136" t="str">
            <v>RINI MAYSARAH SIREGAR</v>
          </cell>
          <cell r="D136" t="str">
            <v>FHADILAH BALKIS</v>
          </cell>
          <cell r="E136" t="str">
            <v>LUCIA YUMARDI</v>
          </cell>
          <cell r="F136">
            <v>49</v>
          </cell>
          <cell r="G136">
            <v>8</v>
          </cell>
          <cell r="H136">
            <v>44</v>
          </cell>
          <cell r="I136">
            <v>0</v>
          </cell>
          <cell r="J136">
            <v>0</v>
          </cell>
          <cell r="K136">
            <v>8</v>
          </cell>
          <cell r="L136">
            <v>0</v>
          </cell>
          <cell r="M136">
            <v>11</v>
          </cell>
          <cell r="N136" t="str">
            <v>TSO</v>
          </cell>
          <cell r="O136" t="str">
            <v>B</v>
          </cell>
          <cell r="P136">
            <v>240</v>
          </cell>
          <cell r="Q136">
            <v>22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180000</v>
          </cell>
          <cell r="X136">
            <v>75000</v>
          </cell>
          <cell r="AA136">
            <v>255000</v>
          </cell>
          <cell r="AB136">
            <v>-12750</v>
          </cell>
          <cell r="AC136">
            <v>242250</v>
          </cell>
          <cell r="AD136">
            <v>0</v>
          </cell>
          <cell r="AE136" t="str">
            <v>4002019294</v>
          </cell>
          <cell r="AG136" t="str">
            <v>Active</v>
          </cell>
          <cell r="AH136" t="str">
            <v>TS Medan</v>
          </cell>
        </row>
        <row r="137">
          <cell r="B137">
            <v>21603</v>
          </cell>
          <cell r="C137" t="str">
            <v>NURLINA BATUBARA</v>
          </cell>
          <cell r="D137" t="str">
            <v>FHADILAH BALKIS</v>
          </cell>
          <cell r="E137" t="str">
            <v>LUCIA YUMARDI</v>
          </cell>
          <cell r="F137">
            <v>48</v>
          </cell>
          <cell r="G137">
            <v>4</v>
          </cell>
          <cell r="H137">
            <v>41</v>
          </cell>
          <cell r="I137">
            <v>0</v>
          </cell>
          <cell r="J137">
            <v>0</v>
          </cell>
          <cell r="K137">
            <v>4</v>
          </cell>
          <cell r="L137">
            <v>0</v>
          </cell>
          <cell r="M137">
            <v>11</v>
          </cell>
          <cell r="N137" t="str">
            <v>TSO</v>
          </cell>
          <cell r="O137" t="str">
            <v>U</v>
          </cell>
          <cell r="P137">
            <v>120</v>
          </cell>
          <cell r="Q137">
            <v>22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4002019286</v>
          </cell>
          <cell r="AG137" t="str">
            <v>Active</v>
          </cell>
          <cell r="AH137" t="str">
            <v>TS Medan</v>
          </cell>
        </row>
        <row r="138">
          <cell r="B138">
            <v>21587</v>
          </cell>
          <cell r="C138" t="str">
            <v>YOSHEFRIDA J MALAU,ST</v>
          </cell>
          <cell r="D138" t="str">
            <v>FHADILAH BALKIS</v>
          </cell>
          <cell r="E138" t="str">
            <v>LUCIA YUMARDI</v>
          </cell>
          <cell r="F138">
            <v>32</v>
          </cell>
          <cell r="G138">
            <v>4</v>
          </cell>
          <cell r="H138">
            <v>27</v>
          </cell>
          <cell r="I138">
            <v>0</v>
          </cell>
          <cell r="J138">
            <v>0</v>
          </cell>
          <cell r="K138">
            <v>4</v>
          </cell>
          <cell r="L138">
            <v>0</v>
          </cell>
          <cell r="M138">
            <v>11</v>
          </cell>
          <cell r="N138" t="str">
            <v>TSO</v>
          </cell>
          <cell r="O138" t="str">
            <v>U</v>
          </cell>
          <cell r="P138">
            <v>120</v>
          </cell>
          <cell r="Q138">
            <v>22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 t="str">
            <v>4002018751</v>
          </cell>
          <cell r="AG138" t="str">
            <v>Active</v>
          </cell>
          <cell r="AH138" t="str">
            <v>TS Medan</v>
          </cell>
        </row>
        <row r="139">
          <cell r="B139">
            <v>21578</v>
          </cell>
          <cell r="C139" t="str">
            <v>NOVIKA HALIDA</v>
          </cell>
          <cell r="D139" t="str">
            <v>FHADILAH BALKIS</v>
          </cell>
          <cell r="E139" t="str">
            <v>LUCIA YUMARDI</v>
          </cell>
          <cell r="F139">
            <v>35</v>
          </cell>
          <cell r="G139">
            <v>0</v>
          </cell>
          <cell r="H139">
            <v>40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11</v>
          </cell>
          <cell r="N139" t="str">
            <v>TSO</v>
          </cell>
          <cell r="O139" t="str">
            <v>U3</v>
          </cell>
          <cell r="P139">
            <v>0</v>
          </cell>
          <cell r="Q139">
            <v>22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 t="str">
            <v>4001750130</v>
          </cell>
          <cell r="AG139" t="str">
            <v>Active</v>
          </cell>
          <cell r="AH139" t="str">
            <v>TS Medan</v>
          </cell>
        </row>
        <row r="140">
          <cell r="B140">
            <v>21584</v>
          </cell>
          <cell r="C140" t="str">
            <v>SETIA KARIANA  PERANGIN ANGIN</v>
          </cell>
          <cell r="D140" t="str">
            <v>FHADILAH BALKIS</v>
          </cell>
          <cell r="E140" t="str">
            <v>LUCIA YUMARDI</v>
          </cell>
          <cell r="F140">
            <v>32</v>
          </cell>
          <cell r="G140">
            <v>8</v>
          </cell>
          <cell r="H140">
            <v>28</v>
          </cell>
          <cell r="I140">
            <v>0</v>
          </cell>
          <cell r="J140">
            <v>0</v>
          </cell>
          <cell r="K140">
            <v>8</v>
          </cell>
          <cell r="L140">
            <v>0</v>
          </cell>
          <cell r="M140">
            <v>11</v>
          </cell>
          <cell r="N140" t="str">
            <v>TSO</v>
          </cell>
          <cell r="O140" t="str">
            <v>B</v>
          </cell>
          <cell r="P140">
            <v>240</v>
          </cell>
          <cell r="Q140">
            <v>22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180000</v>
          </cell>
          <cell r="X140">
            <v>75000</v>
          </cell>
          <cell r="AA140">
            <v>255000</v>
          </cell>
          <cell r="AB140">
            <v>-12750</v>
          </cell>
          <cell r="AC140">
            <v>242250</v>
          </cell>
          <cell r="AD140">
            <v>0</v>
          </cell>
          <cell r="AE140" t="str">
            <v>4002018735</v>
          </cell>
          <cell r="AG140" t="str">
            <v>Active</v>
          </cell>
          <cell r="AH140" t="str">
            <v>TS Medan</v>
          </cell>
        </row>
        <row r="141">
          <cell r="B141">
            <v>21583</v>
          </cell>
          <cell r="C141" t="str">
            <v>NANDA KURNIAWATI</v>
          </cell>
          <cell r="D141" t="str">
            <v>FHADILAH BALKIS</v>
          </cell>
          <cell r="E141" t="str">
            <v>LUCIA YUMARDI</v>
          </cell>
          <cell r="F141">
            <v>22</v>
          </cell>
          <cell r="G141">
            <v>7</v>
          </cell>
          <cell r="H141">
            <v>24</v>
          </cell>
          <cell r="I141">
            <v>0</v>
          </cell>
          <cell r="J141">
            <v>0</v>
          </cell>
          <cell r="K141">
            <v>7</v>
          </cell>
          <cell r="L141">
            <v>0</v>
          </cell>
          <cell r="M141">
            <v>11</v>
          </cell>
          <cell r="N141" t="str">
            <v>TSO</v>
          </cell>
          <cell r="O141" t="str">
            <v>B</v>
          </cell>
          <cell r="P141">
            <v>210</v>
          </cell>
          <cell r="Q141">
            <v>22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157500</v>
          </cell>
          <cell r="X141">
            <v>75000</v>
          </cell>
          <cell r="AA141">
            <v>232500</v>
          </cell>
          <cell r="AB141">
            <v>-11625</v>
          </cell>
          <cell r="AC141">
            <v>220875</v>
          </cell>
          <cell r="AD141">
            <v>0</v>
          </cell>
          <cell r="AE141" t="str">
            <v>4002018786</v>
          </cell>
          <cell r="AG141" t="str">
            <v>Resign HO</v>
          </cell>
          <cell r="AH141" t="str">
            <v>TS Medan</v>
          </cell>
        </row>
        <row r="142">
          <cell r="B142">
            <v>21589</v>
          </cell>
          <cell r="C142" t="str">
            <v>ELIZABETH ASTRIANA HUTABARAT</v>
          </cell>
          <cell r="D142" t="str">
            <v>FHADILAH BALKIS</v>
          </cell>
          <cell r="E142" t="str">
            <v>LUCIA YUMARDI</v>
          </cell>
          <cell r="F142">
            <v>50</v>
          </cell>
          <cell r="G142">
            <v>8</v>
          </cell>
          <cell r="H142">
            <v>40</v>
          </cell>
          <cell r="I142">
            <v>0</v>
          </cell>
          <cell r="J142">
            <v>2</v>
          </cell>
          <cell r="K142">
            <v>6</v>
          </cell>
          <cell r="L142">
            <v>0</v>
          </cell>
          <cell r="M142">
            <v>11</v>
          </cell>
          <cell r="N142" t="str">
            <v>TSO</v>
          </cell>
          <cell r="O142" t="str">
            <v>B</v>
          </cell>
          <cell r="P142">
            <v>260</v>
          </cell>
          <cell r="Q142">
            <v>22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195000</v>
          </cell>
          <cell r="X142">
            <v>225000</v>
          </cell>
          <cell r="AA142">
            <v>420000</v>
          </cell>
          <cell r="AB142">
            <v>-21000</v>
          </cell>
          <cell r="AC142">
            <v>399000</v>
          </cell>
          <cell r="AD142">
            <v>0</v>
          </cell>
          <cell r="AE142" t="str">
            <v>4002018670</v>
          </cell>
          <cell r="AG142" t="str">
            <v>Active</v>
          </cell>
          <cell r="AH142" t="str">
            <v>TS Medan</v>
          </cell>
        </row>
        <row r="143">
          <cell r="B143">
            <v>21632</v>
          </cell>
          <cell r="C143" t="str">
            <v>SISKA RIA FINATA</v>
          </cell>
          <cell r="D143" t="str">
            <v>FHADILAH BALKIS</v>
          </cell>
          <cell r="E143" t="str">
            <v>LUCIA YUMARDI</v>
          </cell>
          <cell r="F143">
            <v>12</v>
          </cell>
          <cell r="G143">
            <v>2</v>
          </cell>
          <cell r="H143">
            <v>9</v>
          </cell>
          <cell r="I143">
            <v>0</v>
          </cell>
          <cell r="J143">
            <v>0</v>
          </cell>
          <cell r="K143">
            <v>2</v>
          </cell>
          <cell r="L143">
            <v>0</v>
          </cell>
          <cell r="M143">
            <v>11</v>
          </cell>
          <cell r="N143" t="str">
            <v>TSO</v>
          </cell>
          <cell r="O143" t="str">
            <v>U</v>
          </cell>
          <cell r="P143">
            <v>60</v>
          </cell>
          <cell r="Q143">
            <v>22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G143" t="str">
            <v>Active</v>
          </cell>
          <cell r="AH143" t="str">
            <v>TS Medan</v>
          </cell>
        </row>
        <row r="144">
          <cell r="B144">
            <v>21629</v>
          </cell>
          <cell r="C144" t="str">
            <v>MARLIA RAHMI</v>
          </cell>
          <cell r="D144" t="str">
            <v>FHADILAH BALKIS</v>
          </cell>
          <cell r="E144" t="str">
            <v>LUCIA YUMARDI</v>
          </cell>
          <cell r="F144">
            <v>7</v>
          </cell>
          <cell r="G144">
            <v>1</v>
          </cell>
          <cell r="H144">
            <v>6</v>
          </cell>
          <cell r="I144">
            <v>0</v>
          </cell>
          <cell r="J144">
            <v>0</v>
          </cell>
          <cell r="K144">
            <v>1</v>
          </cell>
          <cell r="L144">
            <v>0</v>
          </cell>
          <cell r="M144">
            <v>11</v>
          </cell>
          <cell r="N144" t="str">
            <v>TSO</v>
          </cell>
          <cell r="O144" t="str">
            <v>U</v>
          </cell>
          <cell r="P144">
            <v>30</v>
          </cell>
          <cell r="Q144">
            <v>22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G144" t="str">
            <v>Resign HO</v>
          </cell>
          <cell r="AH144" t="str">
            <v>TS Medan</v>
          </cell>
        </row>
        <row r="145">
          <cell r="B145">
            <v>23613</v>
          </cell>
          <cell r="C145" t="str">
            <v>ELYSA WIDYA RATNASARI</v>
          </cell>
          <cell r="D145" t="str">
            <v>FITRIA SISWAHYUNIK</v>
          </cell>
          <cell r="E145" t="str">
            <v>JULIUS PRABOWO</v>
          </cell>
          <cell r="F145">
            <v>23</v>
          </cell>
          <cell r="G145">
            <v>6</v>
          </cell>
          <cell r="H145">
            <v>14</v>
          </cell>
          <cell r="I145">
            <v>0</v>
          </cell>
          <cell r="J145">
            <v>2</v>
          </cell>
          <cell r="K145">
            <v>3</v>
          </cell>
          <cell r="L145">
            <v>1</v>
          </cell>
          <cell r="M145">
            <v>11</v>
          </cell>
          <cell r="N145" t="str">
            <v>TSO</v>
          </cell>
          <cell r="O145" t="str">
            <v>B</v>
          </cell>
          <cell r="P145">
            <v>210</v>
          </cell>
          <cell r="Q145">
            <v>22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157500</v>
          </cell>
          <cell r="X145">
            <v>75000</v>
          </cell>
          <cell r="AA145">
            <v>232500</v>
          </cell>
          <cell r="AB145">
            <v>-11625</v>
          </cell>
          <cell r="AC145">
            <v>220875</v>
          </cell>
          <cell r="AD145" t="str">
            <v>Permata</v>
          </cell>
          <cell r="AE145" t="str">
            <v>2912451383</v>
          </cell>
          <cell r="AG145" t="str">
            <v>Active</v>
          </cell>
          <cell r="AH145" t="str">
            <v>TS Surabaya</v>
          </cell>
        </row>
        <row r="146">
          <cell r="B146">
            <v>23571</v>
          </cell>
          <cell r="C146" t="str">
            <v>HENNY CHAIRUM NINGSIH</v>
          </cell>
          <cell r="D146" t="str">
            <v>FITRIA SISWAHYUNIK</v>
          </cell>
          <cell r="E146" t="str">
            <v>JULIUS PRABOWO</v>
          </cell>
          <cell r="F146">
            <v>20</v>
          </cell>
          <cell r="G146">
            <v>6</v>
          </cell>
          <cell r="H146">
            <v>15</v>
          </cell>
          <cell r="I146">
            <v>0</v>
          </cell>
          <cell r="J146">
            <v>0</v>
          </cell>
          <cell r="K146">
            <v>6</v>
          </cell>
          <cell r="L146">
            <v>0</v>
          </cell>
          <cell r="M146">
            <v>11</v>
          </cell>
          <cell r="N146" t="str">
            <v>TSO</v>
          </cell>
          <cell r="O146" t="str">
            <v>B</v>
          </cell>
          <cell r="P146">
            <v>180</v>
          </cell>
          <cell r="Q146">
            <v>22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135000</v>
          </cell>
          <cell r="X146">
            <v>75000</v>
          </cell>
          <cell r="AA146">
            <v>210000</v>
          </cell>
          <cell r="AB146">
            <v>-10500</v>
          </cell>
          <cell r="AC146">
            <v>199500</v>
          </cell>
          <cell r="AD146" t="str">
            <v>permata</v>
          </cell>
          <cell r="AE146" t="str">
            <v>2912432664</v>
          </cell>
          <cell r="AG146" t="str">
            <v>Active</v>
          </cell>
          <cell r="AH146" t="str">
            <v>TS Surabaya</v>
          </cell>
        </row>
        <row r="147">
          <cell r="B147">
            <v>23612</v>
          </cell>
          <cell r="C147" t="str">
            <v>ELVERA BARID NAFSIYAH</v>
          </cell>
          <cell r="D147" t="str">
            <v>FITRIA SISWAHYUNIK</v>
          </cell>
          <cell r="E147" t="str">
            <v>JULIUS PRABOWO</v>
          </cell>
          <cell r="F147">
            <v>28</v>
          </cell>
          <cell r="G147">
            <v>7</v>
          </cell>
          <cell r="H147">
            <v>22</v>
          </cell>
          <cell r="I147">
            <v>0</v>
          </cell>
          <cell r="J147">
            <v>0</v>
          </cell>
          <cell r="K147">
            <v>7</v>
          </cell>
          <cell r="L147">
            <v>0</v>
          </cell>
          <cell r="M147">
            <v>11</v>
          </cell>
          <cell r="N147" t="str">
            <v>TSO</v>
          </cell>
          <cell r="O147" t="str">
            <v>B</v>
          </cell>
          <cell r="P147">
            <v>210</v>
          </cell>
          <cell r="Q147">
            <v>22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157500</v>
          </cell>
          <cell r="X147">
            <v>75000</v>
          </cell>
          <cell r="AA147">
            <v>232500</v>
          </cell>
          <cell r="AB147">
            <v>-11625</v>
          </cell>
          <cell r="AC147">
            <v>220875</v>
          </cell>
          <cell r="AD147">
            <v>0</v>
          </cell>
          <cell r="AE147" t="str">
            <v>2912450719</v>
          </cell>
          <cell r="AG147" t="str">
            <v>Active</v>
          </cell>
          <cell r="AH147" t="str">
            <v>TS Surabaya</v>
          </cell>
        </row>
        <row r="148">
          <cell r="B148">
            <v>23640</v>
          </cell>
          <cell r="C148" t="str">
            <v>RAHMAWATI</v>
          </cell>
          <cell r="D148" t="str">
            <v>FITRIA SISWAHYUNIK</v>
          </cell>
          <cell r="E148" t="str">
            <v>JULIUS PRABOWO</v>
          </cell>
          <cell r="F148">
            <v>30</v>
          </cell>
          <cell r="G148">
            <v>3</v>
          </cell>
          <cell r="H148">
            <v>22</v>
          </cell>
          <cell r="I148">
            <v>0</v>
          </cell>
          <cell r="J148">
            <v>0</v>
          </cell>
          <cell r="K148">
            <v>3</v>
          </cell>
          <cell r="L148">
            <v>0</v>
          </cell>
          <cell r="M148">
            <v>11</v>
          </cell>
          <cell r="N148" t="str">
            <v>TSO</v>
          </cell>
          <cell r="O148" t="str">
            <v>U</v>
          </cell>
          <cell r="P148">
            <v>90</v>
          </cell>
          <cell r="Q148">
            <v>22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G148" t="str">
            <v>Active</v>
          </cell>
          <cell r="AH148" t="str">
            <v>TS Surabaya</v>
          </cell>
        </row>
        <row r="149">
          <cell r="B149">
            <v>23575</v>
          </cell>
          <cell r="C149" t="str">
            <v>WIENDY IRAWATI</v>
          </cell>
          <cell r="D149" t="str">
            <v>FITRIA SISWAHYUNIK</v>
          </cell>
          <cell r="E149" t="str">
            <v>JULIUS PRABOWO</v>
          </cell>
          <cell r="F149">
            <v>28</v>
          </cell>
          <cell r="G149">
            <v>6</v>
          </cell>
          <cell r="H149">
            <v>21</v>
          </cell>
          <cell r="I149">
            <v>0</v>
          </cell>
          <cell r="J149">
            <v>0</v>
          </cell>
          <cell r="K149">
            <v>6</v>
          </cell>
          <cell r="L149">
            <v>0</v>
          </cell>
          <cell r="M149">
            <v>11</v>
          </cell>
          <cell r="N149" t="str">
            <v>TSO</v>
          </cell>
          <cell r="O149" t="str">
            <v>B</v>
          </cell>
          <cell r="P149">
            <v>180</v>
          </cell>
          <cell r="Q149">
            <v>22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135000</v>
          </cell>
          <cell r="X149">
            <v>75000</v>
          </cell>
          <cell r="AA149">
            <v>210000</v>
          </cell>
          <cell r="AB149">
            <v>-10500</v>
          </cell>
          <cell r="AC149">
            <v>199500</v>
          </cell>
          <cell r="AD149" t="str">
            <v>permata</v>
          </cell>
          <cell r="AE149" t="str">
            <v>2912433121</v>
          </cell>
          <cell r="AG149" t="str">
            <v>Active</v>
          </cell>
          <cell r="AH149" t="str">
            <v>TS Surabaya</v>
          </cell>
        </row>
        <row r="150">
          <cell r="B150">
            <v>23643</v>
          </cell>
          <cell r="C150" t="str">
            <v>HUSNY FERYWANTO</v>
          </cell>
          <cell r="D150" t="str">
            <v>FITRIA SISWAHYUNIK</v>
          </cell>
          <cell r="E150" t="str">
            <v>JULIUS PRABOWO</v>
          </cell>
          <cell r="F150">
            <v>16</v>
          </cell>
          <cell r="G150">
            <v>1</v>
          </cell>
          <cell r="H150">
            <v>7</v>
          </cell>
          <cell r="I150">
            <v>0</v>
          </cell>
          <cell r="J150">
            <v>0</v>
          </cell>
          <cell r="K150">
            <v>1</v>
          </cell>
          <cell r="L150">
            <v>0</v>
          </cell>
          <cell r="M150">
            <v>11</v>
          </cell>
          <cell r="N150" t="str">
            <v>TSO</v>
          </cell>
          <cell r="O150" t="str">
            <v>U</v>
          </cell>
          <cell r="P150">
            <v>30</v>
          </cell>
          <cell r="Q150">
            <v>22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G150" t="str">
            <v>Active</v>
          </cell>
          <cell r="AH150" t="str">
            <v>TS Surabaya</v>
          </cell>
        </row>
        <row r="151">
          <cell r="B151">
            <v>23639</v>
          </cell>
          <cell r="C151" t="str">
            <v>DEWI AMBARSARI</v>
          </cell>
          <cell r="D151" t="str">
            <v>FITRIA SISWAHYUNIK</v>
          </cell>
          <cell r="E151" t="str">
            <v>JULIUS PRABOWO</v>
          </cell>
          <cell r="F151">
            <v>27</v>
          </cell>
          <cell r="G151">
            <v>3</v>
          </cell>
          <cell r="H151">
            <v>19</v>
          </cell>
          <cell r="I151">
            <v>0</v>
          </cell>
          <cell r="J151">
            <v>1</v>
          </cell>
          <cell r="K151">
            <v>2</v>
          </cell>
          <cell r="L151">
            <v>0</v>
          </cell>
          <cell r="M151">
            <v>11</v>
          </cell>
          <cell r="N151" t="str">
            <v>TSO</v>
          </cell>
          <cell r="O151" t="str">
            <v>U</v>
          </cell>
          <cell r="P151">
            <v>100</v>
          </cell>
          <cell r="Q151">
            <v>22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G151" t="str">
            <v>Active</v>
          </cell>
          <cell r="AH151" t="str">
            <v>TS Surabaya</v>
          </cell>
        </row>
        <row r="152">
          <cell r="B152">
            <v>23648</v>
          </cell>
          <cell r="C152" t="str">
            <v>SRI WAHYUNI</v>
          </cell>
          <cell r="D152" t="str">
            <v>FITRIA SISWAHYUNIK</v>
          </cell>
          <cell r="E152" t="str">
            <v>JULIUS PRABOWO</v>
          </cell>
          <cell r="F152">
            <v>11</v>
          </cell>
          <cell r="G152">
            <v>2</v>
          </cell>
          <cell r="H152">
            <v>6</v>
          </cell>
          <cell r="I152">
            <v>0</v>
          </cell>
          <cell r="J152">
            <v>0</v>
          </cell>
          <cell r="K152">
            <v>2</v>
          </cell>
          <cell r="L152">
            <v>0</v>
          </cell>
          <cell r="M152">
            <v>11</v>
          </cell>
          <cell r="N152" t="str">
            <v>TSO</v>
          </cell>
          <cell r="O152" t="str">
            <v>U</v>
          </cell>
          <cell r="P152">
            <v>60</v>
          </cell>
          <cell r="Q152">
            <v>22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G152" t="str">
            <v>Active</v>
          </cell>
          <cell r="AH152" t="str">
            <v>TS Surabaya</v>
          </cell>
        </row>
        <row r="153">
          <cell r="B153">
            <v>23505</v>
          </cell>
          <cell r="C153" t="str">
            <v>ANITA PRASETYAWATI</v>
          </cell>
          <cell r="D153" t="str">
            <v>FITRIA SISWAHYUNIK</v>
          </cell>
          <cell r="E153" t="str">
            <v>JULIUS PRABOWO</v>
          </cell>
          <cell r="F153">
            <v>29</v>
          </cell>
          <cell r="G153">
            <v>11</v>
          </cell>
          <cell r="H153">
            <v>19</v>
          </cell>
          <cell r="I153">
            <v>0</v>
          </cell>
          <cell r="J153">
            <v>1</v>
          </cell>
          <cell r="K153">
            <v>9</v>
          </cell>
          <cell r="L153">
            <v>1</v>
          </cell>
          <cell r="M153">
            <v>11</v>
          </cell>
          <cell r="N153" t="str">
            <v>TSO</v>
          </cell>
          <cell r="O153" t="str">
            <v>A</v>
          </cell>
          <cell r="P153">
            <v>350</v>
          </cell>
          <cell r="Q153">
            <v>22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262500</v>
          </cell>
          <cell r="X153">
            <v>450000</v>
          </cell>
          <cell r="AA153">
            <v>712500</v>
          </cell>
          <cell r="AB153">
            <v>-35625</v>
          </cell>
          <cell r="AC153">
            <v>676875</v>
          </cell>
          <cell r="AD153" t="str">
            <v>Permata</v>
          </cell>
          <cell r="AE153" t="str">
            <v>2911608912</v>
          </cell>
          <cell r="AG153" t="str">
            <v>active</v>
          </cell>
          <cell r="AH153" t="str">
            <v>TS Surabaya</v>
          </cell>
        </row>
        <row r="154">
          <cell r="B154">
            <v>23591</v>
          </cell>
          <cell r="C154" t="str">
            <v>DIANA NOVITA</v>
          </cell>
          <cell r="D154" t="str">
            <v>FITRIA SISWAHYUNIK</v>
          </cell>
          <cell r="E154" t="str">
            <v>JULIUS PRABOWO</v>
          </cell>
          <cell r="F154">
            <v>13</v>
          </cell>
          <cell r="G154">
            <v>4</v>
          </cell>
          <cell r="H154">
            <v>13</v>
          </cell>
          <cell r="I154">
            <v>0</v>
          </cell>
          <cell r="J154">
            <v>0</v>
          </cell>
          <cell r="K154">
            <v>3</v>
          </cell>
          <cell r="L154">
            <v>1</v>
          </cell>
          <cell r="M154">
            <v>11</v>
          </cell>
          <cell r="N154" t="str">
            <v>TSO</v>
          </cell>
          <cell r="O154" t="str">
            <v>U</v>
          </cell>
          <cell r="P154">
            <v>130</v>
          </cell>
          <cell r="Q154">
            <v>22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 t="str">
            <v>2912433482</v>
          </cell>
          <cell r="AG154" t="str">
            <v>Active</v>
          </cell>
          <cell r="AH154" t="str">
            <v>TS Surabaya</v>
          </cell>
        </row>
        <row r="155">
          <cell r="B155">
            <v>23644</v>
          </cell>
          <cell r="C155" t="str">
            <v>SRI UTAMI</v>
          </cell>
          <cell r="D155" t="str">
            <v>FITRIA SISWAHYUNIK</v>
          </cell>
          <cell r="E155" t="str">
            <v>JULIUS PRABOWO</v>
          </cell>
          <cell r="F155">
            <v>9</v>
          </cell>
          <cell r="G155">
            <v>2</v>
          </cell>
          <cell r="H155">
            <v>6</v>
          </cell>
          <cell r="I155">
            <v>0</v>
          </cell>
          <cell r="J155">
            <v>0</v>
          </cell>
          <cell r="K155">
            <v>2</v>
          </cell>
          <cell r="L155">
            <v>0</v>
          </cell>
          <cell r="M155">
            <v>11</v>
          </cell>
          <cell r="N155" t="str">
            <v>TSO</v>
          </cell>
          <cell r="O155" t="str">
            <v>U</v>
          </cell>
          <cell r="P155">
            <v>60</v>
          </cell>
          <cell r="Q155">
            <v>22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G155" t="str">
            <v>Active</v>
          </cell>
          <cell r="AH155" t="str">
            <v>TS Surabaya</v>
          </cell>
        </row>
        <row r="156">
          <cell r="B156">
            <v>23503</v>
          </cell>
          <cell r="C156" t="str">
            <v>GITA FEBRITA</v>
          </cell>
          <cell r="D156" t="str">
            <v>FITRIA SISWAHYUNIK</v>
          </cell>
          <cell r="E156" t="str">
            <v>JULIUS PRABOWO</v>
          </cell>
          <cell r="F156">
            <v>37</v>
          </cell>
          <cell r="G156">
            <v>8</v>
          </cell>
          <cell r="H156">
            <v>26</v>
          </cell>
          <cell r="I156">
            <v>0</v>
          </cell>
          <cell r="J156">
            <v>2</v>
          </cell>
          <cell r="K156">
            <v>5</v>
          </cell>
          <cell r="L156">
            <v>1</v>
          </cell>
          <cell r="M156">
            <v>11</v>
          </cell>
          <cell r="N156" t="str">
            <v>TSO</v>
          </cell>
          <cell r="O156" t="str">
            <v>B</v>
          </cell>
          <cell r="P156">
            <v>270</v>
          </cell>
          <cell r="Q156">
            <v>22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202500</v>
          </cell>
          <cell r="X156">
            <v>225000</v>
          </cell>
          <cell r="AA156">
            <v>427500</v>
          </cell>
          <cell r="AB156">
            <v>-21375</v>
          </cell>
          <cell r="AC156">
            <v>406125</v>
          </cell>
          <cell r="AD156" t="str">
            <v>Permata</v>
          </cell>
          <cell r="AE156" t="str">
            <v>2911970832</v>
          </cell>
          <cell r="AG156" t="str">
            <v>active</v>
          </cell>
          <cell r="AH156" t="str">
            <v>TS Surabaya</v>
          </cell>
        </row>
        <row r="157">
          <cell r="B157">
            <v>21597</v>
          </cell>
          <cell r="C157" t="str">
            <v>RIA FRANSISKA RITONGA SE</v>
          </cell>
          <cell r="D157" t="str">
            <v>HARIKA LIANA</v>
          </cell>
          <cell r="E157" t="str">
            <v>LUCIA YUMARDI</v>
          </cell>
          <cell r="F157">
            <v>26</v>
          </cell>
          <cell r="G157">
            <v>6</v>
          </cell>
          <cell r="H157">
            <v>23</v>
          </cell>
          <cell r="I157">
            <v>0</v>
          </cell>
          <cell r="J157">
            <v>1</v>
          </cell>
          <cell r="K157">
            <v>5</v>
          </cell>
          <cell r="L157">
            <v>0</v>
          </cell>
          <cell r="M157">
            <v>11</v>
          </cell>
          <cell r="N157" t="str">
            <v>TSO</v>
          </cell>
          <cell r="O157" t="str">
            <v>B</v>
          </cell>
          <cell r="P157">
            <v>190</v>
          </cell>
          <cell r="Q157">
            <v>22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142500</v>
          </cell>
          <cell r="X157">
            <v>75000</v>
          </cell>
          <cell r="AA157">
            <v>217500</v>
          </cell>
          <cell r="AB157">
            <v>-10875</v>
          </cell>
          <cell r="AC157">
            <v>206625</v>
          </cell>
          <cell r="AD157">
            <v>0</v>
          </cell>
          <cell r="AE157" t="str">
            <v>4002018719</v>
          </cell>
          <cell r="AG157" t="str">
            <v>Active</v>
          </cell>
          <cell r="AH157" t="str">
            <v>TS Medan</v>
          </cell>
        </row>
        <row r="158">
          <cell r="B158">
            <v>21620</v>
          </cell>
          <cell r="C158" t="str">
            <v>MARDIANA SIAGIAN</v>
          </cell>
          <cell r="D158" t="str">
            <v>HARIKA LIANA</v>
          </cell>
          <cell r="E158" t="str">
            <v>LUCIA YUMARDI</v>
          </cell>
          <cell r="F158">
            <v>26</v>
          </cell>
          <cell r="G158">
            <v>2</v>
          </cell>
          <cell r="H158">
            <v>19</v>
          </cell>
          <cell r="I158">
            <v>0</v>
          </cell>
          <cell r="J158">
            <v>0</v>
          </cell>
          <cell r="K158">
            <v>2</v>
          </cell>
          <cell r="L158">
            <v>0</v>
          </cell>
          <cell r="M158">
            <v>11</v>
          </cell>
          <cell r="N158" t="str">
            <v>TSO</v>
          </cell>
          <cell r="O158" t="str">
            <v>U</v>
          </cell>
          <cell r="P158">
            <v>60</v>
          </cell>
          <cell r="Q158">
            <v>22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G158" t="str">
            <v>Active</v>
          </cell>
          <cell r="AH158" t="str">
            <v>TS Medan</v>
          </cell>
        </row>
        <row r="159">
          <cell r="B159">
            <v>21596</v>
          </cell>
          <cell r="C159" t="str">
            <v>BUNGAHOT SIMARMATA SE</v>
          </cell>
          <cell r="D159" t="str">
            <v>HARIKA LIANA</v>
          </cell>
          <cell r="E159" t="str">
            <v>LUCIA YUMARDI</v>
          </cell>
          <cell r="F159">
            <v>33</v>
          </cell>
          <cell r="G159">
            <v>3</v>
          </cell>
          <cell r="H159">
            <v>27</v>
          </cell>
          <cell r="I159">
            <v>0</v>
          </cell>
          <cell r="J159">
            <v>0</v>
          </cell>
          <cell r="K159">
            <v>3</v>
          </cell>
          <cell r="L159">
            <v>0</v>
          </cell>
          <cell r="M159">
            <v>11</v>
          </cell>
          <cell r="N159" t="str">
            <v>TSO</v>
          </cell>
          <cell r="O159" t="str">
            <v>U</v>
          </cell>
          <cell r="P159">
            <v>90</v>
          </cell>
          <cell r="Q159">
            <v>22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 t="str">
            <v>4002018654</v>
          </cell>
          <cell r="AG159" t="str">
            <v>Active</v>
          </cell>
          <cell r="AH159" t="str">
            <v>TS Medan</v>
          </cell>
        </row>
        <row r="160">
          <cell r="B160">
            <v>21604</v>
          </cell>
          <cell r="C160" t="str">
            <v>CHRISTY NAOMY SITOMPUL</v>
          </cell>
          <cell r="D160" t="str">
            <v>HARIKA LIANA</v>
          </cell>
          <cell r="E160" t="str">
            <v>LUCIA YUMARDI</v>
          </cell>
          <cell r="F160">
            <v>34</v>
          </cell>
          <cell r="G160">
            <v>2</v>
          </cell>
          <cell r="H160">
            <v>31</v>
          </cell>
          <cell r="I160">
            <v>0</v>
          </cell>
          <cell r="J160">
            <v>0</v>
          </cell>
          <cell r="K160">
            <v>2</v>
          </cell>
          <cell r="L160">
            <v>0</v>
          </cell>
          <cell r="M160">
            <v>11</v>
          </cell>
          <cell r="N160" t="str">
            <v>TSO</v>
          </cell>
          <cell r="O160" t="str">
            <v>U</v>
          </cell>
          <cell r="P160">
            <v>60</v>
          </cell>
          <cell r="Q160">
            <v>22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 t="str">
            <v>4002019324</v>
          </cell>
          <cell r="AG160" t="str">
            <v>Active</v>
          </cell>
          <cell r="AH160" t="str">
            <v>TS Medan</v>
          </cell>
        </row>
        <row r="161">
          <cell r="B161">
            <v>21610</v>
          </cell>
          <cell r="C161" t="str">
            <v>RINI ASTUTI</v>
          </cell>
          <cell r="D161" t="str">
            <v>HARIKA LIANA</v>
          </cell>
          <cell r="E161" t="str">
            <v>LUCIA YUMARDI</v>
          </cell>
          <cell r="F161">
            <v>40</v>
          </cell>
          <cell r="G161">
            <v>10</v>
          </cell>
          <cell r="H161">
            <v>33</v>
          </cell>
          <cell r="I161">
            <v>0</v>
          </cell>
          <cell r="J161">
            <v>0</v>
          </cell>
          <cell r="K161">
            <v>10</v>
          </cell>
          <cell r="L161">
            <v>0</v>
          </cell>
          <cell r="M161">
            <v>11</v>
          </cell>
          <cell r="N161" t="str">
            <v>TSO</v>
          </cell>
          <cell r="O161" t="str">
            <v>A</v>
          </cell>
          <cell r="P161">
            <v>300</v>
          </cell>
          <cell r="Q161">
            <v>22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225000</v>
          </cell>
          <cell r="X161">
            <v>225000</v>
          </cell>
          <cell r="AA161">
            <v>450000</v>
          </cell>
          <cell r="AB161">
            <v>-22500</v>
          </cell>
          <cell r="AC161">
            <v>427500</v>
          </cell>
          <cell r="AD161">
            <v>0</v>
          </cell>
          <cell r="AE161" t="str">
            <v>4002019383</v>
          </cell>
          <cell r="AG161" t="str">
            <v>Active</v>
          </cell>
          <cell r="AH161" t="str">
            <v>TS Medan</v>
          </cell>
        </row>
        <row r="162">
          <cell r="B162">
            <v>21623</v>
          </cell>
          <cell r="C162" t="str">
            <v>SITI AISYAH HABIBI</v>
          </cell>
          <cell r="D162" t="str">
            <v>HARIKA LIANA</v>
          </cell>
          <cell r="E162" t="str">
            <v>LUCIA YUMARDI</v>
          </cell>
          <cell r="F162">
            <v>11</v>
          </cell>
          <cell r="G162">
            <v>1</v>
          </cell>
          <cell r="H162">
            <v>11</v>
          </cell>
          <cell r="I162">
            <v>0</v>
          </cell>
          <cell r="J162">
            <v>0</v>
          </cell>
          <cell r="K162">
            <v>1</v>
          </cell>
          <cell r="L162">
            <v>0</v>
          </cell>
          <cell r="M162">
            <v>11</v>
          </cell>
          <cell r="N162" t="str">
            <v>TSO</v>
          </cell>
          <cell r="O162" t="str">
            <v>U</v>
          </cell>
          <cell r="P162">
            <v>30</v>
          </cell>
          <cell r="Q162">
            <v>22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G162" t="str">
            <v>Resign HO</v>
          </cell>
          <cell r="AH162" t="str">
            <v>TS Medan</v>
          </cell>
        </row>
        <row r="163">
          <cell r="B163">
            <v>21628</v>
          </cell>
          <cell r="C163" t="str">
            <v>MARIANA SUSTRIA SIREGAR</v>
          </cell>
          <cell r="D163" t="str">
            <v>HARIKA LIANA</v>
          </cell>
          <cell r="E163" t="str">
            <v>LUCIA YUMARDI</v>
          </cell>
          <cell r="F163">
            <v>27</v>
          </cell>
          <cell r="G163">
            <v>3</v>
          </cell>
          <cell r="H163">
            <v>19</v>
          </cell>
          <cell r="I163">
            <v>0</v>
          </cell>
          <cell r="J163">
            <v>0</v>
          </cell>
          <cell r="K163">
            <v>3</v>
          </cell>
          <cell r="L163">
            <v>0</v>
          </cell>
          <cell r="M163">
            <v>11</v>
          </cell>
          <cell r="N163" t="str">
            <v>TSO</v>
          </cell>
          <cell r="O163" t="str">
            <v>U</v>
          </cell>
          <cell r="P163">
            <v>90</v>
          </cell>
          <cell r="Q163">
            <v>22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G163" t="str">
            <v>Active</v>
          </cell>
          <cell r="AH163" t="str">
            <v>TS Medan</v>
          </cell>
        </row>
        <row r="164">
          <cell r="B164">
            <v>21615</v>
          </cell>
          <cell r="C164" t="str">
            <v>SCHERLYTA LEVINA  JOANE KESEK</v>
          </cell>
          <cell r="D164" t="str">
            <v>HARIKA LIANA</v>
          </cell>
          <cell r="E164" t="str">
            <v>LUCIA YUMARDI</v>
          </cell>
          <cell r="F164">
            <v>3</v>
          </cell>
          <cell r="G164">
            <v>2</v>
          </cell>
          <cell r="H164">
            <v>4</v>
          </cell>
          <cell r="I164">
            <v>0</v>
          </cell>
          <cell r="J164">
            <v>0</v>
          </cell>
          <cell r="K164">
            <v>2</v>
          </cell>
          <cell r="L164">
            <v>0</v>
          </cell>
          <cell r="M164">
            <v>11</v>
          </cell>
          <cell r="N164" t="str">
            <v>TSO</v>
          </cell>
          <cell r="O164" t="str">
            <v>U</v>
          </cell>
          <cell r="P164">
            <v>60</v>
          </cell>
          <cell r="Q164">
            <v>22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 t="str">
            <v>4002019545</v>
          </cell>
          <cell r="AG164" t="str">
            <v>Resign HO</v>
          </cell>
          <cell r="AH164" t="str">
            <v>TS Medan</v>
          </cell>
        </row>
        <row r="165">
          <cell r="B165">
            <v>21630</v>
          </cell>
          <cell r="C165" t="str">
            <v>DESIANNA SITANGGANG</v>
          </cell>
          <cell r="D165" t="str">
            <v>HARIKA LIANA</v>
          </cell>
          <cell r="E165" t="str">
            <v>LUCIA YUMARDI</v>
          </cell>
          <cell r="F165">
            <v>19</v>
          </cell>
          <cell r="G165">
            <v>3</v>
          </cell>
          <cell r="H165">
            <v>8</v>
          </cell>
          <cell r="I165">
            <v>0</v>
          </cell>
          <cell r="J165">
            <v>0</v>
          </cell>
          <cell r="K165">
            <v>3</v>
          </cell>
          <cell r="L165">
            <v>0</v>
          </cell>
          <cell r="M165">
            <v>11</v>
          </cell>
          <cell r="N165" t="str">
            <v>TSO</v>
          </cell>
          <cell r="O165" t="str">
            <v>U</v>
          </cell>
          <cell r="P165">
            <v>90</v>
          </cell>
          <cell r="Q165">
            <v>22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G165" t="str">
            <v>Active</v>
          </cell>
          <cell r="AH165" t="str">
            <v>TS Medan</v>
          </cell>
        </row>
        <row r="166">
          <cell r="B166">
            <v>21590</v>
          </cell>
          <cell r="C166" t="str">
            <v>ERNAWATY RUMONDANG MANURUNG</v>
          </cell>
          <cell r="D166" t="str">
            <v>HARIKA LIANA</v>
          </cell>
          <cell r="E166" t="str">
            <v>LUCIA YUMARDI</v>
          </cell>
          <cell r="F166">
            <v>32</v>
          </cell>
          <cell r="G166">
            <v>0</v>
          </cell>
          <cell r="H166">
            <v>24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11</v>
          </cell>
          <cell r="N166" t="str">
            <v>TSO</v>
          </cell>
          <cell r="O166" t="str">
            <v>U3</v>
          </cell>
          <cell r="P166">
            <v>0</v>
          </cell>
          <cell r="Q166">
            <v>22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 t="str">
            <v>4002018646</v>
          </cell>
          <cell r="AG166" t="str">
            <v>Active</v>
          </cell>
          <cell r="AH166" t="str">
            <v>TS Medan</v>
          </cell>
        </row>
        <row r="167">
          <cell r="B167">
            <v>21612</v>
          </cell>
          <cell r="C167" t="str">
            <v>JULIANA RAHMADANI SINAGA</v>
          </cell>
          <cell r="D167" t="str">
            <v>HARIKA LIANA</v>
          </cell>
          <cell r="E167" t="str">
            <v>LUCIA YUMARDI</v>
          </cell>
          <cell r="F167">
            <v>40</v>
          </cell>
          <cell r="G167">
            <v>2</v>
          </cell>
          <cell r="H167">
            <v>33</v>
          </cell>
          <cell r="I167">
            <v>0</v>
          </cell>
          <cell r="J167">
            <v>0</v>
          </cell>
          <cell r="K167">
            <v>2</v>
          </cell>
          <cell r="L167">
            <v>0</v>
          </cell>
          <cell r="M167">
            <v>11</v>
          </cell>
          <cell r="N167" t="str">
            <v>TSO</v>
          </cell>
          <cell r="O167" t="str">
            <v>U</v>
          </cell>
          <cell r="P167">
            <v>60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 t="str">
            <v>4002019472</v>
          </cell>
          <cell r="AG167" t="str">
            <v>Active</v>
          </cell>
          <cell r="AH167" t="str">
            <v>TS Medan</v>
          </cell>
        </row>
        <row r="168">
          <cell r="B168">
            <v>21627</v>
          </cell>
          <cell r="C168" t="str">
            <v>SUSI INDRAYANI</v>
          </cell>
          <cell r="D168" t="str">
            <v>HARIKA LIANA</v>
          </cell>
          <cell r="E168" t="str">
            <v>LUCIA YUMARDI</v>
          </cell>
          <cell r="F168">
            <v>26</v>
          </cell>
          <cell r="G168">
            <v>3</v>
          </cell>
          <cell r="H168">
            <v>14</v>
          </cell>
          <cell r="I168">
            <v>0</v>
          </cell>
          <cell r="J168">
            <v>0</v>
          </cell>
          <cell r="K168">
            <v>3</v>
          </cell>
          <cell r="L168">
            <v>0</v>
          </cell>
          <cell r="M168">
            <v>11</v>
          </cell>
          <cell r="N168" t="str">
            <v>TSO</v>
          </cell>
          <cell r="O168" t="str">
            <v>U</v>
          </cell>
          <cell r="P168">
            <v>90</v>
          </cell>
          <cell r="Q168">
            <v>22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G168" t="str">
            <v>Active</v>
          </cell>
          <cell r="AH168" t="str">
            <v>TS Medan</v>
          </cell>
        </row>
        <row r="169">
          <cell r="B169">
            <v>21607</v>
          </cell>
          <cell r="C169" t="str">
            <v>EKA MAYA SARI</v>
          </cell>
          <cell r="D169" t="str">
            <v>HARIKA LIANA</v>
          </cell>
          <cell r="E169" t="str">
            <v>LUCIA YUMARDI</v>
          </cell>
          <cell r="F169">
            <v>10</v>
          </cell>
          <cell r="G169">
            <v>2</v>
          </cell>
          <cell r="H169">
            <v>10</v>
          </cell>
          <cell r="I169">
            <v>0</v>
          </cell>
          <cell r="J169">
            <v>0</v>
          </cell>
          <cell r="K169">
            <v>2</v>
          </cell>
          <cell r="L169">
            <v>0</v>
          </cell>
          <cell r="M169">
            <v>11</v>
          </cell>
          <cell r="N169" t="str">
            <v>TSO</v>
          </cell>
          <cell r="O169" t="str">
            <v>U</v>
          </cell>
          <cell r="P169">
            <v>60</v>
          </cell>
          <cell r="Q169">
            <v>22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 t="str">
            <v>4002019375</v>
          </cell>
          <cell r="AG169" t="str">
            <v>Resign HO</v>
          </cell>
          <cell r="AH169" t="str">
            <v>TS Medan</v>
          </cell>
        </row>
        <row r="170">
          <cell r="B170">
            <v>21637</v>
          </cell>
          <cell r="C170" t="str">
            <v>LILY RAMADHANI LUBIS</v>
          </cell>
          <cell r="D170" t="str">
            <v>HARIKA LIANA</v>
          </cell>
          <cell r="E170" t="str">
            <v>LUCIA YUMARDI</v>
          </cell>
          <cell r="F170">
            <v>3</v>
          </cell>
          <cell r="G170">
            <v>0</v>
          </cell>
          <cell r="H170">
            <v>2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11</v>
          </cell>
          <cell r="N170" t="str">
            <v>TSO</v>
          </cell>
          <cell r="O170" t="str">
            <v>U3</v>
          </cell>
          <cell r="P170">
            <v>0</v>
          </cell>
          <cell r="Q170">
            <v>22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G170" t="str">
            <v>Active</v>
          </cell>
          <cell r="AH170" t="str">
            <v>TS Medan</v>
          </cell>
        </row>
        <row r="171">
          <cell r="B171">
            <v>23568</v>
          </cell>
          <cell r="C171" t="str">
            <v>WOLY AGUSTINI</v>
          </cell>
          <cell r="D171" t="str">
            <v>INDAH FITRIYA</v>
          </cell>
          <cell r="E171" t="str">
            <v>JULIUS PRABOWO</v>
          </cell>
          <cell r="F171">
            <v>32</v>
          </cell>
          <cell r="G171">
            <v>12</v>
          </cell>
          <cell r="H171">
            <v>20</v>
          </cell>
          <cell r="I171">
            <v>0</v>
          </cell>
          <cell r="J171">
            <v>3</v>
          </cell>
          <cell r="K171">
            <v>9</v>
          </cell>
          <cell r="L171">
            <v>0</v>
          </cell>
          <cell r="M171">
            <v>11</v>
          </cell>
          <cell r="N171" t="str">
            <v>TSO</v>
          </cell>
          <cell r="O171" t="str">
            <v>A</v>
          </cell>
          <cell r="P171">
            <v>390</v>
          </cell>
          <cell r="Q171">
            <v>22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292500</v>
          </cell>
          <cell r="X171">
            <v>450000</v>
          </cell>
          <cell r="AA171">
            <v>742500</v>
          </cell>
          <cell r="AB171">
            <v>-37125</v>
          </cell>
          <cell r="AC171">
            <v>705375</v>
          </cell>
          <cell r="AD171" t="str">
            <v>permata</v>
          </cell>
          <cell r="AE171" t="str">
            <v>2912432206</v>
          </cell>
          <cell r="AG171" t="str">
            <v>Active</v>
          </cell>
          <cell r="AH171" t="str">
            <v>TS Surabaya</v>
          </cell>
        </row>
        <row r="172">
          <cell r="B172">
            <v>23642</v>
          </cell>
          <cell r="C172" t="str">
            <v>AGUSTIN YANI LAILIYAH</v>
          </cell>
          <cell r="D172" t="str">
            <v>INDAH FITRIYA</v>
          </cell>
          <cell r="E172" t="str">
            <v>JULIUS PRABOWO</v>
          </cell>
          <cell r="F172">
            <v>13</v>
          </cell>
          <cell r="G172">
            <v>3</v>
          </cell>
          <cell r="H172">
            <v>7</v>
          </cell>
          <cell r="I172">
            <v>0</v>
          </cell>
          <cell r="J172">
            <v>0</v>
          </cell>
          <cell r="K172">
            <v>3</v>
          </cell>
          <cell r="L172">
            <v>0</v>
          </cell>
          <cell r="M172">
            <v>11</v>
          </cell>
          <cell r="N172" t="str">
            <v>TSO</v>
          </cell>
          <cell r="O172" t="str">
            <v>U</v>
          </cell>
          <cell r="P172">
            <v>90</v>
          </cell>
          <cell r="Q172">
            <v>22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G172" t="str">
            <v>Active</v>
          </cell>
          <cell r="AH172" t="str">
            <v>TS Surabaya</v>
          </cell>
        </row>
        <row r="173">
          <cell r="B173">
            <v>23633</v>
          </cell>
          <cell r="C173" t="str">
            <v>SITI SAMSIAH</v>
          </cell>
          <cell r="D173" t="str">
            <v>INDAH FITRIYA</v>
          </cell>
          <cell r="E173" t="str">
            <v>JULIUS PRABOWO</v>
          </cell>
          <cell r="F173">
            <v>24</v>
          </cell>
          <cell r="G173">
            <v>6</v>
          </cell>
          <cell r="H173">
            <v>21</v>
          </cell>
          <cell r="I173">
            <v>0</v>
          </cell>
          <cell r="J173">
            <v>2</v>
          </cell>
          <cell r="K173">
            <v>4</v>
          </cell>
          <cell r="L173">
            <v>0</v>
          </cell>
          <cell r="M173">
            <v>11</v>
          </cell>
          <cell r="N173" t="str">
            <v>TSO</v>
          </cell>
          <cell r="O173" t="str">
            <v>B</v>
          </cell>
          <cell r="P173">
            <v>200</v>
          </cell>
          <cell r="Q173">
            <v>22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150000</v>
          </cell>
          <cell r="X173">
            <v>75000</v>
          </cell>
          <cell r="AA173">
            <v>225000</v>
          </cell>
          <cell r="AB173">
            <v>-11250</v>
          </cell>
          <cell r="AC173">
            <v>213750</v>
          </cell>
          <cell r="AD173">
            <v>0</v>
          </cell>
          <cell r="AE173">
            <v>0</v>
          </cell>
          <cell r="AG173" t="str">
            <v>Active</v>
          </cell>
          <cell r="AH173" t="str">
            <v>TS Surabaya</v>
          </cell>
        </row>
        <row r="174">
          <cell r="B174">
            <v>23629</v>
          </cell>
          <cell r="C174" t="str">
            <v>INA FATHONA</v>
          </cell>
          <cell r="D174" t="str">
            <v>INDAH FITRIYA</v>
          </cell>
          <cell r="E174" t="str">
            <v>JULIUS PRABOWO</v>
          </cell>
          <cell r="F174">
            <v>34</v>
          </cell>
          <cell r="G174">
            <v>10</v>
          </cell>
          <cell r="H174">
            <v>21</v>
          </cell>
          <cell r="I174">
            <v>0</v>
          </cell>
          <cell r="J174">
            <v>0</v>
          </cell>
          <cell r="K174">
            <v>10</v>
          </cell>
          <cell r="L174">
            <v>0</v>
          </cell>
          <cell r="M174">
            <v>11</v>
          </cell>
          <cell r="N174" t="str">
            <v>TSO</v>
          </cell>
          <cell r="O174" t="str">
            <v>A</v>
          </cell>
          <cell r="P174">
            <v>300</v>
          </cell>
          <cell r="Q174">
            <v>22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225000</v>
          </cell>
          <cell r="X174">
            <v>225000</v>
          </cell>
          <cell r="AA174">
            <v>450000</v>
          </cell>
          <cell r="AB174">
            <v>-22500</v>
          </cell>
          <cell r="AC174">
            <v>427500</v>
          </cell>
          <cell r="AD174">
            <v>0</v>
          </cell>
          <cell r="AE174">
            <v>0</v>
          </cell>
          <cell r="AG174" t="str">
            <v>Active</v>
          </cell>
          <cell r="AH174" t="str">
            <v>TS Surabaya</v>
          </cell>
        </row>
        <row r="175">
          <cell r="B175">
            <v>23564</v>
          </cell>
          <cell r="C175" t="str">
            <v>WINARSIH</v>
          </cell>
          <cell r="D175" t="str">
            <v>INDAH FITRIYA</v>
          </cell>
          <cell r="E175" t="str">
            <v>JULIUS PRABOWO</v>
          </cell>
          <cell r="F175">
            <v>32</v>
          </cell>
          <cell r="G175">
            <v>8</v>
          </cell>
          <cell r="H175">
            <v>19</v>
          </cell>
          <cell r="I175">
            <v>0</v>
          </cell>
          <cell r="J175">
            <v>1</v>
          </cell>
          <cell r="K175">
            <v>7</v>
          </cell>
          <cell r="L175">
            <v>0</v>
          </cell>
          <cell r="M175">
            <v>11</v>
          </cell>
          <cell r="N175" t="str">
            <v>TSO</v>
          </cell>
          <cell r="O175" t="str">
            <v>B</v>
          </cell>
          <cell r="P175">
            <v>250</v>
          </cell>
          <cell r="Q175">
            <v>22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187500</v>
          </cell>
          <cell r="X175">
            <v>225000</v>
          </cell>
          <cell r="AA175">
            <v>412500</v>
          </cell>
          <cell r="AB175">
            <v>-20625</v>
          </cell>
          <cell r="AC175">
            <v>391875</v>
          </cell>
          <cell r="AD175" t="str">
            <v>permata</v>
          </cell>
          <cell r="AE175" t="str">
            <v>2912432583</v>
          </cell>
          <cell r="AG175" t="str">
            <v>Active</v>
          </cell>
          <cell r="AH175" t="str">
            <v>TS Surabaya</v>
          </cell>
        </row>
        <row r="176">
          <cell r="B176">
            <v>23632</v>
          </cell>
          <cell r="C176" t="str">
            <v>RETNO MAYANGSARI</v>
          </cell>
          <cell r="D176" t="str">
            <v>INDAH FITRIYA</v>
          </cell>
          <cell r="E176" t="str">
            <v>JULIUS PRABOWO</v>
          </cell>
          <cell r="F176">
            <v>26</v>
          </cell>
          <cell r="G176">
            <v>4</v>
          </cell>
          <cell r="H176">
            <v>18</v>
          </cell>
          <cell r="I176">
            <v>0</v>
          </cell>
          <cell r="J176">
            <v>0</v>
          </cell>
          <cell r="K176">
            <v>4</v>
          </cell>
          <cell r="L176">
            <v>0</v>
          </cell>
          <cell r="M176">
            <v>11</v>
          </cell>
          <cell r="N176" t="str">
            <v>TSO</v>
          </cell>
          <cell r="O176" t="str">
            <v>U</v>
          </cell>
          <cell r="P176">
            <v>120</v>
          </cell>
          <cell r="Q176">
            <v>22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G176" t="str">
            <v>Active</v>
          </cell>
          <cell r="AH176" t="str">
            <v>TS Surabaya</v>
          </cell>
        </row>
        <row r="177">
          <cell r="B177">
            <v>23533</v>
          </cell>
          <cell r="C177" t="str">
            <v>HENDRIA KHUMAIDA AGUSTIN</v>
          </cell>
          <cell r="D177" t="str">
            <v>INDAH FITRIYA</v>
          </cell>
          <cell r="E177" t="str">
            <v>JULIUS PRABOWO</v>
          </cell>
          <cell r="F177">
            <v>15</v>
          </cell>
          <cell r="G177">
            <v>4</v>
          </cell>
          <cell r="H177">
            <v>11</v>
          </cell>
          <cell r="I177">
            <v>0</v>
          </cell>
          <cell r="J177">
            <v>0</v>
          </cell>
          <cell r="K177">
            <v>4</v>
          </cell>
          <cell r="L177">
            <v>0</v>
          </cell>
          <cell r="M177">
            <v>11</v>
          </cell>
          <cell r="N177" t="str">
            <v>TSO</v>
          </cell>
          <cell r="O177" t="str">
            <v>U</v>
          </cell>
          <cell r="P177">
            <v>120</v>
          </cell>
          <cell r="Q177">
            <v>22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AA177">
            <v>0</v>
          </cell>
          <cell r="AB177">
            <v>0</v>
          </cell>
          <cell r="AC177">
            <v>0</v>
          </cell>
          <cell r="AD177" t="str">
            <v>Permata</v>
          </cell>
          <cell r="AE177" t="str">
            <v>2912430599</v>
          </cell>
          <cell r="AG177" t="str">
            <v>Resign HO</v>
          </cell>
          <cell r="AH177" t="str">
            <v>TS Surabaya</v>
          </cell>
        </row>
        <row r="178">
          <cell r="B178">
            <v>23530</v>
          </cell>
          <cell r="C178" t="str">
            <v>IKA JAYANTI</v>
          </cell>
          <cell r="D178" t="str">
            <v>INDAH FITRIYA</v>
          </cell>
          <cell r="E178" t="str">
            <v>JULIUS PRABOWO</v>
          </cell>
          <cell r="F178">
            <v>19</v>
          </cell>
          <cell r="G178">
            <v>5</v>
          </cell>
          <cell r="H178">
            <v>14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11</v>
          </cell>
          <cell r="N178" t="str">
            <v>TSO</v>
          </cell>
          <cell r="O178" t="str">
            <v>U</v>
          </cell>
          <cell r="P178">
            <v>150</v>
          </cell>
          <cell r="Q178">
            <v>22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AA178">
            <v>0</v>
          </cell>
          <cell r="AB178">
            <v>0</v>
          </cell>
          <cell r="AC178">
            <v>0</v>
          </cell>
          <cell r="AD178" t="str">
            <v>Permata</v>
          </cell>
          <cell r="AE178" t="str">
            <v>2912430904</v>
          </cell>
          <cell r="AG178" t="str">
            <v>Resign HO</v>
          </cell>
          <cell r="AH178" t="str">
            <v>TS Surabaya</v>
          </cell>
        </row>
        <row r="179">
          <cell r="B179">
            <v>23625</v>
          </cell>
          <cell r="C179" t="str">
            <v>RAHAYU MULIATININGSIH</v>
          </cell>
          <cell r="D179" t="str">
            <v>INDAH FITRIYA</v>
          </cell>
          <cell r="E179" t="str">
            <v>JULIUS PRABOWO</v>
          </cell>
          <cell r="F179">
            <v>33</v>
          </cell>
          <cell r="G179">
            <v>8</v>
          </cell>
          <cell r="H179">
            <v>22</v>
          </cell>
          <cell r="I179">
            <v>0</v>
          </cell>
          <cell r="J179">
            <v>2</v>
          </cell>
          <cell r="K179">
            <v>6</v>
          </cell>
          <cell r="L179">
            <v>0</v>
          </cell>
          <cell r="M179">
            <v>11</v>
          </cell>
          <cell r="N179" t="str">
            <v>TSO</v>
          </cell>
          <cell r="O179" t="str">
            <v>B</v>
          </cell>
          <cell r="P179">
            <v>260</v>
          </cell>
          <cell r="Q179">
            <v>22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195000</v>
          </cell>
          <cell r="X179">
            <v>225000</v>
          </cell>
          <cell r="AA179">
            <v>420000</v>
          </cell>
          <cell r="AB179">
            <v>-21000</v>
          </cell>
          <cell r="AC179">
            <v>399000</v>
          </cell>
          <cell r="AD179">
            <v>0</v>
          </cell>
          <cell r="AE179">
            <v>0</v>
          </cell>
          <cell r="AG179" t="str">
            <v>Active</v>
          </cell>
          <cell r="AH179" t="str">
            <v>TS Surabaya</v>
          </cell>
        </row>
        <row r="180">
          <cell r="B180">
            <v>23558</v>
          </cell>
          <cell r="C180" t="str">
            <v>SRI SETYOWATI RAHAYU</v>
          </cell>
          <cell r="D180" t="str">
            <v>INDAH FITRIYA</v>
          </cell>
          <cell r="E180" t="str">
            <v>JULIUS PRABOWO</v>
          </cell>
          <cell r="F180">
            <v>29</v>
          </cell>
          <cell r="G180">
            <v>7</v>
          </cell>
          <cell r="H180">
            <v>18</v>
          </cell>
          <cell r="I180">
            <v>0</v>
          </cell>
          <cell r="J180">
            <v>0</v>
          </cell>
          <cell r="K180">
            <v>7</v>
          </cell>
          <cell r="L180">
            <v>0</v>
          </cell>
          <cell r="M180">
            <v>11</v>
          </cell>
          <cell r="N180" t="str">
            <v>TSO</v>
          </cell>
          <cell r="O180" t="str">
            <v>B</v>
          </cell>
          <cell r="P180">
            <v>210</v>
          </cell>
          <cell r="Q180">
            <v>22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157500</v>
          </cell>
          <cell r="X180">
            <v>75000</v>
          </cell>
          <cell r="AA180">
            <v>232500</v>
          </cell>
          <cell r="AB180">
            <v>-11625</v>
          </cell>
          <cell r="AC180">
            <v>220875</v>
          </cell>
          <cell r="AD180">
            <v>0</v>
          </cell>
          <cell r="AE180" t="str">
            <v>4001286647</v>
          </cell>
          <cell r="AG180" t="str">
            <v>Active</v>
          </cell>
          <cell r="AH180" t="str">
            <v>TS Surabaya</v>
          </cell>
        </row>
        <row r="181">
          <cell r="B181">
            <v>23634</v>
          </cell>
          <cell r="C181" t="str">
            <v>EKY SETYA LUKITAWATI</v>
          </cell>
          <cell r="D181" t="str">
            <v>INDAH FITRIYA</v>
          </cell>
          <cell r="E181" t="str">
            <v>JULIUS PRABOWO</v>
          </cell>
          <cell r="F181">
            <v>44</v>
          </cell>
          <cell r="G181">
            <v>15</v>
          </cell>
          <cell r="H181">
            <v>23</v>
          </cell>
          <cell r="I181">
            <v>0</v>
          </cell>
          <cell r="J181">
            <v>1</v>
          </cell>
          <cell r="K181">
            <v>13</v>
          </cell>
          <cell r="L181">
            <v>1</v>
          </cell>
          <cell r="M181">
            <v>11</v>
          </cell>
          <cell r="N181" t="str">
            <v>TSO</v>
          </cell>
          <cell r="O181" t="str">
            <v>A</v>
          </cell>
          <cell r="P181">
            <v>470</v>
          </cell>
          <cell r="Q181">
            <v>22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352500</v>
          </cell>
          <cell r="X181">
            <v>675000</v>
          </cell>
          <cell r="AA181">
            <v>1027500</v>
          </cell>
          <cell r="AB181">
            <v>-51375</v>
          </cell>
          <cell r="AC181">
            <v>976125</v>
          </cell>
          <cell r="AD181">
            <v>0</v>
          </cell>
          <cell r="AE181">
            <v>0</v>
          </cell>
          <cell r="AG181" t="str">
            <v>Active</v>
          </cell>
          <cell r="AH181" t="str">
            <v>TS Surabaya</v>
          </cell>
        </row>
        <row r="182">
          <cell r="B182">
            <v>23615</v>
          </cell>
          <cell r="C182" t="str">
            <v>EVI WAHYU KUTANTI</v>
          </cell>
          <cell r="D182" t="str">
            <v>INDAH FITRIYA</v>
          </cell>
          <cell r="E182" t="str">
            <v>JULIUS PRABOWO</v>
          </cell>
          <cell r="F182">
            <v>16</v>
          </cell>
          <cell r="G182">
            <v>7</v>
          </cell>
          <cell r="H182">
            <v>9</v>
          </cell>
          <cell r="I182">
            <v>0</v>
          </cell>
          <cell r="J182">
            <v>0</v>
          </cell>
          <cell r="K182">
            <v>7</v>
          </cell>
          <cell r="L182">
            <v>0</v>
          </cell>
          <cell r="M182">
            <v>11</v>
          </cell>
          <cell r="N182" t="str">
            <v>TSO</v>
          </cell>
          <cell r="O182" t="str">
            <v>B</v>
          </cell>
          <cell r="P182">
            <v>210</v>
          </cell>
          <cell r="Q182">
            <v>22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157500</v>
          </cell>
          <cell r="X182">
            <v>75000</v>
          </cell>
          <cell r="AA182">
            <v>232500</v>
          </cell>
          <cell r="AB182">
            <v>-11625</v>
          </cell>
          <cell r="AC182">
            <v>220875</v>
          </cell>
          <cell r="AD182" t="str">
            <v>Permata</v>
          </cell>
          <cell r="AE182" t="str">
            <v>2912451162</v>
          </cell>
          <cell r="AG182" t="str">
            <v>Resign HO</v>
          </cell>
          <cell r="AH182" t="str">
            <v>TS Surabaya</v>
          </cell>
        </row>
        <row r="183">
          <cell r="B183">
            <v>23650</v>
          </cell>
          <cell r="C183" t="str">
            <v>RINI LIES DIIARJO</v>
          </cell>
          <cell r="D183" t="str">
            <v>INDAH FITRIYA</v>
          </cell>
          <cell r="E183" t="str">
            <v>JULIUS PRABOWO</v>
          </cell>
          <cell r="F183">
            <v>7</v>
          </cell>
          <cell r="G183">
            <v>0</v>
          </cell>
          <cell r="H183">
            <v>3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11</v>
          </cell>
          <cell r="N183" t="str">
            <v>TSO</v>
          </cell>
          <cell r="O183" t="str">
            <v>U3</v>
          </cell>
          <cell r="P183">
            <v>0</v>
          </cell>
          <cell r="Q183">
            <v>22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G183" t="str">
            <v>Active</v>
          </cell>
          <cell r="AH183" t="str">
            <v>TS Surabaya</v>
          </cell>
        </row>
        <row r="184">
          <cell r="B184">
            <v>23637</v>
          </cell>
          <cell r="C184" t="str">
            <v>FITRI MEI SUSANTI</v>
          </cell>
          <cell r="D184" t="str">
            <v>INDAH FITRIYA</v>
          </cell>
          <cell r="E184" t="str">
            <v>JULIUS PRABOWO</v>
          </cell>
          <cell r="F184">
            <v>27</v>
          </cell>
          <cell r="G184">
            <v>8</v>
          </cell>
          <cell r="H184">
            <v>21</v>
          </cell>
          <cell r="I184">
            <v>0</v>
          </cell>
          <cell r="J184">
            <v>1</v>
          </cell>
          <cell r="K184">
            <v>7</v>
          </cell>
          <cell r="L184">
            <v>0</v>
          </cell>
          <cell r="M184">
            <v>11</v>
          </cell>
          <cell r="N184" t="str">
            <v>TSO</v>
          </cell>
          <cell r="O184" t="str">
            <v>B</v>
          </cell>
          <cell r="P184">
            <v>250</v>
          </cell>
          <cell r="Q184">
            <v>22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187500</v>
          </cell>
          <cell r="X184">
            <v>225000</v>
          </cell>
          <cell r="AA184">
            <v>412500</v>
          </cell>
          <cell r="AB184">
            <v>-20625</v>
          </cell>
          <cell r="AC184">
            <v>391875</v>
          </cell>
          <cell r="AD184">
            <v>0</v>
          </cell>
          <cell r="AE184">
            <v>0</v>
          </cell>
          <cell r="AG184" t="str">
            <v>Active</v>
          </cell>
          <cell r="AH184" t="str">
            <v>TS Surabaya</v>
          </cell>
        </row>
        <row r="185">
          <cell r="B185">
            <v>23600</v>
          </cell>
          <cell r="C185" t="str">
            <v>LENNY NOVIANTI</v>
          </cell>
          <cell r="D185" t="str">
            <v>INDAH FITRIYA</v>
          </cell>
          <cell r="E185" t="str">
            <v>JULIUS PRABOWO</v>
          </cell>
          <cell r="F185">
            <v>0</v>
          </cell>
          <cell r="G185">
            <v>2</v>
          </cell>
          <cell r="H185">
            <v>1</v>
          </cell>
          <cell r="I185">
            <v>0</v>
          </cell>
          <cell r="J185">
            <v>0</v>
          </cell>
          <cell r="K185">
            <v>2</v>
          </cell>
          <cell r="L185">
            <v>0</v>
          </cell>
          <cell r="M185">
            <v>11</v>
          </cell>
          <cell r="N185" t="str">
            <v>TSO</v>
          </cell>
          <cell r="O185" t="str">
            <v>U</v>
          </cell>
          <cell r="P185">
            <v>60</v>
          </cell>
          <cell r="Q185">
            <v>22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 t="str">
            <v>2912433954</v>
          </cell>
          <cell r="AG185" t="str">
            <v>Resign HO</v>
          </cell>
          <cell r="AH185" t="str">
            <v>TS Surabaya</v>
          </cell>
        </row>
        <row r="186">
          <cell r="B186">
            <v>21634</v>
          </cell>
          <cell r="C186" t="str">
            <v>ROSMADALINA RUSTAM</v>
          </cell>
          <cell r="D186" t="str">
            <v>LUCIA YUMARDI</v>
          </cell>
          <cell r="E186" t="str">
            <v>LUCIA YUMARDI</v>
          </cell>
          <cell r="F186">
            <v>11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11</v>
          </cell>
          <cell r="N186" t="str">
            <v>TSO</v>
          </cell>
          <cell r="O186" t="str">
            <v>U3</v>
          </cell>
          <cell r="P186">
            <v>0</v>
          </cell>
          <cell r="Q186">
            <v>22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G186" t="str">
            <v>Active</v>
          </cell>
          <cell r="AH186" t="str">
            <v>TS Medan</v>
          </cell>
        </row>
        <row r="187">
          <cell r="B187">
            <v>21579</v>
          </cell>
          <cell r="C187" t="str">
            <v>VERONIKA JULIANA SINAGA</v>
          </cell>
          <cell r="D187" t="str">
            <v>LUCIA YUMARDI</v>
          </cell>
          <cell r="E187" t="str">
            <v>LUCIA YUMARDI</v>
          </cell>
          <cell r="F187">
            <v>29</v>
          </cell>
          <cell r="G187">
            <v>7</v>
          </cell>
          <cell r="H187">
            <v>22</v>
          </cell>
          <cell r="I187">
            <v>0</v>
          </cell>
          <cell r="J187">
            <v>0</v>
          </cell>
          <cell r="K187">
            <v>7</v>
          </cell>
          <cell r="L187">
            <v>0</v>
          </cell>
          <cell r="M187">
            <v>11</v>
          </cell>
          <cell r="N187" t="str">
            <v>TSO</v>
          </cell>
          <cell r="O187" t="str">
            <v>B</v>
          </cell>
          <cell r="P187">
            <v>210</v>
          </cell>
          <cell r="Q187">
            <v>22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157500</v>
          </cell>
          <cell r="X187">
            <v>75000</v>
          </cell>
          <cell r="AA187">
            <v>232500</v>
          </cell>
          <cell r="AB187">
            <v>-11625</v>
          </cell>
          <cell r="AC187">
            <v>220875</v>
          </cell>
          <cell r="AD187">
            <v>0</v>
          </cell>
          <cell r="AE187" t="str">
            <v>4001750122</v>
          </cell>
          <cell r="AG187" t="str">
            <v>Active</v>
          </cell>
          <cell r="AH187" t="str">
            <v>TS Medan</v>
          </cell>
        </row>
        <row r="188">
          <cell r="B188">
            <v>21638</v>
          </cell>
          <cell r="C188" t="str">
            <v>SANDRA ROSALINE KLAASSEN</v>
          </cell>
          <cell r="D188" t="str">
            <v>LUCIA YUMARDI</v>
          </cell>
          <cell r="E188" t="str">
            <v>LUCIA YUMARDI</v>
          </cell>
          <cell r="F188">
            <v>14</v>
          </cell>
          <cell r="G188">
            <v>0</v>
          </cell>
          <cell r="H188">
            <v>10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11</v>
          </cell>
          <cell r="N188" t="str">
            <v>TSO</v>
          </cell>
          <cell r="O188" t="str">
            <v>U3</v>
          </cell>
          <cell r="P188">
            <v>0</v>
          </cell>
          <cell r="Q188">
            <v>22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G188" t="str">
            <v>Active</v>
          </cell>
          <cell r="AH188" t="str">
            <v>TS Medan</v>
          </cell>
        </row>
        <row r="189">
          <cell r="B189">
            <v>21572</v>
          </cell>
          <cell r="C189" t="str">
            <v>ROSLEMI SIHOTANG</v>
          </cell>
          <cell r="D189" t="str">
            <v>LUCIA YUMARDI</v>
          </cell>
          <cell r="E189" t="str">
            <v>LUCIA YUMARDI</v>
          </cell>
          <cell r="F189">
            <v>49</v>
          </cell>
          <cell r="G189">
            <v>3</v>
          </cell>
          <cell r="H189">
            <v>38</v>
          </cell>
          <cell r="I189">
            <v>0</v>
          </cell>
          <cell r="J189">
            <v>0</v>
          </cell>
          <cell r="K189">
            <v>3</v>
          </cell>
          <cell r="L189">
            <v>0</v>
          </cell>
          <cell r="M189">
            <v>11</v>
          </cell>
          <cell r="N189" t="str">
            <v>TSO</v>
          </cell>
          <cell r="O189" t="str">
            <v>U</v>
          </cell>
          <cell r="P189">
            <v>90</v>
          </cell>
          <cell r="Q189">
            <v>22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 t="str">
            <v>4001749531</v>
          </cell>
          <cell r="AG189" t="str">
            <v>Active</v>
          </cell>
          <cell r="AH189" t="str">
            <v>TS Medan</v>
          </cell>
        </row>
        <row r="190">
          <cell r="B190">
            <v>21633</v>
          </cell>
          <cell r="C190" t="str">
            <v>MEI FRISKA SIRAIT</v>
          </cell>
          <cell r="D190" t="str">
            <v>LUCIA YUMARDI</v>
          </cell>
          <cell r="E190" t="str">
            <v>LUCIA YUMARDI</v>
          </cell>
          <cell r="F190">
            <v>3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11</v>
          </cell>
          <cell r="N190" t="str">
            <v>TSO</v>
          </cell>
          <cell r="O190" t="str">
            <v>U</v>
          </cell>
          <cell r="P190">
            <v>30</v>
          </cell>
          <cell r="Q190">
            <v>22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G190" t="str">
            <v>Resign HO</v>
          </cell>
          <cell r="AH190" t="str">
            <v>TS Medan</v>
          </cell>
        </row>
        <row r="191">
          <cell r="B191">
            <v>24518</v>
          </cell>
          <cell r="C191" t="str">
            <v>RUMYANTI</v>
          </cell>
          <cell r="D191" t="str">
            <v>MARIA ULFAH</v>
          </cell>
          <cell r="E191" t="str">
            <v>ARIFIANA ROESWANDARI</v>
          </cell>
          <cell r="F191">
            <v>27</v>
          </cell>
          <cell r="G191">
            <v>6</v>
          </cell>
          <cell r="H191">
            <v>23</v>
          </cell>
          <cell r="I191">
            <v>0</v>
          </cell>
          <cell r="J191">
            <v>1</v>
          </cell>
          <cell r="K191">
            <v>5</v>
          </cell>
          <cell r="L191">
            <v>0</v>
          </cell>
          <cell r="M191">
            <v>11</v>
          </cell>
          <cell r="N191" t="str">
            <v>TSO</v>
          </cell>
          <cell r="O191" t="str">
            <v>B</v>
          </cell>
          <cell r="P191">
            <v>190</v>
          </cell>
          <cell r="Q191">
            <v>22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142500</v>
          </cell>
          <cell r="X191">
            <v>75000</v>
          </cell>
          <cell r="AA191">
            <v>217500</v>
          </cell>
          <cell r="AB191">
            <v>-10875</v>
          </cell>
          <cell r="AC191">
            <v>206625</v>
          </cell>
          <cell r="AD191">
            <v>0</v>
          </cell>
          <cell r="AE191" t="str">
            <v>4001158290</v>
          </cell>
          <cell r="AG191" t="str">
            <v>Active</v>
          </cell>
          <cell r="AH191" t="str">
            <v>TS Semarang</v>
          </cell>
        </row>
        <row r="192">
          <cell r="B192">
            <v>24515</v>
          </cell>
          <cell r="C192" t="str">
            <v>EVY MARICE</v>
          </cell>
          <cell r="D192" t="str">
            <v>MARIA ULFAH</v>
          </cell>
          <cell r="E192" t="str">
            <v>ARIFIANA ROESWANDARI</v>
          </cell>
          <cell r="F192">
            <v>34</v>
          </cell>
          <cell r="G192">
            <v>12</v>
          </cell>
          <cell r="H192">
            <v>30</v>
          </cell>
          <cell r="I192">
            <v>0</v>
          </cell>
          <cell r="J192">
            <v>1</v>
          </cell>
          <cell r="K192">
            <v>11</v>
          </cell>
          <cell r="L192">
            <v>0</v>
          </cell>
          <cell r="M192">
            <v>11</v>
          </cell>
          <cell r="N192" t="str">
            <v>TSO</v>
          </cell>
          <cell r="O192" t="str">
            <v>A</v>
          </cell>
          <cell r="P192">
            <v>370</v>
          </cell>
          <cell r="Q192">
            <v>22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277500</v>
          </cell>
          <cell r="X192">
            <v>450000</v>
          </cell>
          <cell r="AA192">
            <v>727500</v>
          </cell>
          <cell r="AB192">
            <v>-36375</v>
          </cell>
          <cell r="AC192">
            <v>691125</v>
          </cell>
          <cell r="AD192">
            <v>0</v>
          </cell>
          <cell r="AE192" t="str">
            <v>4001158266</v>
          </cell>
          <cell r="AG192" t="str">
            <v>Active</v>
          </cell>
          <cell r="AH192" t="str">
            <v>TS Semarang</v>
          </cell>
        </row>
        <row r="193">
          <cell r="B193">
            <v>24509</v>
          </cell>
          <cell r="C193" t="str">
            <v>CHRISTINA, ST</v>
          </cell>
          <cell r="D193" t="str">
            <v>MARIA ULFAH</v>
          </cell>
          <cell r="E193" t="str">
            <v>ARIFIANA ROESWANDARI</v>
          </cell>
          <cell r="F193">
            <v>48</v>
          </cell>
          <cell r="G193">
            <v>10</v>
          </cell>
          <cell r="H193">
            <v>37</v>
          </cell>
          <cell r="I193">
            <v>0</v>
          </cell>
          <cell r="J193">
            <v>0</v>
          </cell>
          <cell r="K193">
            <v>10</v>
          </cell>
          <cell r="L193">
            <v>0</v>
          </cell>
          <cell r="M193">
            <v>11</v>
          </cell>
          <cell r="N193" t="str">
            <v>TSO</v>
          </cell>
          <cell r="O193" t="str">
            <v>A</v>
          </cell>
          <cell r="P193">
            <v>300</v>
          </cell>
          <cell r="Q193">
            <v>22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225000</v>
          </cell>
          <cell r="X193">
            <v>225000</v>
          </cell>
          <cell r="AA193">
            <v>450000</v>
          </cell>
          <cell r="AB193">
            <v>-22500</v>
          </cell>
          <cell r="AC193">
            <v>427500</v>
          </cell>
          <cell r="AD193" t="str">
            <v>Permata</v>
          </cell>
          <cell r="AE193" t="str">
            <v>4001158096</v>
          </cell>
          <cell r="AG193" t="str">
            <v>Active</v>
          </cell>
          <cell r="AH193" t="str">
            <v>TS Semarang</v>
          </cell>
        </row>
        <row r="194">
          <cell r="B194">
            <v>24505</v>
          </cell>
          <cell r="C194" t="str">
            <v>DENIK WULAN NINGSIH</v>
          </cell>
          <cell r="D194" t="str">
            <v>MARIA ULFAH</v>
          </cell>
          <cell r="E194" t="str">
            <v>ARIFIANA ROESWANDARI</v>
          </cell>
          <cell r="F194">
            <v>49</v>
          </cell>
          <cell r="G194">
            <v>11</v>
          </cell>
          <cell r="H194">
            <v>34</v>
          </cell>
          <cell r="I194">
            <v>0</v>
          </cell>
          <cell r="J194">
            <v>0</v>
          </cell>
          <cell r="K194">
            <v>11</v>
          </cell>
          <cell r="L194">
            <v>0</v>
          </cell>
          <cell r="M194">
            <v>11</v>
          </cell>
          <cell r="N194" t="str">
            <v>TSO</v>
          </cell>
          <cell r="O194" t="str">
            <v>A</v>
          </cell>
          <cell r="P194">
            <v>330</v>
          </cell>
          <cell r="Q194">
            <v>22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247500</v>
          </cell>
          <cell r="X194">
            <v>450000</v>
          </cell>
          <cell r="AA194">
            <v>697500</v>
          </cell>
          <cell r="AB194">
            <v>-34875</v>
          </cell>
          <cell r="AC194">
            <v>662625</v>
          </cell>
          <cell r="AD194" t="str">
            <v>Permata</v>
          </cell>
          <cell r="AE194" t="str">
            <v>4001158193</v>
          </cell>
          <cell r="AG194" t="str">
            <v>Active</v>
          </cell>
          <cell r="AH194" t="str">
            <v>TS Semarang</v>
          </cell>
        </row>
        <row r="195">
          <cell r="B195">
            <v>24543</v>
          </cell>
          <cell r="C195" t="str">
            <v>ROSITA DEWI HARYADI</v>
          </cell>
          <cell r="D195" t="str">
            <v>MARIA ULFAH</v>
          </cell>
          <cell r="E195" t="str">
            <v>ARIFIANA ROESWANDARI</v>
          </cell>
          <cell r="F195">
            <v>45</v>
          </cell>
          <cell r="G195">
            <v>15</v>
          </cell>
          <cell r="H195">
            <v>34</v>
          </cell>
          <cell r="I195">
            <v>0</v>
          </cell>
          <cell r="J195">
            <v>1</v>
          </cell>
          <cell r="K195">
            <v>13</v>
          </cell>
          <cell r="L195">
            <v>1</v>
          </cell>
          <cell r="M195">
            <v>11</v>
          </cell>
          <cell r="N195" t="str">
            <v>TSO</v>
          </cell>
          <cell r="O195" t="str">
            <v>A</v>
          </cell>
          <cell r="P195">
            <v>470</v>
          </cell>
          <cell r="Q195">
            <v>22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352500</v>
          </cell>
          <cell r="X195">
            <v>675000</v>
          </cell>
          <cell r="AA195">
            <v>1027500</v>
          </cell>
          <cell r="AB195">
            <v>-51375</v>
          </cell>
          <cell r="AC195">
            <v>976125</v>
          </cell>
          <cell r="AD195">
            <v>0</v>
          </cell>
          <cell r="AE195" t="str">
            <v>3310864160</v>
          </cell>
          <cell r="AG195" t="str">
            <v>Active</v>
          </cell>
          <cell r="AH195" t="str">
            <v>TS Semarang</v>
          </cell>
        </row>
        <row r="196">
          <cell r="B196">
            <v>24510</v>
          </cell>
          <cell r="C196" t="str">
            <v>IRINE DIAN EVA RAHMAWATI</v>
          </cell>
          <cell r="D196" t="str">
            <v>MARIA ULFAH</v>
          </cell>
          <cell r="E196" t="str">
            <v>ARIFIANA ROESWANDARI</v>
          </cell>
          <cell r="F196">
            <v>47</v>
          </cell>
          <cell r="G196">
            <v>6</v>
          </cell>
          <cell r="H196">
            <v>41</v>
          </cell>
          <cell r="I196">
            <v>0</v>
          </cell>
          <cell r="J196">
            <v>0</v>
          </cell>
          <cell r="K196">
            <v>6</v>
          </cell>
          <cell r="L196">
            <v>0</v>
          </cell>
          <cell r="M196">
            <v>11</v>
          </cell>
          <cell r="N196" t="str">
            <v>TSO</v>
          </cell>
          <cell r="O196" t="str">
            <v>B</v>
          </cell>
          <cell r="P196">
            <v>180</v>
          </cell>
          <cell r="Q196">
            <v>22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135000</v>
          </cell>
          <cell r="X196">
            <v>75000</v>
          </cell>
          <cell r="AA196">
            <v>210000</v>
          </cell>
          <cell r="AB196">
            <v>-10500</v>
          </cell>
          <cell r="AC196">
            <v>199500</v>
          </cell>
          <cell r="AD196">
            <v>0</v>
          </cell>
          <cell r="AE196" t="str">
            <v>4001158304</v>
          </cell>
          <cell r="AG196" t="str">
            <v>Active</v>
          </cell>
          <cell r="AH196" t="str">
            <v>TS Semarang</v>
          </cell>
        </row>
        <row r="197">
          <cell r="B197">
            <v>24503</v>
          </cell>
          <cell r="C197" t="str">
            <v>RETNO ASRI NINGRUM</v>
          </cell>
          <cell r="D197" t="str">
            <v>MARIA ULFAH</v>
          </cell>
          <cell r="E197" t="str">
            <v>ARIFIANA ROESWANDARI</v>
          </cell>
          <cell r="F197">
            <v>39</v>
          </cell>
          <cell r="G197">
            <v>14</v>
          </cell>
          <cell r="H197">
            <v>35</v>
          </cell>
          <cell r="I197">
            <v>0</v>
          </cell>
          <cell r="J197">
            <v>0</v>
          </cell>
          <cell r="K197">
            <v>14</v>
          </cell>
          <cell r="L197">
            <v>0</v>
          </cell>
          <cell r="M197">
            <v>11</v>
          </cell>
          <cell r="N197" t="str">
            <v>TSO</v>
          </cell>
          <cell r="O197" t="str">
            <v>A</v>
          </cell>
          <cell r="P197">
            <v>420</v>
          </cell>
          <cell r="Q197">
            <v>22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315000</v>
          </cell>
          <cell r="X197">
            <v>450000</v>
          </cell>
          <cell r="AA197">
            <v>765000</v>
          </cell>
          <cell r="AB197">
            <v>-38250</v>
          </cell>
          <cell r="AC197">
            <v>726750</v>
          </cell>
          <cell r="AD197" t="str">
            <v>Permata</v>
          </cell>
          <cell r="AE197" t="str">
            <v>4001158134</v>
          </cell>
          <cell r="AG197" t="str">
            <v>Active</v>
          </cell>
          <cell r="AH197" t="str">
            <v>TS Semarang</v>
          </cell>
        </row>
        <row r="198">
          <cell r="B198">
            <v>24553</v>
          </cell>
          <cell r="C198" t="str">
            <v>LILY PUSPITA SARI</v>
          </cell>
          <cell r="D198" t="str">
            <v>MARIA ULFAH</v>
          </cell>
          <cell r="E198" t="str">
            <v>ARIFIANA ROESWANDARI</v>
          </cell>
          <cell r="F198">
            <v>40</v>
          </cell>
          <cell r="G198">
            <v>14</v>
          </cell>
          <cell r="H198">
            <v>32</v>
          </cell>
          <cell r="I198">
            <v>0</v>
          </cell>
          <cell r="J198">
            <v>0</v>
          </cell>
          <cell r="K198">
            <v>14</v>
          </cell>
          <cell r="L198">
            <v>0</v>
          </cell>
          <cell r="M198">
            <v>11</v>
          </cell>
          <cell r="N198" t="str">
            <v>TSO</v>
          </cell>
          <cell r="O198" t="str">
            <v>A</v>
          </cell>
          <cell r="P198">
            <v>420</v>
          </cell>
          <cell r="Q198">
            <v>22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315000</v>
          </cell>
          <cell r="X198">
            <v>450000</v>
          </cell>
          <cell r="AA198">
            <v>765000</v>
          </cell>
          <cell r="AB198">
            <v>-38250</v>
          </cell>
          <cell r="AC198">
            <v>726750</v>
          </cell>
          <cell r="AD198">
            <v>0</v>
          </cell>
          <cell r="AE198" t="str">
            <v>3310864489</v>
          </cell>
          <cell r="AG198" t="str">
            <v>Active</v>
          </cell>
          <cell r="AH198" t="str">
            <v>TS Semarang</v>
          </cell>
        </row>
        <row r="199">
          <cell r="B199">
            <v>24502</v>
          </cell>
          <cell r="C199" t="str">
            <v>IIN DIANA INDRIYATI</v>
          </cell>
          <cell r="D199" t="str">
            <v>MARIA ULFAH</v>
          </cell>
          <cell r="E199" t="str">
            <v>ARIFIANA ROESWANDARI</v>
          </cell>
          <cell r="F199">
            <v>29</v>
          </cell>
          <cell r="G199">
            <v>9</v>
          </cell>
          <cell r="H199">
            <v>28</v>
          </cell>
          <cell r="I199">
            <v>0</v>
          </cell>
          <cell r="J199">
            <v>0</v>
          </cell>
          <cell r="K199">
            <v>9</v>
          </cell>
          <cell r="L199">
            <v>0</v>
          </cell>
          <cell r="M199">
            <v>11</v>
          </cell>
          <cell r="N199" t="str">
            <v>TSO</v>
          </cell>
          <cell r="O199" t="str">
            <v>B</v>
          </cell>
          <cell r="P199">
            <v>270</v>
          </cell>
          <cell r="Q199">
            <v>22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202500</v>
          </cell>
          <cell r="X199">
            <v>225000</v>
          </cell>
          <cell r="AA199">
            <v>427500</v>
          </cell>
          <cell r="AB199">
            <v>-21375</v>
          </cell>
          <cell r="AC199">
            <v>406125</v>
          </cell>
          <cell r="AD199" t="str">
            <v>Permata</v>
          </cell>
          <cell r="AE199" t="str">
            <v>4001158185</v>
          </cell>
          <cell r="AG199" t="str">
            <v>Active</v>
          </cell>
          <cell r="AH199" t="str">
            <v>TS Semarang</v>
          </cell>
        </row>
        <row r="200">
          <cell r="B200">
            <v>24511</v>
          </cell>
          <cell r="C200" t="str">
            <v>DYAH WULANDARI, S. SOS</v>
          </cell>
          <cell r="D200" t="str">
            <v>MARIA ULFAH</v>
          </cell>
          <cell r="E200" t="str">
            <v>ARIFIANA ROESWANDARI</v>
          </cell>
          <cell r="F200">
            <v>50</v>
          </cell>
          <cell r="G200">
            <v>11</v>
          </cell>
          <cell r="H200">
            <v>35</v>
          </cell>
          <cell r="I200">
            <v>0</v>
          </cell>
          <cell r="J200">
            <v>0</v>
          </cell>
          <cell r="K200">
            <v>11</v>
          </cell>
          <cell r="L200">
            <v>0</v>
          </cell>
          <cell r="M200">
            <v>11</v>
          </cell>
          <cell r="N200" t="str">
            <v>TSO</v>
          </cell>
          <cell r="O200" t="str">
            <v>A</v>
          </cell>
          <cell r="P200">
            <v>330</v>
          </cell>
          <cell r="Q200">
            <v>22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247500</v>
          </cell>
          <cell r="X200">
            <v>450000</v>
          </cell>
          <cell r="AA200">
            <v>697500</v>
          </cell>
          <cell r="AB200">
            <v>-34875</v>
          </cell>
          <cell r="AC200">
            <v>662625</v>
          </cell>
          <cell r="AD200">
            <v>0</v>
          </cell>
          <cell r="AE200" t="str">
            <v>4001158479</v>
          </cell>
          <cell r="AG200" t="str">
            <v>Active</v>
          </cell>
          <cell r="AH200" t="str">
            <v>TS Semarang</v>
          </cell>
        </row>
        <row r="201">
          <cell r="B201">
            <v>24513</v>
          </cell>
          <cell r="C201" t="str">
            <v>SURYANINGSIH KUSUMA DEWI</v>
          </cell>
          <cell r="D201" t="str">
            <v>MARIA ULFAH</v>
          </cell>
          <cell r="E201" t="str">
            <v>ARIFIANA ROESWANDARI</v>
          </cell>
          <cell r="F201">
            <v>4</v>
          </cell>
          <cell r="G201">
            <v>5</v>
          </cell>
          <cell r="H201">
            <v>6</v>
          </cell>
          <cell r="I201">
            <v>0</v>
          </cell>
          <cell r="J201">
            <v>0</v>
          </cell>
          <cell r="K201">
            <v>5</v>
          </cell>
          <cell r="L201">
            <v>0</v>
          </cell>
          <cell r="M201">
            <v>11</v>
          </cell>
          <cell r="N201" t="str">
            <v>TSO</v>
          </cell>
          <cell r="O201" t="str">
            <v>U</v>
          </cell>
          <cell r="P201">
            <v>150</v>
          </cell>
          <cell r="Q201">
            <v>22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 t="str">
            <v>4001158347</v>
          </cell>
          <cell r="AG201" t="str">
            <v>Resign HO</v>
          </cell>
          <cell r="AH201" t="str">
            <v>TS Semarang</v>
          </cell>
        </row>
        <row r="202">
          <cell r="B202">
            <v>24552</v>
          </cell>
          <cell r="C202" t="str">
            <v>ETTY NOVITASARI</v>
          </cell>
          <cell r="D202" t="str">
            <v>MARIA ULFAH</v>
          </cell>
          <cell r="E202" t="str">
            <v>ARIFIANA ROESWANDARI</v>
          </cell>
          <cell r="F202">
            <v>39</v>
          </cell>
          <cell r="G202">
            <v>9</v>
          </cell>
          <cell r="H202">
            <v>36</v>
          </cell>
          <cell r="I202">
            <v>0</v>
          </cell>
          <cell r="J202">
            <v>0</v>
          </cell>
          <cell r="K202">
            <v>9</v>
          </cell>
          <cell r="L202">
            <v>0</v>
          </cell>
          <cell r="M202">
            <v>11</v>
          </cell>
          <cell r="N202" t="str">
            <v>TSO</v>
          </cell>
          <cell r="O202" t="str">
            <v>B</v>
          </cell>
          <cell r="P202">
            <v>270</v>
          </cell>
          <cell r="Q202">
            <v>22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202500</v>
          </cell>
          <cell r="X202">
            <v>225000</v>
          </cell>
          <cell r="AA202">
            <v>427500</v>
          </cell>
          <cell r="AB202">
            <v>-21375</v>
          </cell>
          <cell r="AC202">
            <v>406125</v>
          </cell>
          <cell r="AD202">
            <v>0</v>
          </cell>
          <cell r="AE202" t="str">
            <v>4001957517</v>
          </cell>
          <cell r="AG202" t="str">
            <v>Active</v>
          </cell>
          <cell r="AH202" t="str">
            <v>TS Semarang</v>
          </cell>
        </row>
        <row r="203">
          <cell r="B203">
            <v>24504</v>
          </cell>
          <cell r="C203" t="str">
            <v>SRI SARWINDAH</v>
          </cell>
          <cell r="D203" t="str">
            <v>MARIA ULFAH</v>
          </cell>
          <cell r="E203" t="str">
            <v>ARIFIANA ROESWANDARI</v>
          </cell>
          <cell r="F203">
            <v>42</v>
          </cell>
          <cell r="G203">
            <v>10</v>
          </cell>
          <cell r="H203">
            <v>27</v>
          </cell>
          <cell r="I203">
            <v>0</v>
          </cell>
          <cell r="J203">
            <v>0</v>
          </cell>
          <cell r="K203">
            <v>10</v>
          </cell>
          <cell r="L203">
            <v>0</v>
          </cell>
          <cell r="M203">
            <v>11</v>
          </cell>
          <cell r="N203" t="str">
            <v>TSO</v>
          </cell>
          <cell r="O203" t="str">
            <v>A</v>
          </cell>
          <cell r="P203">
            <v>300</v>
          </cell>
          <cell r="Q203">
            <v>22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225000</v>
          </cell>
          <cell r="X203">
            <v>225000</v>
          </cell>
          <cell r="AA203">
            <v>450000</v>
          </cell>
          <cell r="AB203">
            <v>-22500</v>
          </cell>
          <cell r="AC203">
            <v>427500</v>
          </cell>
          <cell r="AD203" t="str">
            <v>Permata</v>
          </cell>
          <cell r="AE203" t="str">
            <v>4001158150</v>
          </cell>
          <cell r="AG203" t="str">
            <v>Active</v>
          </cell>
          <cell r="AH203" t="str">
            <v>TS Semarang</v>
          </cell>
        </row>
        <row r="204">
          <cell r="B204">
            <v>24501</v>
          </cell>
          <cell r="C204" t="str">
            <v>BETY KUSUMAWARDANI</v>
          </cell>
          <cell r="D204" t="str">
            <v>MARIA ULFAH</v>
          </cell>
          <cell r="E204" t="str">
            <v>ARIFIANA ROESWANDARI</v>
          </cell>
          <cell r="F204">
            <v>31</v>
          </cell>
          <cell r="G204">
            <v>13</v>
          </cell>
          <cell r="H204">
            <v>25</v>
          </cell>
          <cell r="I204">
            <v>0</v>
          </cell>
          <cell r="J204">
            <v>1</v>
          </cell>
          <cell r="K204">
            <v>12</v>
          </cell>
          <cell r="L204">
            <v>0</v>
          </cell>
          <cell r="M204">
            <v>11</v>
          </cell>
          <cell r="N204" t="str">
            <v>TSO</v>
          </cell>
          <cell r="O204" t="str">
            <v>A</v>
          </cell>
          <cell r="P204">
            <v>400</v>
          </cell>
          <cell r="Q204">
            <v>22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300000</v>
          </cell>
          <cell r="X204">
            <v>450000</v>
          </cell>
          <cell r="AA204">
            <v>750000</v>
          </cell>
          <cell r="AB204">
            <v>-37500</v>
          </cell>
          <cell r="AC204">
            <v>712500</v>
          </cell>
          <cell r="AD204" t="str">
            <v>Permata</v>
          </cell>
          <cell r="AE204" t="str">
            <v>4001158142</v>
          </cell>
          <cell r="AG204" t="str">
            <v>Active</v>
          </cell>
          <cell r="AH204" t="str">
            <v>TS Semarang</v>
          </cell>
        </row>
        <row r="205">
          <cell r="B205">
            <v>24516</v>
          </cell>
          <cell r="C205" t="str">
            <v>RIEN NITA SARI, SE</v>
          </cell>
          <cell r="D205" t="str">
            <v>MARIA ULFAH</v>
          </cell>
          <cell r="E205" t="str">
            <v>ARIFIANA ROESWANDARI</v>
          </cell>
          <cell r="F205">
            <v>0</v>
          </cell>
          <cell r="G205">
            <v>2</v>
          </cell>
          <cell r="H205">
            <v>2</v>
          </cell>
          <cell r="I205">
            <v>0</v>
          </cell>
          <cell r="J205">
            <v>1</v>
          </cell>
          <cell r="K205">
            <v>1</v>
          </cell>
          <cell r="L205">
            <v>0</v>
          </cell>
          <cell r="M205">
            <v>11</v>
          </cell>
          <cell r="N205" t="str">
            <v>TSO</v>
          </cell>
          <cell r="O205" t="str">
            <v>U</v>
          </cell>
          <cell r="P205">
            <v>70</v>
          </cell>
          <cell r="Q205">
            <v>22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 t="str">
            <v>4001158258</v>
          </cell>
          <cell r="AG205" t="str">
            <v>Resign HO</v>
          </cell>
          <cell r="AH205" t="str">
            <v>TS Semarang</v>
          </cell>
        </row>
        <row r="206">
          <cell r="B206">
            <v>22554</v>
          </cell>
          <cell r="C206" t="str">
            <v>MINA HERMINA</v>
          </cell>
          <cell r="D206" t="str">
            <v>MULIANA</v>
          </cell>
          <cell r="E206" t="str">
            <v>RENI BUDI SETIANINGRUM</v>
          </cell>
          <cell r="F206">
            <v>37</v>
          </cell>
          <cell r="G206">
            <v>13</v>
          </cell>
          <cell r="H206">
            <v>27</v>
          </cell>
          <cell r="I206">
            <v>0</v>
          </cell>
          <cell r="J206">
            <v>1</v>
          </cell>
          <cell r="K206">
            <v>12</v>
          </cell>
          <cell r="L206">
            <v>0</v>
          </cell>
          <cell r="M206">
            <v>11</v>
          </cell>
          <cell r="N206" t="str">
            <v>TSO</v>
          </cell>
          <cell r="O206" t="str">
            <v>A</v>
          </cell>
          <cell r="P206">
            <v>400</v>
          </cell>
          <cell r="Q206">
            <v>22</v>
          </cell>
          <cell r="R206">
            <v>22</v>
          </cell>
          <cell r="S206">
            <v>34</v>
          </cell>
          <cell r="T206">
            <v>500000</v>
          </cell>
          <cell r="U206">
            <v>250000</v>
          </cell>
          <cell r="V206">
            <v>212500</v>
          </cell>
          <cell r="W206">
            <v>300000</v>
          </cell>
          <cell r="X206">
            <v>450000</v>
          </cell>
          <cell r="AA206">
            <v>1712500</v>
          </cell>
          <cell r="AB206">
            <v>-85625</v>
          </cell>
          <cell r="AC206">
            <v>1626875</v>
          </cell>
          <cell r="AD206">
            <v>0</v>
          </cell>
          <cell r="AE206" t="str">
            <v>3411887374</v>
          </cell>
          <cell r="AG206" t="str">
            <v>Active</v>
          </cell>
          <cell r="AH206" t="str">
            <v>TS Bandung</v>
          </cell>
        </row>
        <row r="207">
          <cell r="B207">
            <v>22574</v>
          </cell>
          <cell r="C207" t="str">
            <v>ASTRI IPO HUTABARAT</v>
          </cell>
          <cell r="D207" t="str">
            <v>MULIANA</v>
          </cell>
          <cell r="E207" t="str">
            <v>RENI BUDI SETIANINGRUM</v>
          </cell>
          <cell r="F207">
            <v>28</v>
          </cell>
          <cell r="G207">
            <v>5</v>
          </cell>
          <cell r="H207">
            <v>17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11</v>
          </cell>
          <cell r="N207" t="str">
            <v>TSO</v>
          </cell>
          <cell r="O207" t="str">
            <v>U</v>
          </cell>
          <cell r="P207">
            <v>160</v>
          </cell>
          <cell r="Q207">
            <v>22</v>
          </cell>
          <cell r="R207">
            <v>22</v>
          </cell>
          <cell r="S207">
            <v>26</v>
          </cell>
          <cell r="T207">
            <v>500000</v>
          </cell>
          <cell r="U207">
            <v>250000</v>
          </cell>
          <cell r="V207">
            <v>162500</v>
          </cell>
          <cell r="W207">
            <v>0</v>
          </cell>
          <cell r="X207">
            <v>0</v>
          </cell>
          <cell r="AA207">
            <v>912500</v>
          </cell>
          <cell r="AB207">
            <v>-45625</v>
          </cell>
          <cell r="AC207">
            <v>866875</v>
          </cell>
          <cell r="AD207">
            <v>0</v>
          </cell>
          <cell r="AE207">
            <v>0</v>
          </cell>
          <cell r="AF207">
            <v>3411887870</v>
          </cell>
          <cell r="AG207" t="str">
            <v>Active</v>
          </cell>
          <cell r="AH207" t="str">
            <v>TS Bandung</v>
          </cell>
        </row>
        <row r="208">
          <cell r="B208">
            <v>22560</v>
          </cell>
          <cell r="C208" t="str">
            <v>AKTIYO DADY SUSANTO</v>
          </cell>
          <cell r="D208" t="str">
            <v>MULIANA</v>
          </cell>
          <cell r="E208" t="str">
            <v>RENI BUDI SETIANINGRUM</v>
          </cell>
          <cell r="F208">
            <v>35</v>
          </cell>
          <cell r="G208">
            <v>4</v>
          </cell>
          <cell r="H208">
            <v>25</v>
          </cell>
          <cell r="I208">
            <v>0</v>
          </cell>
          <cell r="J208">
            <v>0</v>
          </cell>
          <cell r="K208">
            <v>4</v>
          </cell>
          <cell r="L208">
            <v>0</v>
          </cell>
          <cell r="M208">
            <v>11</v>
          </cell>
          <cell r="N208" t="str">
            <v>TSO</v>
          </cell>
          <cell r="O208" t="str">
            <v>U</v>
          </cell>
          <cell r="P208">
            <v>120</v>
          </cell>
          <cell r="Q208">
            <v>22</v>
          </cell>
          <cell r="R208">
            <v>22</v>
          </cell>
          <cell r="S208">
            <v>30</v>
          </cell>
          <cell r="T208">
            <v>500000</v>
          </cell>
          <cell r="U208">
            <v>250000</v>
          </cell>
          <cell r="V208">
            <v>187500</v>
          </cell>
          <cell r="W208">
            <v>0</v>
          </cell>
          <cell r="X208">
            <v>0</v>
          </cell>
          <cell r="AA208">
            <v>937500</v>
          </cell>
          <cell r="AB208">
            <v>-46875</v>
          </cell>
          <cell r="AC208">
            <v>890625</v>
          </cell>
          <cell r="AD208">
            <v>0</v>
          </cell>
          <cell r="AE208" t="str">
            <v>3411887560</v>
          </cell>
          <cell r="AG208" t="str">
            <v>Active</v>
          </cell>
          <cell r="AH208" t="str">
            <v>TS Bandung</v>
          </cell>
        </row>
        <row r="209">
          <cell r="B209">
            <v>22579</v>
          </cell>
          <cell r="C209" t="str">
            <v>AL FAJAR</v>
          </cell>
          <cell r="D209" t="str">
            <v>MULIANA</v>
          </cell>
          <cell r="E209" t="str">
            <v>RENI BUDI SETIANINGRUM</v>
          </cell>
          <cell r="F209">
            <v>11</v>
          </cell>
          <cell r="G209">
            <v>0</v>
          </cell>
          <cell r="H209">
            <v>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11</v>
          </cell>
          <cell r="N209" t="str">
            <v>TSO</v>
          </cell>
          <cell r="O209" t="str">
            <v>U3</v>
          </cell>
          <cell r="P209">
            <v>0</v>
          </cell>
          <cell r="Q209">
            <v>22</v>
          </cell>
          <cell r="R209">
            <v>20</v>
          </cell>
          <cell r="S209">
            <v>27</v>
          </cell>
          <cell r="T209">
            <v>454545</v>
          </cell>
          <cell r="U209">
            <v>227273</v>
          </cell>
          <cell r="V209">
            <v>168750</v>
          </cell>
          <cell r="W209">
            <v>0</v>
          </cell>
          <cell r="X209">
            <v>0</v>
          </cell>
          <cell r="AA209">
            <v>850568</v>
          </cell>
          <cell r="AB209">
            <v>-42528</v>
          </cell>
          <cell r="AC209">
            <v>808040</v>
          </cell>
          <cell r="AD209">
            <v>0</v>
          </cell>
          <cell r="AE209">
            <v>0</v>
          </cell>
          <cell r="AF209">
            <v>3411888133</v>
          </cell>
          <cell r="AG209" t="str">
            <v>Active</v>
          </cell>
          <cell r="AH209" t="str">
            <v>TS Bandung</v>
          </cell>
        </row>
        <row r="210">
          <cell r="B210">
            <v>22553</v>
          </cell>
          <cell r="C210" t="str">
            <v>TAMY BAZARAH MUHAMAD NOOR</v>
          </cell>
          <cell r="D210" t="str">
            <v>MULIANA</v>
          </cell>
          <cell r="E210" t="str">
            <v>RENI BUDI SETIANINGRUM</v>
          </cell>
          <cell r="F210">
            <v>19</v>
          </cell>
          <cell r="G210">
            <v>7</v>
          </cell>
          <cell r="H210">
            <v>13</v>
          </cell>
          <cell r="I210">
            <v>0</v>
          </cell>
          <cell r="J210">
            <v>0</v>
          </cell>
          <cell r="K210">
            <v>7</v>
          </cell>
          <cell r="L210">
            <v>0</v>
          </cell>
          <cell r="M210">
            <v>11</v>
          </cell>
          <cell r="N210" t="str">
            <v>TSO</v>
          </cell>
          <cell r="O210" t="str">
            <v>B</v>
          </cell>
          <cell r="P210">
            <v>210</v>
          </cell>
          <cell r="Q210">
            <v>22</v>
          </cell>
          <cell r="R210">
            <v>22</v>
          </cell>
          <cell r="S210">
            <v>31</v>
          </cell>
          <cell r="T210">
            <v>500000</v>
          </cell>
          <cell r="U210">
            <v>250000</v>
          </cell>
          <cell r="V210">
            <v>193750</v>
          </cell>
          <cell r="W210">
            <v>157500</v>
          </cell>
          <cell r="X210">
            <v>75000</v>
          </cell>
          <cell r="AA210">
            <v>1176250</v>
          </cell>
          <cell r="AB210">
            <v>-58813</v>
          </cell>
          <cell r="AC210">
            <v>1117437</v>
          </cell>
          <cell r="AD210">
            <v>0</v>
          </cell>
          <cell r="AE210" t="str">
            <v>3411887315</v>
          </cell>
          <cell r="AG210" t="str">
            <v>Active</v>
          </cell>
          <cell r="AH210" t="str">
            <v>TS Bandung</v>
          </cell>
        </row>
        <row r="211">
          <cell r="B211">
            <v>22550</v>
          </cell>
          <cell r="C211" t="str">
            <v>SILVIA ASWISA</v>
          </cell>
          <cell r="D211" t="str">
            <v>MULIANA</v>
          </cell>
          <cell r="E211" t="str">
            <v>RENI BUDI SETIANINGRUM</v>
          </cell>
          <cell r="F211">
            <v>0</v>
          </cell>
          <cell r="G211">
            <v>2</v>
          </cell>
          <cell r="H211">
            <v>3</v>
          </cell>
          <cell r="I211">
            <v>0</v>
          </cell>
          <cell r="J211">
            <v>0</v>
          </cell>
          <cell r="K211">
            <v>2</v>
          </cell>
          <cell r="L211">
            <v>0</v>
          </cell>
          <cell r="M211">
            <v>11</v>
          </cell>
          <cell r="N211" t="str">
            <v>TSO</v>
          </cell>
          <cell r="O211" t="str">
            <v>U</v>
          </cell>
          <cell r="P211">
            <v>60</v>
          </cell>
          <cell r="Q211">
            <v>22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 t="str">
            <v>3411887358</v>
          </cell>
          <cell r="AG211" t="str">
            <v>Resign HO</v>
          </cell>
          <cell r="AH211" t="str">
            <v>TS Bandung</v>
          </cell>
        </row>
        <row r="212">
          <cell r="B212">
            <v>22565</v>
          </cell>
          <cell r="C212" t="str">
            <v>DIDIN WAHYUDIN</v>
          </cell>
          <cell r="D212" t="str">
            <v>MULIANA</v>
          </cell>
          <cell r="E212" t="str">
            <v>RENI BUDI SETIANINGRUM</v>
          </cell>
          <cell r="F212">
            <v>39</v>
          </cell>
          <cell r="G212">
            <v>14</v>
          </cell>
          <cell r="H212">
            <v>26</v>
          </cell>
          <cell r="I212">
            <v>0</v>
          </cell>
          <cell r="J212">
            <v>1</v>
          </cell>
          <cell r="K212">
            <v>13</v>
          </cell>
          <cell r="L212">
            <v>0</v>
          </cell>
          <cell r="M212">
            <v>11</v>
          </cell>
          <cell r="N212" t="str">
            <v>TSO</v>
          </cell>
          <cell r="O212" t="str">
            <v>A</v>
          </cell>
          <cell r="P212">
            <v>430</v>
          </cell>
          <cell r="Q212">
            <v>22</v>
          </cell>
          <cell r="R212">
            <v>22</v>
          </cell>
          <cell r="S212">
            <v>33</v>
          </cell>
          <cell r="T212">
            <v>500000</v>
          </cell>
          <cell r="U212">
            <v>250000</v>
          </cell>
          <cell r="V212">
            <v>206250</v>
          </cell>
          <cell r="W212">
            <v>322500</v>
          </cell>
          <cell r="X212">
            <v>450000</v>
          </cell>
          <cell r="AA212">
            <v>1728750</v>
          </cell>
          <cell r="AB212">
            <v>-86438</v>
          </cell>
          <cell r="AC212">
            <v>1642312</v>
          </cell>
          <cell r="AD212">
            <v>0</v>
          </cell>
          <cell r="AE212" t="str">
            <v>3411887617</v>
          </cell>
          <cell r="AG212" t="str">
            <v>Active</v>
          </cell>
          <cell r="AH212" t="str">
            <v>TS Bandung</v>
          </cell>
        </row>
        <row r="213">
          <cell r="B213">
            <v>22548</v>
          </cell>
          <cell r="C213" t="str">
            <v>NOPI KARTIKA</v>
          </cell>
          <cell r="D213" t="str">
            <v>MULIANA</v>
          </cell>
          <cell r="E213" t="str">
            <v>RENI BUDI SETIANINGRUM</v>
          </cell>
          <cell r="F213">
            <v>20</v>
          </cell>
          <cell r="G213">
            <v>7</v>
          </cell>
          <cell r="H213">
            <v>9</v>
          </cell>
          <cell r="I213">
            <v>0</v>
          </cell>
          <cell r="J213">
            <v>1</v>
          </cell>
          <cell r="K213">
            <v>6</v>
          </cell>
          <cell r="L213">
            <v>0</v>
          </cell>
          <cell r="M213">
            <v>11</v>
          </cell>
          <cell r="N213" t="str">
            <v>TSO</v>
          </cell>
          <cell r="O213" t="str">
            <v>B</v>
          </cell>
          <cell r="P213">
            <v>220</v>
          </cell>
          <cell r="Q213">
            <v>22</v>
          </cell>
          <cell r="R213">
            <v>22</v>
          </cell>
          <cell r="S213">
            <v>23</v>
          </cell>
          <cell r="T213">
            <v>500000</v>
          </cell>
          <cell r="U213">
            <v>250000</v>
          </cell>
          <cell r="V213">
            <v>143750</v>
          </cell>
          <cell r="W213">
            <v>165000</v>
          </cell>
          <cell r="X213">
            <v>75000</v>
          </cell>
          <cell r="AA213">
            <v>1133750</v>
          </cell>
          <cell r="AB213">
            <v>-56688</v>
          </cell>
          <cell r="AC213">
            <v>1077062</v>
          </cell>
          <cell r="AD213">
            <v>0</v>
          </cell>
          <cell r="AE213" t="str">
            <v>3411887323</v>
          </cell>
          <cell r="AG213" t="str">
            <v>Active</v>
          </cell>
          <cell r="AH213" t="str">
            <v>TS Bandung</v>
          </cell>
        </row>
        <row r="214">
          <cell r="B214">
            <v>22551</v>
          </cell>
          <cell r="C214" t="str">
            <v>IIN</v>
          </cell>
          <cell r="D214" t="str">
            <v>MULIANA</v>
          </cell>
          <cell r="E214" t="str">
            <v>RENI BUDI SETIANINGRUM</v>
          </cell>
          <cell r="F214">
            <v>23</v>
          </cell>
          <cell r="G214">
            <v>4</v>
          </cell>
          <cell r="H214">
            <v>12</v>
          </cell>
          <cell r="I214">
            <v>0</v>
          </cell>
          <cell r="J214">
            <v>0</v>
          </cell>
          <cell r="K214">
            <v>4</v>
          </cell>
          <cell r="L214">
            <v>0</v>
          </cell>
          <cell r="M214">
            <v>11</v>
          </cell>
          <cell r="N214" t="str">
            <v>TSO</v>
          </cell>
          <cell r="O214" t="str">
            <v>U</v>
          </cell>
          <cell r="P214">
            <v>120</v>
          </cell>
          <cell r="Q214">
            <v>22</v>
          </cell>
          <cell r="R214">
            <v>22</v>
          </cell>
          <cell r="S214">
            <v>31</v>
          </cell>
          <cell r="T214">
            <v>500000</v>
          </cell>
          <cell r="U214">
            <v>250000</v>
          </cell>
          <cell r="V214">
            <v>193750</v>
          </cell>
          <cell r="W214">
            <v>0</v>
          </cell>
          <cell r="X214">
            <v>0</v>
          </cell>
          <cell r="AA214">
            <v>943750</v>
          </cell>
          <cell r="AB214">
            <v>-47188</v>
          </cell>
          <cell r="AC214">
            <v>896562</v>
          </cell>
          <cell r="AD214">
            <v>0</v>
          </cell>
          <cell r="AE214" t="str">
            <v>3411887307</v>
          </cell>
          <cell r="AG214" t="str">
            <v>Active</v>
          </cell>
          <cell r="AH214" t="str">
            <v>TS Bandung</v>
          </cell>
        </row>
        <row r="215">
          <cell r="B215">
            <v>22545</v>
          </cell>
          <cell r="C215" t="str">
            <v>YETTY KUSMIATI</v>
          </cell>
          <cell r="D215" t="str">
            <v>MULIANA</v>
          </cell>
          <cell r="E215" t="str">
            <v>RENI BUDI SETIANINGRUM</v>
          </cell>
          <cell r="F215">
            <v>12</v>
          </cell>
          <cell r="G215">
            <v>6</v>
          </cell>
          <cell r="H215">
            <v>5</v>
          </cell>
          <cell r="I215">
            <v>0</v>
          </cell>
          <cell r="J215">
            <v>0</v>
          </cell>
          <cell r="K215">
            <v>6</v>
          </cell>
          <cell r="L215">
            <v>0</v>
          </cell>
          <cell r="M215">
            <v>11</v>
          </cell>
          <cell r="N215" t="str">
            <v>TSO</v>
          </cell>
          <cell r="O215" t="str">
            <v>B</v>
          </cell>
          <cell r="P215">
            <v>180</v>
          </cell>
          <cell r="Q215">
            <v>22</v>
          </cell>
          <cell r="R215">
            <v>18</v>
          </cell>
          <cell r="S215">
            <v>8</v>
          </cell>
          <cell r="T215">
            <v>409091</v>
          </cell>
          <cell r="U215">
            <v>204545</v>
          </cell>
          <cell r="V215">
            <v>50000</v>
          </cell>
          <cell r="W215">
            <v>135000</v>
          </cell>
          <cell r="X215">
            <v>75000</v>
          </cell>
          <cell r="AA215">
            <v>873636</v>
          </cell>
          <cell r="AB215">
            <v>-43682</v>
          </cell>
          <cell r="AC215">
            <v>829954</v>
          </cell>
          <cell r="AD215">
            <v>0</v>
          </cell>
          <cell r="AE215" t="str">
            <v>3411887331</v>
          </cell>
          <cell r="AG215" t="str">
            <v>Active</v>
          </cell>
          <cell r="AH215" t="str">
            <v>TS Bandung</v>
          </cell>
        </row>
        <row r="216">
          <cell r="B216">
            <v>22546</v>
          </cell>
          <cell r="C216" t="str">
            <v>DEWI ARYANI, S.H</v>
          </cell>
          <cell r="D216" t="str">
            <v>MULIANA</v>
          </cell>
          <cell r="E216" t="str">
            <v>RENI BUDI SETIANINGRUM</v>
          </cell>
          <cell r="F216">
            <v>25</v>
          </cell>
          <cell r="G216">
            <v>3</v>
          </cell>
          <cell r="H216">
            <v>22</v>
          </cell>
          <cell r="I216">
            <v>0</v>
          </cell>
          <cell r="J216">
            <v>0</v>
          </cell>
          <cell r="K216">
            <v>3</v>
          </cell>
          <cell r="L216">
            <v>0</v>
          </cell>
          <cell r="M216">
            <v>11</v>
          </cell>
          <cell r="N216" t="str">
            <v>TSO</v>
          </cell>
          <cell r="O216" t="str">
            <v>U</v>
          </cell>
          <cell r="P216">
            <v>90</v>
          </cell>
          <cell r="Q216">
            <v>22</v>
          </cell>
          <cell r="R216">
            <v>22</v>
          </cell>
          <cell r="S216">
            <v>30</v>
          </cell>
          <cell r="T216">
            <v>500000</v>
          </cell>
          <cell r="U216">
            <v>250000</v>
          </cell>
          <cell r="V216">
            <v>187500</v>
          </cell>
          <cell r="W216">
            <v>0</v>
          </cell>
          <cell r="X216">
            <v>0</v>
          </cell>
          <cell r="AA216">
            <v>937500</v>
          </cell>
          <cell r="AB216">
            <v>-46875</v>
          </cell>
          <cell r="AC216">
            <v>890625</v>
          </cell>
          <cell r="AD216">
            <v>0</v>
          </cell>
          <cell r="AE216" t="str">
            <v>3411887366</v>
          </cell>
          <cell r="AG216" t="str">
            <v>Active</v>
          </cell>
          <cell r="AH216" t="str">
            <v>TS Bandung</v>
          </cell>
        </row>
        <row r="217">
          <cell r="B217">
            <v>22562</v>
          </cell>
          <cell r="C217" t="str">
            <v>NURMALA HAYATI</v>
          </cell>
          <cell r="D217" t="str">
            <v>MULIANA</v>
          </cell>
          <cell r="E217" t="str">
            <v>RENI BUDI SETIANINGRUM</v>
          </cell>
          <cell r="F217">
            <v>29</v>
          </cell>
          <cell r="G217">
            <v>7</v>
          </cell>
          <cell r="H217">
            <v>19</v>
          </cell>
          <cell r="I217">
            <v>0</v>
          </cell>
          <cell r="J217">
            <v>0</v>
          </cell>
          <cell r="K217">
            <v>7</v>
          </cell>
          <cell r="L217">
            <v>0</v>
          </cell>
          <cell r="M217">
            <v>11</v>
          </cell>
          <cell r="N217" t="str">
            <v>TSO</v>
          </cell>
          <cell r="O217" t="str">
            <v>B</v>
          </cell>
          <cell r="P217">
            <v>210</v>
          </cell>
          <cell r="Q217">
            <v>22</v>
          </cell>
          <cell r="R217">
            <v>22</v>
          </cell>
          <cell r="S217">
            <v>30</v>
          </cell>
          <cell r="T217">
            <v>500000</v>
          </cell>
          <cell r="U217">
            <v>250000</v>
          </cell>
          <cell r="V217">
            <v>187500</v>
          </cell>
          <cell r="W217">
            <v>157500</v>
          </cell>
          <cell r="X217">
            <v>75000</v>
          </cell>
          <cell r="AA217">
            <v>1170000</v>
          </cell>
          <cell r="AB217">
            <v>-58500</v>
          </cell>
          <cell r="AC217">
            <v>1111500</v>
          </cell>
          <cell r="AD217">
            <v>0</v>
          </cell>
          <cell r="AE217" t="str">
            <v>3411887633</v>
          </cell>
          <cell r="AG217" t="str">
            <v>Active</v>
          </cell>
          <cell r="AH217" t="str">
            <v>TS Bandung</v>
          </cell>
        </row>
        <row r="218">
          <cell r="B218">
            <v>90355</v>
          </cell>
          <cell r="C218" t="str">
            <v>SUSI IRNAWATI</v>
          </cell>
          <cell r="D218" t="str">
            <v>MURI MAGDALENA</v>
          </cell>
          <cell r="E218" t="str">
            <v>HENDRY G.A</v>
          </cell>
          <cell r="F218">
            <v>25</v>
          </cell>
          <cell r="G218">
            <v>11</v>
          </cell>
          <cell r="H218">
            <v>18</v>
          </cell>
          <cell r="I218">
            <v>0</v>
          </cell>
          <cell r="J218">
            <v>0</v>
          </cell>
          <cell r="K218">
            <v>11</v>
          </cell>
          <cell r="L218">
            <v>0</v>
          </cell>
          <cell r="M218">
            <v>11</v>
          </cell>
          <cell r="N218" t="str">
            <v>TSO</v>
          </cell>
          <cell r="O218" t="str">
            <v>A</v>
          </cell>
          <cell r="P218">
            <v>330</v>
          </cell>
          <cell r="Q218">
            <v>22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247500</v>
          </cell>
          <cell r="X218">
            <v>450000</v>
          </cell>
          <cell r="AA218">
            <v>697500</v>
          </cell>
          <cell r="AB218">
            <v>-34875</v>
          </cell>
          <cell r="AC218">
            <v>662625</v>
          </cell>
          <cell r="AD218">
            <v>0</v>
          </cell>
          <cell r="AE218" t="str">
            <v>4001583323</v>
          </cell>
          <cell r="AG218" t="str">
            <v>Active</v>
          </cell>
          <cell r="AH218" t="str">
            <v>Tele Sales</v>
          </cell>
        </row>
        <row r="219">
          <cell r="B219">
            <v>90599</v>
          </cell>
          <cell r="C219" t="str">
            <v>RAHIM</v>
          </cell>
          <cell r="D219" t="str">
            <v>MURI MAGDALENA</v>
          </cell>
          <cell r="E219" t="str">
            <v>HENDRY G.A</v>
          </cell>
          <cell r="F219">
            <v>12</v>
          </cell>
          <cell r="G219">
            <v>6</v>
          </cell>
          <cell r="H219">
            <v>3</v>
          </cell>
          <cell r="I219">
            <v>0</v>
          </cell>
          <cell r="J219">
            <v>0</v>
          </cell>
          <cell r="K219">
            <v>6</v>
          </cell>
          <cell r="L219">
            <v>0</v>
          </cell>
          <cell r="M219">
            <v>11</v>
          </cell>
          <cell r="N219" t="str">
            <v>TSO</v>
          </cell>
          <cell r="O219" t="str">
            <v>B</v>
          </cell>
          <cell r="P219">
            <v>180</v>
          </cell>
          <cell r="Q219">
            <v>22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135000</v>
          </cell>
          <cell r="X219">
            <v>75000</v>
          </cell>
          <cell r="AA219">
            <v>210000</v>
          </cell>
          <cell r="AB219">
            <v>-10500</v>
          </cell>
          <cell r="AC219">
            <v>199500</v>
          </cell>
          <cell r="AD219">
            <v>0</v>
          </cell>
          <cell r="AE219">
            <v>0</v>
          </cell>
          <cell r="AG219" t="str">
            <v>Active</v>
          </cell>
          <cell r="AH219" t="str">
            <v>Tele Sales</v>
          </cell>
        </row>
        <row r="220">
          <cell r="B220">
            <v>90600</v>
          </cell>
          <cell r="C220" t="str">
            <v>DIAN DAMALITA</v>
          </cell>
          <cell r="D220" t="str">
            <v>MURI MAGDALENA</v>
          </cell>
          <cell r="E220" t="str">
            <v>HENDRY G.A</v>
          </cell>
          <cell r="F220">
            <v>28</v>
          </cell>
          <cell r="G220">
            <v>7</v>
          </cell>
          <cell r="H220">
            <v>7</v>
          </cell>
          <cell r="I220">
            <v>0</v>
          </cell>
          <cell r="J220">
            <v>0</v>
          </cell>
          <cell r="K220">
            <v>7</v>
          </cell>
          <cell r="L220">
            <v>0</v>
          </cell>
          <cell r="M220">
            <v>11</v>
          </cell>
          <cell r="N220" t="str">
            <v>TSO</v>
          </cell>
          <cell r="O220" t="str">
            <v>B</v>
          </cell>
          <cell r="P220">
            <v>210</v>
          </cell>
          <cell r="Q220">
            <v>22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157500</v>
          </cell>
          <cell r="X220">
            <v>75000</v>
          </cell>
          <cell r="AA220">
            <v>232500</v>
          </cell>
          <cell r="AB220">
            <v>-11625</v>
          </cell>
          <cell r="AC220">
            <v>220875</v>
          </cell>
          <cell r="AD220">
            <v>0</v>
          </cell>
          <cell r="AE220">
            <v>0</v>
          </cell>
          <cell r="AG220" t="str">
            <v>Active</v>
          </cell>
          <cell r="AH220" t="str">
            <v>Tele Sales</v>
          </cell>
        </row>
        <row r="221">
          <cell r="B221">
            <v>90394</v>
          </cell>
          <cell r="C221" t="str">
            <v>ASNETI HERAWATI</v>
          </cell>
          <cell r="D221" t="str">
            <v>MURI MAGDALENA</v>
          </cell>
          <cell r="E221" t="str">
            <v>HENDRY G.A</v>
          </cell>
          <cell r="F221">
            <v>34</v>
          </cell>
          <cell r="G221">
            <v>17</v>
          </cell>
          <cell r="H221">
            <v>20</v>
          </cell>
          <cell r="I221">
            <v>0</v>
          </cell>
          <cell r="J221">
            <v>0</v>
          </cell>
          <cell r="K221">
            <v>17</v>
          </cell>
          <cell r="L221">
            <v>0</v>
          </cell>
          <cell r="M221">
            <v>11</v>
          </cell>
          <cell r="N221" t="str">
            <v>TSO</v>
          </cell>
          <cell r="O221" t="str">
            <v>A</v>
          </cell>
          <cell r="P221">
            <v>510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382500</v>
          </cell>
          <cell r="X221">
            <v>675000</v>
          </cell>
          <cell r="AA221">
            <v>1057500</v>
          </cell>
          <cell r="AB221">
            <v>-52875</v>
          </cell>
          <cell r="AC221">
            <v>1004625</v>
          </cell>
          <cell r="AD221">
            <v>0</v>
          </cell>
          <cell r="AE221" t="str">
            <v>1211190635</v>
          </cell>
          <cell r="AG221" t="str">
            <v>Active</v>
          </cell>
          <cell r="AH221" t="str">
            <v>Tele Sales</v>
          </cell>
        </row>
        <row r="222">
          <cell r="B222">
            <v>90279</v>
          </cell>
          <cell r="C222" t="str">
            <v>ISMAYANTI</v>
          </cell>
          <cell r="D222" t="str">
            <v>MURI MAGDALENA</v>
          </cell>
          <cell r="E222" t="str">
            <v>HENDRY G.A</v>
          </cell>
          <cell r="F222">
            <v>31</v>
          </cell>
          <cell r="G222">
            <v>8</v>
          </cell>
          <cell r="H222">
            <v>22</v>
          </cell>
          <cell r="I222">
            <v>0</v>
          </cell>
          <cell r="J222">
            <v>0</v>
          </cell>
          <cell r="K222">
            <v>8</v>
          </cell>
          <cell r="L222">
            <v>0</v>
          </cell>
          <cell r="M222">
            <v>11</v>
          </cell>
          <cell r="N222" t="str">
            <v>TSO</v>
          </cell>
          <cell r="O222" t="str">
            <v>B</v>
          </cell>
          <cell r="P222">
            <v>240</v>
          </cell>
          <cell r="Q222">
            <v>22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180000</v>
          </cell>
          <cell r="X222">
            <v>75000</v>
          </cell>
          <cell r="AA222">
            <v>255000</v>
          </cell>
          <cell r="AB222">
            <v>-12750</v>
          </cell>
          <cell r="AC222">
            <v>242250</v>
          </cell>
          <cell r="AD222">
            <v>0</v>
          </cell>
          <cell r="AE222" t="str">
            <v>4001324980</v>
          </cell>
          <cell r="AG222" t="str">
            <v>Active</v>
          </cell>
          <cell r="AH222" t="str">
            <v>Tele Sales</v>
          </cell>
        </row>
        <row r="223">
          <cell r="B223">
            <v>90266</v>
          </cell>
          <cell r="C223" t="str">
            <v>SUHARI</v>
          </cell>
          <cell r="D223" t="str">
            <v>MURI MAGDALENA</v>
          </cell>
          <cell r="E223" t="str">
            <v>HENDRY G.A</v>
          </cell>
          <cell r="F223">
            <v>34</v>
          </cell>
          <cell r="G223">
            <v>10</v>
          </cell>
          <cell r="H223">
            <v>23</v>
          </cell>
          <cell r="I223">
            <v>0</v>
          </cell>
          <cell r="J223">
            <v>0</v>
          </cell>
          <cell r="K223">
            <v>10</v>
          </cell>
          <cell r="L223">
            <v>0</v>
          </cell>
          <cell r="M223">
            <v>11</v>
          </cell>
          <cell r="N223" t="str">
            <v>TSO</v>
          </cell>
          <cell r="O223" t="str">
            <v>A</v>
          </cell>
          <cell r="P223">
            <v>300</v>
          </cell>
          <cell r="Q223">
            <v>22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225000</v>
          </cell>
          <cell r="X223">
            <v>225000</v>
          </cell>
          <cell r="AA223">
            <v>450000</v>
          </cell>
          <cell r="AB223">
            <v>-22500</v>
          </cell>
          <cell r="AC223">
            <v>427500</v>
          </cell>
          <cell r="AD223">
            <v>0</v>
          </cell>
          <cell r="AE223" t="str">
            <v>4001324956</v>
          </cell>
          <cell r="AG223" t="str">
            <v>Active</v>
          </cell>
          <cell r="AH223" t="str">
            <v>Tele Sales</v>
          </cell>
        </row>
        <row r="224">
          <cell r="B224">
            <v>80117</v>
          </cell>
          <cell r="C224" t="str">
            <v>MAEMUNAH</v>
          </cell>
          <cell r="D224" t="str">
            <v>MURI MAGDALENA</v>
          </cell>
          <cell r="E224" t="str">
            <v>HENDRY G.A</v>
          </cell>
          <cell r="F224">
            <v>17</v>
          </cell>
          <cell r="G224">
            <v>11</v>
          </cell>
          <cell r="H224">
            <v>16</v>
          </cell>
          <cell r="I224">
            <v>0</v>
          </cell>
          <cell r="J224">
            <v>0</v>
          </cell>
          <cell r="K224">
            <v>11</v>
          </cell>
          <cell r="L224">
            <v>0</v>
          </cell>
          <cell r="M224">
            <v>11</v>
          </cell>
          <cell r="N224" t="str">
            <v>TSO</v>
          </cell>
          <cell r="O224" t="str">
            <v>A</v>
          </cell>
          <cell r="P224">
            <v>330</v>
          </cell>
          <cell r="Q224">
            <v>22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247500</v>
          </cell>
          <cell r="X224">
            <v>450000</v>
          </cell>
          <cell r="AA224">
            <v>697500</v>
          </cell>
          <cell r="AB224">
            <v>-34875</v>
          </cell>
          <cell r="AC224">
            <v>662625</v>
          </cell>
          <cell r="AD224">
            <v>0</v>
          </cell>
          <cell r="AE224" t="str">
            <v>4001094446</v>
          </cell>
          <cell r="AG224" t="str">
            <v>Resign HO</v>
          </cell>
          <cell r="AH224" t="str">
            <v>Tele Sales</v>
          </cell>
        </row>
        <row r="225">
          <cell r="B225">
            <v>80104</v>
          </cell>
          <cell r="C225" t="str">
            <v>SITI UMIYATI</v>
          </cell>
          <cell r="D225" t="str">
            <v>MURI MAGDALENA</v>
          </cell>
          <cell r="E225" t="str">
            <v>HENDRY G.A</v>
          </cell>
          <cell r="F225">
            <v>15</v>
          </cell>
          <cell r="G225">
            <v>8</v>
          </cell>
          <cell r="H225">
            <v>16</v>
          </cell>
          <cell r="I225">
            <v>0</v>
          </cell>
          <cell r="J225">
            <v>1</v>
          </cell>
          <cell r="K225">
            <v>7</v>
          </cell>
          <cell r="L225">
            <v>0</v>
          </cell>
          <cell r="M225">
            <v>11</v>
          </cell>
          <cell r="N225" t="str">
            <v>TSO</v>
          </cell>
          <cell r="O225" t="str">
            <v>B</v>
          </cell>
          <cell r="P225">
            <v>250</v>
          </cell>
          <cell r="Q225">
            <v>22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187500</v>
          </cell>
          <cell r="X225">
            <v>225000</v>
          </cell>
          <cell r="AA225">
            <v>412500</v>
          </cell>
          <cell r="AB225">
            <v>-20625</v>
          </cell>
          <cell r="AC225">
            <v>391875</v>
          </cell>
          <cell r="AD225">
            <v>0</v>
          </cell>
          <cell r="AE225" t="str">
            <v>4001093458</v>
          </cell>
          <cell r="AG225" t="str">
            <v>Active</v>
          </cell>
          <cell r="AH225" t="str">
            <v>Tele Sales</v>
          </cell>
        </row>
        <row r="226">
          <cell r="B226">
            <v>90611</v>
          </cell>
          <cell r="C226" t="str">
            <v>SRI SULASTRI</v>
          </cell>
          <cell r="D226" t="str">
            <v>MURI MAGDALENA</v>
          </cell>
          <cell r="E226" t="str">
            <v>HENDRY G.A</v>
          </cell>
          <cell r="F226">
            <v>13</v>
          </cell>
          <cell r="G226">
            <v>2</v>
          </cell>
          <cell r="H226">
            <v>10</v>
          </cell>
          <cell r="I226">
            <v>0</v>
          </cell>
          <cell r="J226">
            <v>0</v>
          </cell>
          <cell r="K226">
            <v>2</v>
          </cell>
          <cell r="L226">
            <v>0</v>
          </cell>
          <cell r="M226">
            <v>11</v>
          </cell>
          <cell r="N226" t="str">
            <v>TSO</v>
          </cell>
          <cell r="O226" t="str">
            <v>U</v>
          </cell>
          <cell r="P226">
            <v>60</v>
          </cell>
          <cell r="Q226">
            <v>22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G226" t="str">
            <v>Active</v>
          </cell>
          <cell r="AH226" t="str">
            <v>Tele Sales</v>
          </cell>
        </row>
        <row r="227">
          <cell r="B227">
            <v>90439</v>
          </cell>
          <cell r="C227" t="str">
            <v>LUKI DIANASARI</v>
          </cell>
          <cell r="D227" t="str">
            <v>MURI MAGDALENA</v>
          </cell>
          <cell r="E227" t="str">
            <v>HENDRY G.A</v>
          </cell>
          <cell r="F227">
            <v>20</v>
          </cell>
          <cell r="G227">
            <v>5</v>
          </cell>
          <cell r="H227">
            <v>14</v>
          </cell>
          <cell r="I227">
            <v>0</v>
          </cell>
          <cell r="J227">
            <v>0</v>
          </cell>
          <cell r="K227">
            <v>5</v>
          </cell>
          <cell r="L227">
            <v>0</v>
          </cell>
          <cell r="M227">
            <v>11</v>
          </cell>
          <cell r="N227" t="str">
            <v>TSO</v>
          </cell>
          <cell r="O227" t="str">
            <v>U</v>
          </cell>
          <cell r="P227">
            <v>150</v>
          </cell>
          <cell r="Q227">
            <v>22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 t="str">
            <v>4001584443</v>
          </cell>
          <cell r="AG227" t="str">
            <v>Active</v>
          </cell>
          <cell r="AH227" t="str">
            <v>Tele Sales</v>
          </cell>
        </row>
        <row r="228">
          <cell r="B228">
            <v>90466</v>
          </cell>
          <cell r="C228" t="str">
            <v>SUBARYANI</v>
          </cell>
          <cell r="D228" t="str">
            <v>MURI MAGDALENA</v>
          </cell>
          <cell r="E228" t="str">
            <v>HENDRY G.A</v>
          </cell>
          <cell r="F228">
            <v>25</v>
          </cell>
          <cell r="G228">
            <v>8</v>
          </cell>
          <cell r="H228">
            <v>19</v>
          </cell>
          <cell r="I228">
            <v>0</v>
          </cell>
          <cell r="J228">
            <v>0</v>
          </cell>
          <cell r="K228">
            <v>8</v>
          </cell>
          <cell r="L228">
            <v>0</v>
          </cell>
          <cell r="M228">
            <v>11</v>
          </cell>
          <cell r="N228" t="str">
            <v>TSO</v>
          </cell>
          <cell r="O228" t="str">
            <v>B</v>
          </cell>
          <cell r="P228">
            <v>240</v>
          </cell>
          <cell r="Q228">
            <v>22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180000</v>
          </cell>
          <cell r="X228">
            <v>75000</v>
          </cell>
          <cell r="AA228">
            <v>255000</v>
          </cell>
          <cell r="AB228">
            <v>-12750</v>
          </cell>
          <cell r="AC228">
            <v>242250</v>
          </cell>
          <cell r="AD228">
            <v>0</v>
          </cell>
          <cell r="AE228" t="str">
            <v>4001843651</v>
          </cell>
          <cell r="AG228" t="str">
            <v>Active</v>
          </cell>
          <cell r="AH228" t="str">
            <v>Tele Sales</v>
          </cell>
        </row>
        <row r="229">
          <cell r="B229">
            <v>90559</v>
          </cell>
          <cell r="C229" t="str">
            <v>SUHERMA WIDJAYA</v>
          </cell>
          <cell r="D229" t="str">
            <v>MURI MAGDALENA</v>
          </cell>
          <cell r="E229" t="str">
            <v>HENDRY G.A</v>
          </cell>
          <cell r="F229">
            <v>1</v>
          </cell>
          <cell r="G229">
            <v>3</v>
          </cell>
          <cell r="H229">
            <v>2</v>
          </cell>
          <cell r="I229">
            <v>0</v>
          </cell>
          <cell r="J229">
            <v>0</v>
          </cell>
          <cell r="K229">
            <v>3</v>
          </cell>
          <cell r="L229">
            <v>0</v>
          </cell>
          <cell r="M229">
            <v>11</v>
          </cell>
          <cell r="N229" t="str">
            <v>TSO</v>
          </cell>
          <cell r="O229" t="str">
            <v>U</v>
          </cell>
          <cell r="P229">
            <v>90</v>
          </cell>
          <cell r="Q229">
            <v>22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 t="str">
            <v>4001845336</v>
          </cell>
          <cell r="AG229" t="str">
            <v>Resign HO</v>
          </cell>
          <cell r="AH229" t="str">
            <v>Tele Sales</v>
          </cell>
        </row>
        <row r="230">
          <cell r="B230">
            <v>22501</v>
          </cell>
          <cell r="C230" t="str">
            <v>ANGGUN WAHYU PRABAWANI</v>
          </cell>
          <cell r="D230" t="str">
            <v>NETI YULIANENGSIH</v>
          </cell>
          <cell r="E230" t="str">
            <v>RENI BUDI SETIANINGRUM</v>
          </cell>
          <cell r="F230">
            <v>18</v>
          </cell>
          <cell r="G230">
            <v>5</v>
          </cell>
          <cell r="H230">
            <v>15</v>
          </cell>
          <cell r="I230">
            <v>0</v>
          </cell>
          <cell r="J230">
            <v>1</v>
          </cell>
          <cell r="K230">
            <v>4</v>
          </cell>
          <cell r="L230">
            <v>0</v>
          </cell>
          <cell r="M230">
            <v>11</v>
          </cell>
          <cell r="N230" t="str">
            <v>TSO</v>
          </cell>
          <cell r="O230" t="str">
            <v>U</v>
          </cell>
          <cell r="P230">
            <v>160</v>
          </cell>
          <cell r="Q230">
            <v>22</v>
          </cell>
          <cell r="R230">
            <v>14</v>
          </cell>
          <cell r="S230">
            <v>10</v>
          </cell>
          <cell r="T230">
            <v>318182</v>
          </cell>
          <cell r="U230">
            <v>159091</v>
          </cell>
          <cell r="V230">
            <v>62500</v>
          </cell>
          <cell r="W230">
            <v>0</v>
          </cell>
          <cell r="X230">
            <v>0</v>
          </cell>
          <cell r="AA230">
            <v>539773</v>
          </cell>
          <cell r="AB230">
            <v>-26989</v>
          </cell>
          <cell r="AC230">
            <v>512784</v>
          </cell>
          <cell r="AD230" t="str">
            <v>Permata</v>
          </cell>
          <cell r="AE230" t="str">
            <v>4000497911</v>
          </cell>
          <cell r="AG230" t="str">
            <v>Active</v>
          </cell>
          <cell r="AH230" t="str">
            <v>TS Bandung</v>
          </cell>
        </row>
        <row r="231">
          <cell r="B231">
            <v>22580</v>
          </cell>
          <cell r="C231" t="str">
            <v>ROTUA TIMBUL NABABAN</v>
          </cell>
          <cell r="D231" t="str">
            <v>NETI YULIANENGSIH</v>
          </cell>
          <cell r="E231" t="str">
            <v>RENI BUDI SETIANINGRUM</v>
          </cell>
          <cell r="F231">
            <v>3</v>
          </cell>
          <cell r="G231">
            <v>0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11</v>
          </cell>
          <cell r="N231" t="str">
            <v>TSO</v>
          </cell>
          <cell r="O231" t="str">
            <v>U3</v>
          </cell>
          <cell r="P231">
            <v>0</v>
          </cell>
          <cell r="Q231">
            <v>22</v>
          </cell>
          <cell r="R231">
            <v>18</v>
          </cell>
          <cell r="S231">
            <v>16</v>
          </cell>
          <cell r="T231">
            <v>409091</v>
          </cell>
          <cell r="U231">
            <v>204545</v>
          </cell>
          <cell r="V231">
            <v>100000</v>
          </cell>
          <cell r="W231">
            <v>0</v>
          </cell>
          <cell r="X231">
            <v>0</v>
          </cell>
          <cell r="AA231">
            <v>713636</v>
          </cell>
          <cell r="AB231">
            <v>-35682</v>
          </cell>
          <cell r="AC231">
            <v>677954</v>
          </cell>
          <cell r="AD231">
            <v>0</v>
          </cell>
          <cell r="AE231">
            <v>0</v>
          </cell>
          <cell r="AF231">
            <v>3411888184</v>
          </cell>
          <cell r="AG231" t="str">
            <v>Active</v>
          </cell>
          <cell r="AH231" t="str">
            <v>TS Bandung</v>
          </cell>
        </row>
        <row r="232">
          <cell r="B232">
            <v>22570</v>
          </cell>
          <cell r="C232" t="str">
            <v>RIRI ARIYANTI</v>
          </cell>
          <cell r="D232" t="str">
            <v>NETI YULIANENGSIH</v>
          </cell>
          <cell r="E232" t="str">
            <v>RENI BUDI SETIANINGRUM</v>
          </cell>
          <cell r="F232">
            <v>33</v>
          </cell>
          <cell r="G232">
            <v>8</v>
          </cell>
          <cell r="H232">
            <v>27</v>
          </cell>
          <cell r="I232">
            <v>0</v>
          </cell>
          <cell r="J232">
            <v>0</v>
          </cell>
          <cell r="K232">
            <v>8</v>
          </cell>
          <cell r="L232">
            <v>0</v>
          </cell>
          <cell r="M232">
            <v>11</v>
          </cell>
          <cell r="N232" t="str">
            <v>TSO</v>
          </cell>
          <cell r="O232" t="str">
            <v>B</v>
          </cell>
          <cell r="P232">
            <v>240</v>
          </cell>
          <cell r="Q232">
            <v>22</v>
          </cell>
          <cell r="R232">
            <v>22</v>
          </cell>
          <cell r="S232">
            <v>30</v>
          </cell>
          <cell r="T232">
            <v>500000</v>
          </cell>
          <cell r="U232">
            <v>250000</v>
          </cell>
          <cell r="V232">
            <v>187500</v>
          </cell>
          <cell r="W232">
            <v>180000</v>
          </cell>
          <cell r="X232">
            <v>75000</v>
          </cell>
          <cell r="AA232">
            <v>1192500</v>
          </cell>
          <cell r="AB232">
            <v>-59625</v>
          </cell>
          <cell r="AC232">
            <v>1132875</v>
          </cell>
          <cell r="AD232">
            <v>0</v>
          </cell>
          <cell r="AE232">
            <v>0</v>
          </cell>
          <cell r="AF232">
            <v>3411887749</v>
          </cell>
          <cell r="AG232" t="str">
            <v>Active</v>
          </cell>
          <cell r="AH232" t="str">
            <v>TS Bandung</v>
          </cell>
        </row>
        <row r="233">
          <cell r="B233">
            <v>22569</v>
          </cell>
          <cell r="C233" t="str">
            <v>TIKA NOVA MARLINA</v>
          </cell>
          <cell r="D233" t="str">
            <v>NETI YULIANENGSIH</v>
          </cell>
          <cell r="E233" t="str">
            <v>RENI BUDI SETIANINGRUM</v>
          </cell>
          <cell r="F233">
            <v>36</v>
          </cell>
          <cell r="G233">
            <v>9</v>
          </cell>
          <cell r="H233">
            <v>31</v>
          </cell>
          <cell r="I233">
            <v>0</v>
          </cell>
          <cell r="J233">
            <v>1</v>
          </cell>
          <cell r="K233">
            <v>8</v>
          </cell>
          <cell r="L233">
            <v>0</v>
          </cell>
          <cell r="M233">
            <v>11</v>
          </cell>
          <cell r="N233" t="str">
            <v>TSO</v>
          </cell>
          <cell r="O233" t="str">
            <v>A</v>
          </cell>
          <cell r="P233">
            <v>280</v>
          </cell>
          <cell r="Q233">
            <v>22</v>
          </cell>
          <cell r="R233">
            <v>22</v>
          </cell>
          <cell r="S233">
            <v>34</v>
          </cell>
          <cell r="T233">
            <v>500000</v>
          </cell>
          <cell r="U233">
            <v>250000</v>
          </cell>
          <cell r="V233">
            <v>212500</v>
          </cell>
          <cell r="W233">
            <v>210000</v>
          </cell>
          <cell r="X233">
            <v>225000</v>
          </cell>
          <cell r="AA233">
            <v>1397500</v>
          </cell>
          <cell r="AB233">
            <v>-69875</v>
          </cell>
          <cell r="AC233">
            <v>1327625</v>
          </cell>
          <cell r="AD233">
            <v>0</v>
          </cell>
          <cell r="AE233">
            <v>0</v>
          </cell>
          <cell r="AF233">
            <v>3411887757</v>
          </cell>
          <cell r="AG233" t="str">
            <v>Active</v>
          </cell>
          <cell r="AH233" t="str">
            <v>TS Bandung</v>
          </cell>
        </row>
        <row r="234">
          <cell r="B234">
            <v>22578</v>
          </cell>
          <cell r="C234" t="str">
            <v>YENNI SRIWULAN</v>
          </cell>
          <cell r="D234" t="str">
            <v>NETI YULIANENGSIH</v>
          </cell>
          <cell r="E234" t="str">
            <v>RENI BUDI SETIANINGRUM</v>
          </cell>
          <cell r="F234">
            <v>13</v>
          </cell>
          <cell r="G234">
            <v>0</v>
          </cell>
          <cell r="H234">
            <v>9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11</v>
          </cell>
          <cell r="N234" t="str">
            <v>TSO</v>
          </cell>
          <cell r="O234" t="str">
            <v>U3</v>
          </cell>
          <cell r="P234">
            <v>0</v>
          </cell>
          <cell r="Q234">
            <v>22</v>
          </cell>
          <cell r="R234">
            <v>18</v>
          </cell>
          <cell r="S234">
            <v>28</v>
          </cell>
          <cell r="T234">
            <v>409091</v>
          </cell>
          <cell r="U234">
            <v>204545</v>
          </cell>
          <cell r="V234">
            <v>175000</v>
          </cell>
          <cell r="W234">
            <v>0</v>
          </cell>
          <cell r="X234">
            <v>0</v>
          </cell>
          <cell r="AA234">
            <v>788636</v>
          </cell>
          <cell r="AB234">
            <v>-39432</v>
          </cell>
          <cell r="AC234">
            <v>749204</v>
          </cell>
          <cell r="AD234">
            <v>0</v>
          </cell>
          <cell r="AE234">
            <v>0</v>
          </cell>
          <cell r="AF234">
            <v>3411888125</v>
          </cell>
          <cell r="AG234" t="str">
            <v>Active</v>
          </cell>
          <cell r="AH234" t="str">
            <v>TS Bandung</v>
          </cell>
        </row>
        <row r="235">
          <cell r="B235">
            <v>22524</v>
          </cell>
          <cell r="C235" t="str">
            <v>EVI AVIANTI</v>
          </cell>
          <cell r="D235" t="str">
            <v>NETI YULIANENGSIH</v>
          </cell>
          <cell r="E235" t="str">
            <v>RENI BUDI SETIANINGRUM</v>
          </cell>
          <cell r="F235">
            <v>28</v>
          </cell>
          <cell r="G235">
            <v>7</v>
          </cell>
          <cell r="H235">
            <v>27</v>
          </cell>
          <cell r="I235">
            <v>0</v>
          </cell>
          <cell r="J235">
            <v>3</v>
          </cell>
          <cell r="K235">
            <v>4</v>
          </cell>
          <cell r="L235">
            <v>0</v>
          </cell>
          <cell r="M235">
            <v>11</v>
          </cell>
          <cell r="N235" t="str">
            <v>TSO</v>
          </cell>
          <cell r="O235" t="str">
            <v>B</v>
          </cell>
          <cell r="P235">
            <v>240</v>
          </cell>
          <cell r="Q235">
            <v>22</v>
          </cell>
          <cell r="R235">
            <v>22</v>
          </cell>
          <cell r="S235">
            <v>30</v>
          </cell>
          <cell r="T235">
            <v>500000</v>
          </cell>
          <cell r="U235">
            <v>250000</v>
          </cell>
          <cell r="V235">
            <v>187500</v>
          </cell>
          <cell r="W235">
            <v>180000</v>
          </cell>
          <cell r="X235">
            <v>75000</v>
          </cell>
          <cell r="AA235">
            <v>1192500</v>
          </cell>
          <cell r="AB235">
            <v>-59625</v>
          </cell>
          <cell r="AC235">
            <v>1132875</v>
          </cell>
          <cell r="AD235">
            <v>0</v>
          </cell>
          <cell r="AE235" t="str">
            <v>4000498284</v>
          </cell>
          <cell r="AG235" t="str">
            <v>Active</v>
          </cell>
          <cell r="AH235" t="str">
            <v>TS Bandung</v>
          </cell>
        </row>
        <row r="236">
          <cell r="B236">
            <v>22521</v>
          </cell>
          <cell r="C236" t="str">
            <v>TITA SETIAWATI</v>
          </cell>
          <cell r="D236" t="str">
            <v>NETI YULIANENGSIH</v>
          </cell>
          <cell r="E236" t="str">
            <v>RENI BUDI SETIANINGRUM</v>
          </cell>
          <cell r="F236">
            <v>28</v>
          </cell>
          <cell r="G236">
            <v>2</v>
          </cell>
          <cell r="H236">
            <v>21</v>
          </cell>
          <cell r="I236">
            <v>0</v>
          </cell>
          <cell r="J236">
            <v>0</v>
          </cell>
          <cell r="K236">
            <v>2</v>
          </cell>
          <cell r="L236">
            <v>0</v>
          </cell>
          <cell r="M236">
            <v>11</v>
          </cell>
          <cell r="N236" t="str">
            <v>TSO</v>
          </cell>
          <cell r="O236" t="str">
            <v>U</v>
          </cell>
          <cell r="P236">
            <v>60</v>
          </cell>
          <cell r="Q236">
            <v>22</v>
          </cell>
          <cell r="R236">
            <v>22</v>
          </cell>
          <cell r="S236">
            <v>35</v>
          </cell>
          <cell r="T236">
            <v>500000</v>
          </cell>
          <cell r="U236">
            <v>250000</v>
          </cell>
          <cell r="V236">
            <v>218750</v>
          </cell>
          <cell r="W236">
            <v>0</v>
          </cell>
          <cell r="X236">
            <v>0</v>
          </cell>
          <cell r="AA236">
            <v>968750</v>
          </cell>
          <cell r="AB236">
            <v>-48438</v>
          </cell>
          <cell r="AC236">
            <v>920312</v>
          </cell>
          <cell r="AD236">
            <v>0</v>
          </cell>
          <cell r="AE236" t="str">
            <v>4000498071</v>
          </cell>
          <cell r="AG236" t="str">
            <v>Active</v>
          </cell>
          <cell r="AH236" t="str">
            <v>TS Bandung</v>
          </cell>
        </row>
        <row r="237">
          <cell r="B237">
            <v>22577</v>
          </cell>
          <cell r="C237" t="str">
            <v>VERA AUGUSTIANY. S.SOS</v>
          </cell>
          <cell r="D237" t="str">
            <v>NETI YULIANENGSIH</v>
          </cell>
          <cell r="E237" t="str">
            <v>RENI BUDI SETIANINGRUM</v>
          </cell>
          <cell r="F237">
            <v>11</v>
          </cell>
          <cell r="G237">
            <v>0</v>
          </cell>
          <cell r="H237">
            <v>5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11</v>
          </cell>
          <cell r="N237" t="str">
            <v>TSO</v>
          </cell>
          <cell r="O237" t="str">
            <v>U3</v>
          </cell>
          <cell r="P237">
            <v>0</v>
          </cell>
          <cell r="Q237">
            <v>22</v>
          </cell>
          <cell r="R237">
            <v>21</v>
          </cell>
          <cell r="S237">
            <v>29</v>
          </cell>
          <cell r="T237">
            <v>477273</v>
          </cell>
          <cell r="U237">
            <v>238636</v>
          </cell>
          <cell r="V237">
            <v>181250</v>
          </cell>
          <cell r="W237">
            <v>0</v>
          </cell>
          <cell r="X237">
            <v>0</v>
          </cell>
          <cell r="AA237">
            <v>897159</v>
          </cell>
          <cell r="AB237">
            <v>-44858</v>
          </cell>
          <cell r="AC237">
            <v>852301</v>
          </cell>
          <cell r="AD237">
            <v>0</v>
          </cell>
          <cell r="AE237">
            <v>0</v>
          </cell>
          <cell r="AF237">
            <v>4000481705</v>
          </cell>
          <cell r="AG237" t="str">
            <v>Active</v>
          </cell>
          <cell r="AH237" t="str">
            <v>TS Bandung</v>
          </cell>
        </row>
        <row r="238">
          <cell r="B238">
            <v>22519</v>
          </cell>
          <cell r="C238" t="str">
            <v>EULIS DEDEH TARMIDAH</v>
          </cell>
          <cell r="D238" t="str">
            <v>NETI YULIANENGSIH</v>
          </cell>
          <cell r="E238" t="str">
            <v>RENI BUDI SETIANINGRUM</v>
          </cell>
          <cell r="F238">
            <v>27</v>
          </cell>
          <cell r="G238">
            <v>8</v>
          </cell>
          <cell r="H238">
            <v>19</v>
          </cell>
          <cell r="I238">
            <v>0</v>
          </cell>
          <cell r="J238">
            <v>0</v>
          </cell>
          <cell r="K238">
            <v>8</v>
          </cell>
          <cell r="L238">
            <v>0</v>
          </cell>
          <cell r="M238">
            <v>11</v>
          </cell>
          <cell r="N238" t="str">
            <v>TSO</v>
          </cell>
          <cell r="O238" t="str">
            <v>B</v>
          </cell>
          <cell r="P238">
            <v>240</v>
          </cell>
          <cell r="Q238">
            <v>22</v>
          </cell>
          <cell r="R238">
            <v>22</v>
          </cell>
          <cell r="S238">
            <v>30</v>
          </cell>
          <cell r="T238">
            <v>500000</v>
          </cell>
          <cell r="U238">
            <v>250000</v>
          </cell>
          <cell r="V238">
            <v>187500</v>
          </cell>
          <cell r="W238">
            <v>180000</v>
          </cell>
          <cell r="X238">
            <v>75000</v>
          </cell>
          <cell r="AA238">
            <v>1192500</v>
          </cell>
          <cell r="AB238">
            <v>-59625</v>
          </cell>
          <cell r="AC238">
            <v>1132875</v>
          </cell>
          <cell r="AD238">
            <v>0</v>
          </cell>
          <cell r="AE238" t="str">
            <v>4000498187</v>
          </cell>
          <cell r="AG238" t="str">
            <v>Active</v>
          </cell>
          <cell r="AH238" t="str">
            <v>TS Bandung</v>
          </cell>
        </row>
        <row r="239">
          <cell r="B239">
            <v>22506</v>
          </cell>
          <cell r="C239" t="str">
            <v>FITRIANA SIREGAR</v>
          </cell>
          <cell r="D239" t="str">
            <v>NETI YULIANENGSIH</v>
          </cell>
          <cell r="E239" t="str">
            <v>RENI BUDI SETIANINGRUM</v>
          </cell>
          <cell r="F239">
            <v>12</v>
          </cell>
          <cell r="G239">
            <v>3</v>
          </cell>
          <cell r="H239">
            <v>10</v>
          </cell>
          <cell r="I239">
            <v>0</v>
          </cell>
          <cell r="J239">
            <v>0</v>
          </cell>
          <cell r="K239">
            <v>3</v>
          </cell>
          <cell r="L239">
            <v>0</v>
          </cell>
          <cell r="M239">
            <v>11</v>
          </cell>
          <cell r="N239" t="str">
            <v>TSO</v>
          </cell>
          <cell r="O239" t="str">
            <v>U</v>
          </cell>
          <cell r="P239">
            <v>90</v>
          </cell>
          <cell r="Q239">
            <v>22</v>
          </cell>
          <cell r="R239">
            <v>22</v>
          </cell>
          <cell r="S239">
            <v>18</v>
          </cell>
          <cell r="T239">
            <v>500000</v>
          </cell>
          <cell r="U239">
            <v>250000</v>
          </cell>
          <cell r="V239">
            <v>112500</v>
          </cell>
          <cell r="W239">
            <v>0</v>
          </cell>
          <cell r="X239">
            <v>0</v>
          </cell>
          <cell r="AA239">
            <v>862500</v>
          </cell>
          <cell r="AB239">
            <v>-43125</v>
          </cell>
          <cell r="AC239">
            <v>819375</v>
          </cell>
          <cell r="AD239">
            <v>0</v>
          </cell>
          <cell r="AE239" t="str">
            <v>4000497873</v>
          </cell>
          <cell r="AG239" t="str">
            <v>Active</v>
          </cell>
          <cell r="AH239" t="str">
            <v>TS Bandung</v>
          </cell>
        </row>
        <row r="240">
          <cell r="B240">
            <v>22507</v>
          </cell>
          <cell r="C240" t="str">
            <v>YETTY RACHMAWATI</v>
          </cell>
          <cell r="D240" t="str">
            <v>NETI YULIANENGSIH</v>
          </cell>
          <cell r="E240" t="str">
            <v>RENI BUDI SETIANINGRUM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1</v>
          </cell>
          <cell r="K240">
            <v>0</v>
          </cell>
          <cell r="L240">
            <v>0</v>
          </cell>
          <cell r="M240">
            <v>11</v>
          </cell>
          <cell r="N240" t="str">
            <v>TSO</v>
          </cell>
          <cell r="O240" t="str">
            <v>U</v>
          </cell>
          <cell r="P240">
            <v>40</v>
          </cell>
          <cell r="Q240">
            <v>22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 t="str">
            <v>4000497881</v>
          </cell>
          <cell r="AG240" t="str">
            <v>Resign HO</v>
          </cell>
          <cell r="AH240" t="str">
            <v>TS Bandung</v>
          </cell>
        </row>
        <row r="241">
          <cell r="B241">
            <v>22527</v>
          </cell>
          <cell r="C241" t="str">
            <v>ELVY ANDRIANI</v>
          </cell>
          <cell r="D241" t="str">
            <v>NETI YULIANENGSIH</v>
          </cell>
          <cell r="E241" t="str">
            <v>RENI BUDI SETIANINGRUM</v>
          </cell>
          <cell r="F241">
            <v>0</v>
          </cell>
          <cell r="G241">
            <v>1</v>
          </cell>
          <cell r="H241">
            <v>0</v>
          </cell>
          <cell r="I241">
            <v>0</v>
          </cell>
          <cell r="J241">
            <v>0</v>
          </cell>
          <cell r="K241">
            <v>1</v>
          </cell>
          <cell r="L241">
            <v>0</v>
          </cell>
          <cell r="M241">
            <v>11</v>
          </cell>
          <cell r="N241" t="str">
            <v>TSO</v>
          </cell>
          <cell r="O241" t="str">
            <v>U</v>
          </cell>
          <cell r="P241">
            <v>30</v>
          </cell>
          <cell r="Q241">
            <v>22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 t="str">
            <v>4000498330</v>
          </cell>
          <cell r="AG241" t="str">
            <v>Resign HO</v>
          </cell>
          <cell r="AH241" t="str">
            <v>TS Bandung</v>
          </cell>
        </row>
        <row r="242">
          <cell r="B242">
            <v>22520</v>
          </cell>
          <cell r="C242" t="str">
            <v>RANY NURAINI</v>
          </cell>
          <cell r="D242" t="str">
            <v>NETI YULIANENGSIH</v>
          </cell>
          <cell r="E242" t="str">
            <v>RENI BUDI SETIANINGRUM</v>
          </cell>
          <cell r="F242">
            <v>3</v>
          </cell>
          <cell r="G242">
            <v>1</v>
          </cell>
          <cell r="H242">
            <v>6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11</v>
          </cell>
          <cell r="N242" t="str">
            <v>TSO</v>
          </cell>
          <cell r="O242" t="str">
            <v>U</v>
          </cell>
          <cell r="P242">
            <v>30</v>
          </cell>
          <cell r="Q242">
            <v>22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4000498179</v>
          </cell>
          <cell r="AG242" t="str">
            <v>Resign HO</v>
          </cell>
          <cell r="AH242" t="str">
            <v>TS Bandung</v>
          </cell>
        </row>
        <row r="243">
          <cell r="B243">
            <v>22509</v>
          </cell>
          <cell r="C243" t="str">
            <v>IKSAN HASAN A.M.</v>
          </cell>
          <cell r="D243" t="str">
            <v>NI LUH PUTU SRI MARYATI</v>
          </cell>
          <cell r="E243" t="str">
            <v>RENI BUDI SETIANINGRUM</v>
          </cell>
          <cell r="F243">
            <v>24</v>
          </cell>
          <cell r="G243">
            <v>4</v>
          </cell>
          <cell r="H243">
            <v>26</v>
          </cell>
          <cell r="I243">
            <v>0</v>
          </cell>
          <cell r="J243">
            <v>0</v>
          </cell>
          <cell r="K243">
            <v>4</v>
          </cell>
          <cell r="L243">
            <v>0</v>
          </cell>
          <cell r="M243">
            <v>11</v>
          </cell>
          <cell r="N243" t="str">
            <v>TSO</v>
          </cell>
          <cell r="O243" t="str">
            <v>U</v>
          </cell>
          <cell r="P243">
            <v>120</v>
          </cell>
          <cell r="Q243">
            <v>22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 t="str">
            <v>4000498128</v>
          </cell>
          <cell r="AG243" t="str">
            <v>Resign HO</v>
          </cell>
          <cell r="AH243" t="str">
            <v>TS Bandung</v>
          </cell>
        </row>
        <row r="244">
          <cell r="B244">
            <v>22518</v>
          </cell>
          <cell r="C244" t="str">
            <v>EKA MEILENA SETIAWAN</v>
          </cell>
          <cell r="D244" t="str">
            <v>NI LUH PUTU SRI MARYATI</v>
          </cell>
          <cell r="E244" t="str">
            <v>RENI BUDI SETIANINGRUM</v>
          </cell>
          <cell r="F244">
            <v>13</v>
          </cell>
          <cell r="G244">
            <v>3</v>
          </cell>
          <cell r="H244">
            <v>14</v>
          </cell>
          <cell r="I244">
            <v>0</v>
          </cell>
          <cell r="J244">
            <v>0</v>
          </cell>
          <cell r="K244">
            <v>3</v>
          </cell>
          <cell r="L244">
            <v>0</v>
          </cell>
          <cell r="M244">
            <v>11</v>
          </cell>
          <cell r="N244" t="str">
            <v>TSO</v>
          </cell>
          <cell r="O244" t="str">
            <v>U</v>
          </cell>
          <cell r="P244">
            <v>90</v>
          </cell>
          <cell r="Q244">
            <v>22</v>
          </cell>
          <cell r="R244">
            <v>8</v>
          </cell>
          <cell r="S244">
            <v>0</v>
          </cell>
          <cell r="T244">
            <v>181818</v>
          </cell>
          <cell r="U244">
            <v>90909</v>
          </cell>
          <cell r="V244">
            <v>0</v>
          </cell>
          <cell r="W244">
            <v>0</v>
          </cell>
          <cell r="X244">
            <v>0</v>
          </cell>
          <cell r="AA244">
            <v>272727</v>
          </cell>
          <cell r="AB244">
            <v>-13636</v>
          </cell>
          <cell r="AC244">
            <v>259091</v>
          </cell>
          <cell r="AD244">
            <v>0</v>
          </cell>
          <cell r="AE244" t="str">
            <v>4000498195</v>
          </cell>
          <cell r="AG244" t="str">
            <v>Resign HO</v>
          </cell>
          <cell r="AH244" t="str">
            <v>TS Bandung</v>
          </cell>
        </row>
        <row r="245">
          <cell r="B245">
            <v>22539</v>
          </cell>
          <cell r="C245" t="str">
            <v>DEDE NURHAYATI</v>
          </cell>
          <cell r="D245" t="str">
            <v>NI LUH PUTU SRI MARYATI</v>
          </cell>
          <cell r="E245" t="str">
            <v>RENI BUDI SETIANINGRUM</v>
          </cell>
          <cell r="F245">
            <v>27</v>
          </cell>
          <cell r="G245">
            <v>12</v>
          </cell>
          <cell r="H245">
            <v>24</v>
          </cell>
          <cell r="I245">
            <v>0</v>
          </cell>
          <cell r="J245">
            <v>0</v>
          </cell>
          <cell r="K245">
            <v>12</v>
          </cell>
          <cell r="L245">
            <v>0</v>
          </cell>
          <cell r="M245">
            <v>11</v>
          </cell>
          <cell r="N245" t="str">
            <v>TSO</v>
          </cell>
          <cell r="O245" t="str">
            <v>A</v>
          </cell>
          <cell r="P245">
            <v>360</v>
          </cell>
          <cell r="Q245">
            <v>22</v>
          </cell>
          <cell r="R245">
            <v>19</v>
          </cell>
          <cell r="S245">
            <v>13</v>
          </cell>
          <cell r="T245">
            <v>431818</v>
          </cell>
          <cell r="U245">
            <v>215909</v>
          </cell>
          <cell r="V245">
            <v>81250</v>
          </cell>
          <cell r="W245">
            <v>270000</v>
          </cell>
          <cell r="X245">
            <v>450000</v>
          </cell>
          <cell r="AA245">
            <v>1448977</v>
          </cell>
          <cell r="AB245">
            <v>-72449</v>
          </cell>
          <cell r="AC245">
            <v>1376528</v>
          </cell>
          <cell r="AD245">
            <v>0</v>
          </cell>
          <cell r="AE245" t="str">
            <v>3411887137</v>
          </cell>
          <cell r="AG245" t="str">
            <v>Active</v>
          </cell>
          <cell r="AH245" t="str">
            <v>TS Bandung</v>
          </cell>
        </row>
        <row r="246">
          <cell r="B246">
            <v>22541</v>
          </cell>
          <cell r="C246" t="str">
            <v>RINA RAHMAWATI</v>
          </cell>
          <cell r="D246" t="str">
            <v>NI LUH PUTU SRI MARYATI</v>
          </cell>
          <cell r="E246" t="str">
            <v>RENI BUDI SETIANINGRUM</v>
          </cell>
          <cell r="F246">
            <v>31</v>
          </cell>
          <cell r="G246">
            <v>11</v>
          </cell>
          <cell r="H246">
            <v>20</v>
          </cell>
          <cell r="I246">
            <v>0</v>
          </cell>
          <cell r="J246">
            <v>1</v>
          </cell>
          <cell r="K246">
            <v>9</v>
          </cell>
          <cell r="L246">
            <v>1</v>
          </cell>
          <cell r="M246">
            <v>11</v>
          </cell>
          <cell r="N246" t="str">
            <v>TSO</v>
          </cell>
          <cell r="O246" t="str">
            <v>A</v>
          </cell>
          <cell r="P246">
            <v>350</v>
          </cell>
          <cell r="Q246">
            <v>22</v>
          </cell>
          <cell r="R246">
            <v>22</v>
          </cell>
          <cell r="S246">
            <v>31</v>
          </cell>
          <cell r="T246">
            <v>500000</v>
          </cell>
          <cell r="U246">
            <v>250000</v>
          </cell>
          <cell r="V246">
            <v>193750</v>
          </cell>
          <cell r="W246">
            <v>262500</v>
          </cell>
          <cell r="X246">
            <v>450000</v>
          </cell>
          <cell r="AA246">
            <v>1656250</v>
          </cell>
          <cell r="AB246">
            <v>-82813</v>
          </cell>
          <cell r="AC246">
            <v>1573437</v>
          </cell>
          <cell r="AD246">
            <v>0</v>
          </cell>
          <cell r="AE246" t="str">
            <v>3411887242</v>
          </cell>
          <cell r="AG246" t="str">
            <v>Active</v>
          </cell>
          <cell r="AH246" t="str">
            <v>TS Bandung</v>
          </cell>
        </row>
        <row r="247">
          <cell r="B247">
            <v>22575</v>
          </cell>
          <cell r="C247" t="str">
            <v>ROSSY HARTATI</v>
          </cell>
          <cell r="D247" t="str">
            <v>NI LUH PUTU SRI MARYATI</v>
          </cell>
          <cell r="E247" t="str">
            <v>RENI BUDI SETIANINGRUM</v>
          </cell>
          <cell r="F247">
            <v>19</v>
          </cell>
          <cell r="G247">
            <v>7</v>
          </cell>
          <cell r="H247">
            <v>8</v>
          </cell>
          <cell r="I247">
            <v>0</v>
          </cell>
          <cell r="J247">
            <v>0</v>
          </cell>
          <cell r="K247">
            <v>7</v>
          </cell>
          <cell r="L247">
            <v>0</v>
          </cell>
          <cell r="M247">
            <v>11</v>
          </cell>
          <cell r="N247" t="str">
            <v>TSO</v>
          </cell>
          <cell r="O247" t="str">
            <v>B</v>
          </cell>
          <cell r="P247">
            <v>210</v>
          </cell>
          <cell r="Q247">
            <v>22</v>
          </cell>
          <cell r="R247">
            <v>22</v>
          </cell>
          <cell r="S247">
            <v>23</v>
          </cell>
          <cell r="T247">
            <v>500000</v>
          </cell>
          <cell r="U247">
            <v>250000</v>
          </cell>
          <cell r="V247">
            <v>143750</v>
          </cell>
          <cell r="W247">
            <v>157500</v>
          </cell>
          <cell r="X247">
            <v>75000</v>
          </cell>
          <cell r="AA247">
            <v>1126250</v>
          </cell>
          <cell r="AB247">
            <v>-56313</v>
          </cell>
          <cell r="AC247">
            <v>1069937</v>
          </cell>
          <cell r="AD247">
            <v>0</v>
          </cell>
          <cell r="AE247">
            <v>0</v>
          </cell>
          <cell r="AF247">
            <v>3411887854</v>
          </cell>
          <cell r="AG247" t="str">
            <v>Active</v>
          </cell>
          <cell r="AH247" t="str">
            <v>TS Bandung</v>
          </cell>
        </row>
        <row r="248">
          <cell r="B248">
            <v>22583</v>
          </cell>
          <cell r="C248" t="str">
            <v>TUTI ALAWIYAH</v>
          </cell>
          <cell r="D248" t="str">
            <v>NI LUH PUTU SRI MARYATI</v>
          </cell>
          <cell r="E248" t="str">
            <v>RENI BUDI SETIANINGRUM</v>
          </cell>
          <cell r="F248">
            <v>2</v>
          </cell>
          <cell r="G248">
            <v>0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11</v>
          </cell>
          <cell r="N248" t="str">
            <v>TSO</v>
          </cell>
          <cell r="O248" t="str">
            <v>U3</v>
          </cell>
          <cell r="P248">
            <v>0</v>
          </cell>
          <cell r="Q248">
            <v>22</v>
          </cell>
          <cell r="R248">
            <v>16</v>
          </cell>
          <cell r="S248">
            <v>19</v>
          </cell>
          <cell r="T248">
            <v>363636</v>
          </cell>
          <cell r="U248">
            <v>181818</v>
          </cell>
          <cell r="V248">
            <v>118750</v>
          </cell>
          <cell r="W248">
            <v>0</v>
          </cell>
          <cell r="X248">
            <v>0</v>
          </cell>
          <cell r="AA248">
            <v>664204</v>
          </cell>
          <cell r="AB248">
            <v>-33210</v>
          </cell>
          <cell r="AC248">
            <v>630994</v>
          </cell>
          <cell r="AD248">
            <v>0</v>
          </cell>
          <cell r="AE248">
            <v>0</v>
          </cell>
          <cell r="AF248">
            <v>3411888192</v>
          </cell>
          <cell r="AG248" t="str">
            <v>Active</v>
          </cell>
          <cell r="AH248" t="str">
            <v>TS Bandung</v>
          </cell>
        </row>
        <row r="249">
          <cell r="B249">
            <v>22568</v>
          </cell>
          <cell r="C249" t="str">
            <v>AHMAD BAHRUN ALAMSYAH</v>
          </cell>
          <cell r="D249" t="str">
            <v>NI LUH PUTU SRI MARYATI</v>
          </cell>
          <cell r="E249" t="str">
            <v>RENI BUDI SETIANINGRUM</v>
          </cell>
          <cell r="F249">
            <v>14</v>
          </cell>
          <cell r="G249">
            <v>5</v>
          </cell>
          <cell r="H249">
            <v>5</v>
          </cell>
          <cell r="I249">
            <v>0</v>
          </cell>
          <cell r="J249">
            <v>0</v>
          </cell>
          <cell r="K249">
            <v>5</v>
          </cell>
          <cell r="L249">
            <v>0</v>
          </cell>
          <cell r="M249">
            <v>11</v>
          </cell>
          <cell r="N249" t="str">
            <v>TSO</v>
          </cell>
          <cell r="O249" t="str">
            <v>U</v>
          </cell>
          <cell r="P249">
            <v>150</v>
          </cell>
          <cell r="Q249">
            <v>22</v>
          </cell>
          <cell r="R249">
            <v>22</v>
          </cell>
          <cell r="S249">
            <v>32</v>
          </cell>
          <cell r="T249">
            <v>500000</v>
          </cell>
          <cell r="U249">
            <v>250000</v>
          </cell>
          <cell r="V249">
            <v>200000</v>
          </cell>
          <cell r="W249">
            <v>0</v>
          </cell>
          <cell r="X249">
            <v>0</v>
          </cell>
          <cell r="AA249">
            <v>950000</v>
          </cell>
          <cell r="AB249">
            <v>-47500</v>
          </cell>
          <cell r="AC249">
            <v>902500</v>
          </cell>
          <cell r="AD249">
            <v>0</v>
          </cell>
          <cell r="AE249">
            <v>0</v>
          </cell>
          <cell r="AF249">
            <v>3411887625</v>
          </cell>
          <cell r="AG249" t="str">
            <v>Active</v>
          </cell>
          <cell r="AH249" t="str">
            <v>TS Bandung</v>
          </cell>
        </row>
        <row r="250">
          <cell r="B250">
            <v>22533</v>
          </cell>
          <cell r="C250" t="str">
            <v>GUSTINA YH</v>
          </cell>
          <cell r="D250" t="str">
            <v>NI LUH PUTU SRI MARYATI</v>
          </cell>
          <cell r="E250" t="str">
            <v>RENI BUDI SETIANINGRUM</v>
          </cell>
          <cell r="F250">
            <v>10</v>
          </cell>
          <cell r="G250">
            <v>3</v>
          </cell>
          <cell r="H250">
            <v>9</v>
          </cell>
          <cell r="I250">
            <v>0</v>
          </cell>
          <cell r="J250">
            <v>1</v>
          </cell>
          <cell r="K250">
            <v>2</v>
          </cell>
          <cell r="L250">
            <v>0</v>
          </cell>
          <cell r="M250">
            <v>11</v>
          </cell>
          <cell r="N250" t="str">
            <v>TSO</v>
          </cell>
          <cell r="O250" t="str">
            <v>U</v>
          </cell>
          <cell r="P250">
            <v>100</v>
          </cell>
          <cell r="Q250">
            <v>22</v>
          </cell>
          <cell r="R250">
            <v>22</v>
          </cell>
          <cell r="S250">
            <v>15</v>
          </cell>
          <cell r="T250">
            <v>500000</v>
          </cell>
          <cell r="U250">
            <v>250000</v>
          </cell>
          <cell r="V250">
            <v>93750</v>
          </cell>
          <cell r="W250">
            <v>0</v>
          </cell>
          <cell r="X250">
            <v>0</v>
          </cell>
          <cell r="AA250">
            <v>843750</v>
          </cell>
          <cell r="AB250">
            <v>-42188</v>
          </cell>
          <cell r="AC250">
            <v>801562</v>
          </cell>
          <cell r="AD250" t="str">
            <v>permata</v>
          </cell>
          <cell r="AE250" t="str">
            <v>3411887102</v>
          </cell>
          <cell r="AG250" t="str">
            <v>Active</v>
          </cell>
          <cell r="AH250" t="str">
            <v>TS Bandung</v>
          </cell>
        </row>
        <row r="251">
          <cell r="B251">
            <v>22531</v>
          </cell>
          <cell r="C251" t="str">
            <v>INDAH NURYANI IMANTI</v>
          </cell>
          <cell r="D251" t="str">
            <v>NI LUH PUTU SRI MARYATI</v>
          </cell>
          <cell r="E251" t="str">
            <v>RENI BUDI SETIANINGRUM</v>
          </cell>
          <cell r="F251">
            <v>23</v>
          </cell>
          <cell r="G251">
            <v>3</v>
          </cell>
          <cell r="H251">
            <v>20</v>
          </cell>
          <cell r="I251">
            <v>0</v>
          </cell>
          <cell r="J251">
            <v>1</v>
          </cell>
          <cell r="K251">
            <v>2</v>
          </cell>
          <cell r="L251">
            <v>0</v>
          </cell>
          <cell r="M251">
            <v>11</v>
          </cell>
          <cell r="N251" t="str">
            <v>TSO</v>
          </cell>
          <cell r="O251" t="str">
            <v>U</v>
          </cell>
          <cell r="P251">
            <v>100</v>
          </cell>
          <cell r="Q251">
            <v>22</v>
          </cell>
          <cell r="R251">
            <v>22</v>
          </cell>
          <cell r="S251">
            <v>30</v>
          </cell>
          <cell r="T251">
            <v>500000</v>
          </cell>
          <cell r="U251">
            <v>250000</v>
          </cell>
          <cell r="V251">
            <v>187500</v>
          </cell>
          <cell r="W251">
            <v>0</v>
          </cell>
          <cell r="X251">
            <v>0</v>
          </cell>
          <cell r="AA251">
            <v>937500</v>
          </cell>
          <cell r="AB251">
            <v>-46875</v>
          </cell>
          <cell r="AC251">
            <v>890625</v>
          </cell>
          <cell r="AD251" t="str">
            <v>permata</v>
          </cell>
          <cell r="AE251" t="str">
            <v>3411887099</v>
          </cell>
          <cell r="AG251" t="str">
            <v>Active</v>
          </cell>
          <cell r="AH251" t="str">
            <v>TS Bandung</v>
          </cell>
        </row>
        <row r="252">
          <cell r="B252">
            <v>22566</v>
          </cell>
          <cell r="C252" t="str">
            <v>DEWI JUWITA WATI</v>
          </cell>
          <cell r="D252" t="str">
            <v>NI LUH PUTU SRI MARYATI</v>
          </cell>
          <cell r="E252" t="str">
            <v>RENI BUDI SETIANINGRUM</v>
          </cell>
          <cell r="F252">
            <v>31</v>
          </cell>
          <cell r="G252">
            <v>6</v>
          </cell>
          <cell r="H252">
            <v>23</v>
          </cell>
          <cell r="I252">
            <v>0</v>
          </cell>
          <cell r="J252">
            <v>0</v>
          </cell>
          <cell r="K252">
            <v>6</v>
          </cell>
          <cell r="L252">
            <v>0</v>
          </cell>
          <cell r="M252">
            <v>11</v>
          </cell>
          <cell r="N252" t="str">
            <v>TSO</v>
          </cell>
          <cell r="O252" t="str">
            <v>B</v>
          </cell>
          <cell r="P252">
            <v>180</v>
          </cell>
          <cell r="Q252">
            <v>22</v>
          </cell>
          <cell r="R252">
            <v>22</v>
          </cell>
          <cell r="S252">
            <v>32</v>
          </cell>
          <cell r="T252">
            <v>500000</v>
          </cell>
          <cell r="U252">
            <v>250000</v>
          </cell>
          <cell r="V252">
            <v>200000</v>
          </cell>
          <cell r="W252">
            <v>135000</v>
          </cell>
          <cell r="X252">
            <v>75000</v>
          </cell>
          <cell r="AA252">
            <v>1160000</v>
          </cell>
          <cell r="AB252">
            <v>-58000</v>
          </cell>
          <cell r="AC252">
            <v>1102000</v>
          </cell>
          <cell r="AD252">
            <v>0</v>
          </cell>
          <cell r="AE252" t="str">
            <v>3411887609</v>
          </cell>
          <cell r="AG252" t="str">
            <v>Active</v>
          </cell>
          <cell r="AH252" t="str">
            <v>TS Bandung</v>
          </cell>
        </row>
        <row r="253">
          <cell r="B253">
            <v>22530</v>
          </cell>
          <cell r="C253" t="str">
            <v>HERTIEN PURBASARI</v>
          </cell>
          <cell r="D253" t="str">
            <v>NI LUH PUTU SRI MARYATI</v>
          </cell>
          <cell r="E253" t="str">
            <v>RENI BUDI SETIANINGRUM</v>
          </cell>
          <cell r="F253">
            <v>22</v>
          </cell>
          <cell r="G253">
            <v>9</v>
          </cell>
          <cell r="H253">
            <v>13</v>
          </cell>
          <cell r="I253">
            <v>0</v>
          </cell>
          <cell r="J253">
            <v>0</v>
          </cell>
          <cell r="K253">
            <v>9</v>
          </cell>
          <cell r="L253">
            <v>0</v>
          </cell>
          <cell r="M253">
            <v>11</v>
          </cell>
          <cell r="N253" t="str">
            <v>TSO</v>
          </cell>
          <cell r="O253" t="str">
            <v>B</v>
          </cell>
          <cell r="P253">
            <v>270</v>
          </cell>
          <cell r="Q253">
            <v>22</v>
          </cell>
          <cell r="R253">
            <v>21</v>
          </cell>
          <cell r="S253">
            <v>14</v>
          </cell>
          <cell r="T253">
            <v>477273</v>
          </cell>
          <cell r="U253">
            <v>238636</v>
          </cell>
          <cell r="V253">
            <v>87500</v>
          </cell>
          <cell r="W253">
            <v>202500</v>
          </cell>
          <cell r="X253">
            <v>225000</v>
          </cell>
          <cell r="AA253">
            <v>1230909</v>
          </cell>
          <cell r="AB253">
            <v>-61545</v>
          </cell>
          <cell r="AC253">
            <v>1169364</v>
          </cell>
          <cell r="AD253" t="str">
            <v>permata</v>
          </cell>
          <cell r="AE253" t="str">
            <v>3411887080</v>
          </cell>
          <cell r="AG253" t="str">
            <v>Active</v>
          </cell>
          <cell r="AH253" t="str">
            <v>TS Bandung</v>
          </cell>
        </row>
        <row r="254">
          <cell r="B254">
            <v>22529</v>
          </cell>
          <cell r="C254" t="str">
            <v>AI MARYANI</v>
          </cell>
          <cell r="D254" t="str">
            <v>NI LUH PUTU SRI MARYATI</v>
          </cell>
          <cell r="E254" t="str">
            <v>RENI BUDI SETIANINGRUM</v>
          </cell>
          <cell r="F254">
            <v>28</v>
          </cell>
          <cell r="G254">
            <v>3</v>
          </cell>
          <cell r="H254">
            <v>29</v>
          </cell>
          <cell r="I254">
            <v>0</v>
          </cell>
          <cell r="J254">
            <v>0</v>
          </cell>
          <cell r="K254">
            <v>3</v>
          </cell>
          <cell r="L254">
            <v>0</v>
          </cell>
          <cell r="M254">
            <v>11</v>
          </cell>
          <cell r="N254" t="str">
            <v>TSO</v>
          </cell>
          <cell r="O254" t="str">
            <v>U</v>
          </cell>
          <cell r="P254">
            <v>90</v>
          </cell>
          <cell r="Q254">
            <v>22</v>
          </cell>
          <cell r="R254">
            <v>22</v>
          </cell>
          <cell r="S254">
            <v>22</v>
          </cell>
          <cell r="T254">
            <v>500000</v>
          </cell>
          <cell r="U254">
            <v>250000</v>
          </cell>
          <cell r="V254">
            <v>137500</v>
          </cell>
          <cell r="W254">
            <v>0</v>
          </cell>
          <cell r="X254">
            <v>0</v>
          </cell>
          <cell r="AA254">
            <v>887500</v>
          </cell>
          <cell r="AB254">
            <v>-44375</v>
          </cell>
          <cell r="AC254">
            <v>843125</v>
          </cell>
          <cell r="AD254" t="str">
            <v>permata</v>
          </cell>
          <cell r="AE254" t="str">
            <v>3411887110</v>
          </cell>
          <cell r="AG254" t="str">
            <v>Active</v>
          </cell>
          <cell r="AH254" t="str">
            <v>TS Bandung</v>
          </cell>
        </row>
        <row r="255">
          <cell r="B255">
            <v>22571</v>
          </cell>
          <cell r="C255" t="str">
            <v>ANDRI TENRI RADENG</v>
          </cell>
          <cell r="D255" t="str">
            <v>NIA YUSPANINGSIH</v>
          </cell>
          <cell r="E255" t="str">
            <v>RENI BUDI SETIANINGRUM</v>
          </cell>
          <cell r="F255">
            <v>40</v>
          </cell>
          <cell r="G255">
            <v>20</v>
          </cell>
          <cell r="H255">
            <v>25</v>
          </cell>
          <cell r="I255">
            <v>0</v>
          </cell>
          <cell r="J255">
            <v>1</v>
          </cell>
          <cell r="K255">
            <v>19</v>
          </cell>
          <cell r="L255">
            <v>0</v>
          </cell>
          <cell r="M255">
            <v>11</v>
          </cell>
          <cell r="N255" t="str">
            <v>TSO</v>
          </cell>
          <cell r="O255" t="str">
            <v>A</v>
          </cell>
          <cell r="P255">
            <v>610</v>
          </cell>
          <cell r="Q255">
            <v>22</v>
          </cell>
          <cell r="R255">
            <v>19</v>
          </cell>
          <cell r="S255">
            <v>34</v>
          </cell>
          <cell r="T255">
            <v>431818</v>
          </cell>
          <cell r="U255">
            <v>215909</v>
          </cell>
          <cell r="V255">
            <v>212500</v>
          </cell>
          <cell r="W255">
            <v>457500</v>
          </cell>
          <cell r="X255">
            <v>675000</v>
          </cell>
          <cell r="AA255">
            <v>1992727</v>
          </cell>
          <cell r="AB255">
            <v>-99636</v>
          </cell>
          <cell r="AC255">
            <v>1893091</v>
          </cell>
          <cell r="AD255">
            <v>0</v>
          </cell>
          <cell r="AE255">
            <v>0</v>
          </cell>
          <cell r="AF255">
            <v>3411887862</v>
          </cell>
          <cell r="AG255" t="str">
            <v>Active</v>
          </cell>
          <cell r="AH255" t="str">
            <v>TS Bandung</v>
          </cell>
        </row>
        <row r="256">
          <cell r="B256">
            <v>22557</v>
          </cell>
          <cell r="C256" t="str">
            <v>ABIE HEPTRIWANTORO</v>
          </cell>
          <cell r="D256" t="str">
            <v>NIA YUSPANINGSIH</v>
          </cell>
          <cell r="E256" t="str">
            <v>RENI BUDI SETIANINGRUM</v>
          </cell>
          <cell r="F256">
            <v>38</v>
          </cell>
          <cell r="G256">
            <v>11</v>
          </cell>
          <cell r="H256">
            <v>27</v>
          </cell>
          <cell r="I256">
            <v>0</v>
          </cell>
          <cell r="J256">
            <v>1</v>
          </cell>
          <cell r="K256">
            <v>10</v>
          </cell>
          <cell r="L256">
            <v>0</v>
          </cell>
          <cell r="M256">
            <v>11</v>
          </cell>
          <cell r="N256" t="str">
            <v>TSO</v>
          </cell>
          <cell r="O256" t="str">
            <v>A</v>
          </cell>
          <cell r="P256">
            <v>340</v>
          </cell>
          <cell r="Q256">
            <v>22</v>
          </cell>
          <cell r="R256">
            <v>22</v>
          </cell>
          <cell r="S256">
            <v>44</v>
          </cell>
          <cell r="T256">
            <v>500000</v>
          </cell>
          <cell r="U256">
            <v>250000</v>
          </cell>
          <cell r="V256">
            <v>250000</v>
          </cell>
          <cell r="W256">
            <v>255000</v>
          </cell>
          <cell r="X256">
            <v>450000</v>
          </cell>
          <cell r="AA256">
            <v>1705000</v>
          </cell>
          <cell r="AB256">
            <v>-85250</v>
          </cell>
          <cell r="AC256">
            <v>1619750</v>
          </cell>
          <cell r="AD256">
            <v>0</v>
          </cell>
          <cell r="AE256" t="str">
            <v>3411887404</v>
          </cell>
          <cell r="AG256" t="str">
            <v>Active</v>
          </cell>
          <cell r="AH256" t="str">
            <v>TS Bandung</v>
          </cell>
        </row>
        <row r="257">
          <cell r="B257">
            <v>22581</v>
          </cell>
          <cell r="C257" t="str">
            <v>EVA NUR SOFYAN</v>
          </cell>
          <cell r="D257" t="str">
            <v>NIA YUSPANINGSIH</v>
          </cell>
          <cell r="E257" t="str">
            <v>RENI BUDI SETIANINGRUM</v>
          </cell>
          <cell r="F257">
            <v>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11</v>
          </cell>
          <cell r="N257" t="str">
            <v>TSO</v>
          </cell>
          <cell r="O257" t="str">
            <v>U3</v>
          </cell>
          <cell r="P257">
            <v>0</v>
          </cell>
          <cell r="Q257">
            <v>22</v>
          </cell>
          <cell r="R257">
            <v>18</v>
          </cell>
          <cell r="S257">
            <v>3</v>
          </cell>
          <cell r="T257">
            <v>409091</v>
          </cell>
          <cell r="U257">
            <v>204545</v>
          </cell>
          <cell r="V257">
            <v>18750</v>
          </cell>
          <cell r="W257">
            <v>0</v>
          </cell>
          <cell r="X257">
            <v>0</v>
          </cell>
          <cell r="AA257">
            <v>632386</v>
          </cell>
          <cell r="AB257">
            <v>-31619</v>
          </cell>
          <cell r="AC257">
            <v>600767</v>
          </cell>
          <cell r="AD257">
            <v>0</v>
          </cell>
          <cell r="AE257">
            <v>0</v>
          </cell>
          <cell r="AF257">
            <v>3411888141</v>
          </cell>
          <cell r="AG257" t="str">
            <v>Active</v>
          </cell>
          <cell r="AH257" t="str">
            <v>TS Bandung</v>
          </cell>
        </row>
        <row r="258">
          <cell r="B258">
            <v>22559</v>
          </cell>
          <cell r="C258" t="str">
            <v>SUZAN SYLVIA FEBRIANI</v>
          </cell>
          <cell r="D258" t="str">
            <v>NIA YUSPANINGSIH</v>
          </cell>
          <cell r="E258" t="str">
            <v>RENI BUDI SETIANINGRUM</v>
          </cell>
          <cell r="F258">
            <v>17</v>
          </cell>
          <cell r="G258">
            <v>5</v>
          </cell>
          <cell r="H258">
            <v>9</v>
          </cell>
          <cell r="I258">
            <v>0</v>
          </cell>
          <cell r="J258">
            <v>0</v>
          </cell>
          <cell r="K258">
            <v>5</v>
          </cell>
          <cell r="L258">
            <v>0</v>
          </cell>
          <cell r="M258">
            <v>11</v>
          </cell>
          <cell r="N258" t="str">
            <v>TSO</v>
          </cell>
          <cell r="O258" t="str">
            <v>U</v>
          </cell>
          <cell r="P258">
            <v>150</v>
          </cell>
          <cell r="Q258">
            <v>22</v>
          </cell>
          <cell r="R258">
            <v>22</v>
          </cell>
          <cell r="S258">
            <v>19</v>
          </cell>
          <cell r="T258">
            <v>500000</v>
          </cell>
          <cell r="U258">
            <v>250000</v>
          </cell>
          <cell r="V258">
            <v>118750</v>
          </cell>
          <cell r="W258">
            <v>0</v>
          </cell>
          <cell r="X258">
            <v>0</v>
          </cell>
          <cell r="AA258">
            <v>868750</v>
          </cell>
          <cell r="AB258">
            <v>-43438</v>
          </cell>
          <cell r="AC258">
            <v>825312</v>
          </cell>
          <cell r="AD258">
            <v>0</v>
          </cell>
          <cell r="AE258" t="str">
            <v>3411887579</v>
          </cell>
          <cell r="AG258" t="str">
            <v>Active</v>
          </cell>
          <cell r="AH258" t="str">
            <v>TS Bandung</v>
          </cell>
        </row>
        <row r="259">
          <cell r="B259">
            <v>22576</v>
          </cell>
          <cell r="C259" t="str">
            <v>AJENG DESTI SRIKANDINI</v>
          </cell>
          <cell r="D259" t="str">
            <v>NIA YUSPANINGSIH</v>
          </cell>
          <cell r="E259" t="str">
            <v>RENI BUDI SETIANINGRUM</v>
          </cell>
          <cell r="F259">
            <v>8</v>
          </cell>
          <cell r="G259">
            <v>0</v>
          </cell>
          <cell r="H259">
            <v>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11</v>
          </cell>
          <cell r="N259" t="str">
            <v>TSO</v>
          </cell>
          <cell r="O259" t="str">
            <v>U3</v>
          </cell>
          <cell r="P259">
            <v>0</v>
          </cell>
          <cell r="Q259">
            <v>22</v>
          </cell>
          <cell r="R259">
            <v>21</v>
          </cell>
          <cell r="S259">
            <v>14</v>
          </cell>
          <cell r="T259">
            <v>477273</v>
          </cell>
          <cell r="U259">
            <v>238636</v>
          </cell>
          <cell r="V259">
            <v>87500</v>
          </cell>
          <cell r="W259">
            <v>0</v>
          </cell>
          <cell r="X259">
            <v>0</v>
          </cell>
          <cell r="AA259">
            <v>803409</v>
          </cell>
          <cell r="AB259">
            <v>-40170</v>
          </cell>
          <cell r="AC259">
            <v>763239</v>
          </cell>
          <cell r="AD259">
            <v>0</v>
          </cell>
          <cell r="AE259">
            <v>0</v>
          </cell>
          <cell r="AF259">
            <v>3411888176</v>
          </cell>
          <cell r="AG259" t="str">
            <v>Active</v>
          </cell>
          <cell r="AH259" t="str">
            <v>TS Bandung</v>
          </cell>
        </row>
        <row r="260">
          <cell r="B260">
            <v>22564</v>
          </cell>
          <cell r="C260" t="str">
            <v>DIAR WIDYARDI</v>
          </cell>
          <cell r="D260" t="str">
            <v>NIA YUSPANINGSIH</v>
          </cell>
          <cell r="E260" t="str">
            <v>RENI BUDI SETIANINGRUM</v>
          </cell>
          <cell r="F260">
            <v>13</v>
          </cell>
          <cell r="G260">
            <v>4</v>
          </cell>
          <cell r="H260">
            <v>12</v>
          </cell>
          <cell r="I260">
            <v>0</v>
          </cell>
          <cell r="J260">
            <v>0</v>
          </cell>
          <cell r="K260">
            <v>4</v>
          </cell>
          <cell r="L260">
            <v>0</v>
          </cell>
          <cell r="M260">
            <v>11</v>
          </cell>
          <cell r="N260" t="str">
            <v>TSO</v>
          </cell>
          <cell r="O260" t="str">
            <v>U</v>
          </cell>
          <cell r="P260">
            <v>120</v>
          </cell>
          <cell r="Q260">
            <v>22</v>
          </cell>
          <cell r="R260">
            <v>6</v>
          </cell>
          <cell r="S260">
            <v>2</v>
          </cell>
          <cell r="T260">
            <v>136364</v>
          </cell>
          <cell r="U260">
            <v>68182</v>
          </cell>
          <cell r="V260">
            <v>12500</v>
          </cell>
          <cell r="W260">
            <v>0</v>
          </cell>
          <cell r="X260">
            <v>0</v>
          </cell>
          <cell r="AA260">
            <v>217046</v>
          </cell>
          <cell r="AB260">
            <v>-10852</v>
          </cell>
          <cell r="AC260">
            <v>206194</v>
          </cell>
          <cell r="AD260">
            <v>0</v>
          </cell>
          <cell r="AE260" t="str">
            <v>3411887595</v>
          </cell>
          <cell r="AG260" t="str">
            <v>Resign HO</v>
          </cell>
          <cell r="AH260" t="str">
            <v>TS Bandung</v>
          </cell>
        </row>
        <row r="261">
          <cell r="B261">
            <v>22563</v>
          </cell>
          <cell r="C261" t="str">
            <v>RATNA FARIDAH</v>
          </cell>
          <cell r="D261" t="str">
            <v>NIA YUSPANINGSIH</v>
          </cell>
          <cell r="E261" t="str">
            <v>RENI BUDI SETIANINGRUM</v>
          </cell>
          <cell r="F261">
            <v>26</v>
          </cell>
          <cell r="G261">
            <v>9</v>
          </cell>
          <cell r="H261">
            <v>15</v>
          </cell>
          <cell r="I261">
            <v>0</v>
          </cell>
          <cell r="J261">
            <v>1</v>
          </cell>
          <cell r="K261">
            <v>8</v>
          </cell>
          <cell r="L261">
            <v>0</v>
          </cell>
          <cell r="M261">
            <v>11</v>
          </cell>
          <cell r="N261" t="str">
            <v>TSO</v>
          </cell>
          <cell r="O261" t="str">
            <v>A</v>
          </cell>
          <cell r="P261">
            <v>280</v>
          </cell>
          <cell r="Q261">
            <v>22</v>
          </cell>
          <cell r="R261">
            <v>22</v>
          </cell>
          <cell r="S261">
            <v>34</v>
          </cell>
          <cell r="T261">
            <v>500000</v>
          </cell>
          <cell r="U261">
            <v>250000</v>
          </cell>
          <cell r="V261">
            <v>212500</v>
          </cell>
          <cell r="W261">
            <v>210000</v>
          </cell>
          <cell r="X261">
            <v>225000</v>
          </cell>
          <cell r="AA261">
            <v>1397500</v>
          </cell>
          <cell r="AB261">
            <v>-69875</v>
          </cell>
          <cell r="AC261">
            <v>1327625</v>
          </cell>
          <cell r="AD261">
            <v>0</v>
          </cell>
          <cell r="AE261" t="str">
            <v>4000498209</v>
          </cell>
          <cell r="AG261" t="str">
            <v>Active</v>
          </cell>
          <cell r="AH261" t="str">
            <v>TS Bandung</v>
          </cell>
        </row>
        <row r="262">
          <cell r="B262">
            <v>22582</v>
          </cell>
          <cell r="C262" t="str">
            <v>MARIA MAGDALENA HUTAGALUNG</v>
          </cell>
          <cell r="D262" t="str">
            <v>NIA YUSPANINGSIH</v>
          </cell>
          <cell r="E262" t="str">
            <v>RENI BUDI SETIANINGRUM</v>
          </cell>
          <cell r="F262">
            <v>3</v>
          </cell>
          <cell r="G262">
            <v>0</v>
          </cell>
          <cell r="H262">
            <v>2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11</v>
          </cell>
          <cell r="N262" t="str">
            <v>TSO</v>
          </cell>
          <cell r="O262" t="str">
            <v>U3</v>
          </cell>
          <cell r="P262">
            <v>0</v>
          </cell>
          <cell r="Q262">
            <v>22</v>
          </cell>
          <cell r="R262">
            <v>18</v>
          </cell>
          <cell r="S262">
            <v>19</v>
          </cell>
          <cell r="T262">
            <v>409091</v>
          </cell>
          <cell r="U262">
            <v>204545</v>
          </cell>
          <cell r="V262">
            <v>118750</v>
          </cell>
          <cell r="W262">
            <v>0</v>
          </cell>
          <cell r="X262">
            <v>0</v>
          </cell>
          <cell r="AA262">
            <v>732386</v>
          </cell>
          <cell r="AB262">
            <v>-36619</v>
          </cell>
          <cell r="AC262">
            <v>695767</v>
          </cell>
          <cell r="AD262">
            <v>0</v>
          </cell>
          <cell r="AE262">
            <v>0</v>
          </cell>
          <cell r="AF262">
            <v>3411889199</v>
          </cell>
          <cell r="AG262" t="str">
            <v>Active</v>
          </cell>
          <cell r="AH262" t="str">
            <v>TS Bandung</v>
          </cell>
        </row>
        <row r="263">
          <cell r="B263">
            <v>22561</v>
          </cell>
          <cell r="C263" t="str">
            <v>RANET</v>
          </cell>
          <cell r="D263" t="str">
            <v>NIA YUSPANINGSIH</v>
          </cell>
          <cell r="E263" t="str">
            <v>RENI BUDI SETIANINGRUM</v>
          </cell>
          <cell r="F263">
            <v>17</v>
          </cell>
          <cell r="G263">
            <v>1</v>
          </cell>
          <cell r="H263">
            <v>16</v>
          </cell>
          <cell r="I263">
            <v>0</v>
          </cell>
          <cell r="J263">
            <v>0</v>
          </cell>
          <cell r="K263">
            <v>1</v>
          </cell>
          <cell r="L263">
            <v>0</v>
          </cell>
          <cell r="M263">
            <v>11</v>
          </cell>
          <cell r="N263" t="str">
            <v>TSO</v>
          </cell>
          <cell r="O263" t="str">
            <v>U</v>
          </cell>
          <cell r="P263">
            <v>30</v>
          </cell>
          <cell r="Q263">
            <v>22</v>
          </cell>
          <cell r="R263">
            <v>22</v>
          </cell>
          <cell r="S263">
            <v>30</v>
          </cell>
          <cell r="T263">
            <v>500000</v>
          </cell>
          <cell r="U263">
            <v>250000</v>
          </cell>
          <cell r="V263">
            <v>187500</v>
          </cell>
          <cell r="W263">
            <v>0</v>
          </cell>
          <cell r="X263">
            <v>0</v>
          </cell>
          <cell r="AA263">
            <v>937500</v>
          </cell>
          <cell r="AB263">
            <v>-46875</v>
          </cell>
          <cell r="AC263">
            <v>890625</v>
          </cell>
          <cell r="AD263">
            <v>0</v>
          </cell>
          <cell r="AE263" t="str">
            <v>3411887587</v>
          </cell>
          <cell r="AG263" t="str">
            <v>Active</v>
          </cell>
          <cell r="AH263" t="str">
            <v>TS Bandung</v>
          </cell>
        </row>
        <row r="264">
          <cell r="B264">
            <v>22573</v>
          </cell>
          <cell r="C264" t="str">
            <v>FILIA CLARINE AMPOW</v>
          </cell>
          <cell r="D264" t="str">
            <v>RENI BUDI SETIANINGRUM</v>
          </cell>
          <cell r="E264" t="str">
            <v>RENI BUDI SETIANINGRUM</v>
          </cell>
          <cell r="F264">
            <v>3</v>
          </cell>
          <cell r="G264">
            <v>2</v>
          </cell>
          <cell r="H264">
            <v>5</v>
          </cell>
          <cell r="I264">
            <v>0</v>
          </cell>
          <cell r="J264">
            <v>0</v>
          </cell>
          <cell r="K264">
            <v>2</v>
          </cell>
          <cell r="L264">
            <v>0</v>
          </cell>
          <cell r="M264">
            <v>11</v>
          </cell>
          <cell r="N264" t="str">
            <v>TSO</v>
          </cell>
          <cell r="O264" t="str">
            <v>U</v>
          </cell>
          <cell r="P264">
            <v>60</v>
          </cell>
          <cell r="Q264">
            <v>22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G264" t="str">
            <v>Resign HO</v>
          </cell>
          <cell r="AH264" t="str">
            <v>TS Bandung</v>
          </cell>
        </row>
        <row r="265">
          <cell r="B265">
            <v>21625</v>
          </cell>
          <cell r="C265" t="str">
            <v>FITRIANA</v>
          </cell>
          <cell r="D265" t="str">
            <v>SANTI JULIANI</v>
          </cell>
          <cell r="E265" t="str">
            <v>LUCIA YUMARDI</v>
          </cell>
          <cell r="F265">
            <v>30</v>
          </cell>
          <cell r="G265">
            <v>3</v>
          </cell>
          <cell r="H265">
            <v>19</v>
          </cell>
          <cell r="I265">
            <v>0</v>
          </cell>
          <cell r="J265">
            <v>0</v>
          </cell>
          <cell r="K265">
            <v>3</v>
          </cell>
          <cell r="L265">
            <v>0</v>
          </cell>
          <cell r="M265">
            <v>11</v>
          </cell>
          <cell r="N265" t="str">
            <v>TSO</v>
          </cell>
          <cell r="O265" t="str">
            <v>U</v>
          </cell>
          <cell r="P265">
            <v>90</v>
          </cell>
          <cell r="Q265">
            <v>22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G265" t="str">
            <v>Active</v>
          </cell>
          <cell r="AH265" t="str">
            <v>TS Medan</v>
          </cell>
        </row>
        <row r="266">
          <cell r="B266">
            <v>21518</v>
          </cell>
          <cell r="C266" t="str">
            <v>RINI ASTUTY M</v>
          </cell>
          <cell r="D266" t="str">
            <v>SANTI JULIANI</v>
          </cell>
          <cell r="E266" t="str">
            <v>LUCIA YUMARDI</v>
          </cell>
          <cell r="F266">
            <v>40</v>
          </cell>
          <cell r="G266">
            <v>5</v>
          </cell>
          <cell r="H266">
            <v>35</v>
          </cell>
          <cell r="I266">
            <v>0</v>
          </cell>
          <cell r="J266">
            <v>0</v>
          </cell>
          <cell r="K266">
            <v>5</v>
          </cell>
          <cell r="L266">
            <v>0</v>
          </cell>
          <cell r="M266">
            <v>11</v>
          </cell>
          <cell r="N266" t="str">
            <v>TSO</v>
          </cell>
          <cell r="O266" t="str">
            <v>U</v>
          </cell>
          <cell r="P266">
            <v>150</v>
          </cell>
          <cell r="Q266">
            <v>22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4001160538</v>
          </cell>
          <cell r="AG266" t="str">
            <v>Active</v>
          </cell>
          <cell r="AH266" t="str">
            <v>TS MEDAN</v>
          </cell>
        </row>
        <row r="267">
          <cell r="B267">
            <v>21516</v>
          </cell>
          <cell r="C267" t="str">
            <v>IMA SARAGIH</v>
          </cell>
          <cell r="D267" t="str">
            <v>SANTI JULIANI</v>
          </cell>
          <cell r="E267" t="str">
            <v>LUCIA YUMARDI</v>
          </cell>
          <cell r="F267">
            <v>40</v>
          </cell>
          <cell r="G267">
            <v>4</v>
          </cell>
          <cell r="H267">
            <v>26</v>
          </cell>
          <cell r="I267">
            <v>0</v>
          </cell>
          <cell r="J267">
            <v>0</v>
          </cell>
          <cell r="K267">
            <v>4</v>
          </cell>
          <cell r="L267">
            <v>0</v>
          </cell>
          <cell r="M267">
            <v>11</v>
          </cell>
          <cell r="N267" t="str">
            <v>TSO</v>
          </cell>
          <cell r="O267" t="str">
            <v>U</v>
          </cell>
          <cell r="P267">
            <v>120</v>
          </cell>
          <cell r="Q267">
            <v>22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 t="str">
            <v>4001160635</v>
          </cell>
          <cell r="AG267" t="str">
            <v>Active</v>
          </cell>
          <cell r="AH267" t="str">
            <v>TS MEDAN</v>
          </cell>
        </row>
        <row r="268">
          <cell r="B268">
            <v>21515</v>
          </cell>
          <cell r="C268" t="str">
            <v>MINDA SARI S</v>
          </cell>
          <cell r="D268" t="str">
            <v>SANTI JULIANI</v>
          </cell>
          <cell r="E268" t="str">
            <v>LUCIA YUMARDI</v>
          </cell>
          <cell r="F268">
            <v>27</v>
          </cell>
          <cell r="G268">
            <v>7</v>
          </cell>
          <cell r="H268">
            <v>20</v>
          </cell>
          <cell r="I268">
            <v>0</v>
          </cell>
          <cell r="J268">
            <v>1</v>
          </cell>
          <cell r="K268">
            <v>6</v>
          </cell>
          <cell r="L268">
            <v>0</v>
          </cell>
          <cell r="M268">
            <v>11</v>
          </cell>
          <cell r="N268" t="str">
            <v>TSO</v>
          </cell>
          <cell r="O268" t="str">
            <v>B</v>
          </cell>
          <cell r="P268">
            <v>220</v>
          </cell>
          <cell r="Q268">
            <v>22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165000</v>
          </cell>
          <cell r="X268">
            <v>75000</v>
          </cell>
          <cell r="AA268">
            <v>240000</v>
          </cell>
          <cell r="AB268">
            <v>-12000</v>
          </cell>
          <cell r="AC268">
            <v>228000</v>
          </cell>
          <cell r="AD268">
            <v>0</v>
          </cell>
          <cell r="AE268" t="str">
            <v>4001160465</v>
          </cell>
          <cell r="AG268" t="str">
            <v>Active</v>
          </cell>
          <cell r="AH268" t="str">
            <v>TS MEDAN</v>
          </cell>
        </row>
        <row r="269">
          <cell r="B269">
            <v>21631</v>
          </cell>
          <cell r="C269" t="str">
            <v>NAZMIE</v>
          </cell>
          <cell r="D269" t="str">
            <v>SANTI JULIANI</v>
          </cell>
          <cell r="E269" t="str">
            <v>LUCIA YUMARDI</v>
          </cell>
          <cell r="F269">
            <v>8</v>
          </cell>
          <cell r="G269">
            <v>0</v>
          </cell>
          <cell r="H269">
            <v>5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11</v>
          </cell>
          <cell r="N269" t="str">
            <v>TSO</v>
          </cell>
          <cell r="O269" t="str">
            <v>U3</v>
          </cell>
          <cell r="P269">
            <v>0</v>
          </cell>
          <cell r="Q269">
            <v>22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G269" t="str">
            <v>Resign HO</v>
          </cell>
          <cell r="AH269" t="str">
            <v>TS Medan</v>
          </cell>
        </row>
        <row r="270">
          <cell r="B270">
            <v>21526</v>
          </cell>
          <cell r="C270" t="str">
            <v>HENNY GUNASARI</v>
          </cell>
          <cell r="D270" t="str">
            <v>SANTI JULIANI</v>
          </cell>
          <cell r="E270" t="str">
            <v>LUCIA YUMARDI</v>
          </cell>
          <cell r="F270">
            <v>11</v>
          </cell>
          <cell r="G270">
            <v>3</v>
          </cell>
          <cell r="H270">
            <v>8</v>
          </cell>
          <cell r="I270">
            <v>0</v>
          </cell>
          <cell r="J270">
            <v>0</v>
          </cell>
          <cell r="K270">
            <v>3</v>
          </cell>
          <cell r="L270">
            <v>0</v>
          </cell>
          <cell r="M270">
            <v>11</v>
          </cell>
          <cell r="N270" t="str">
            <v>TSO</v>
          </cell>
          <cell r="O270" t="str">
            <v>U</v>
          </cell>
          <cell r="P270">
            <v>90</v>
          </cell>
          <cell r="Q270">
            <v>22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 t="str">
            <v>4001418160</v>
          </cell>
          <cell r="AG270" t="str">
            <v>Resign HO</v>
          </cell>
          <cell r="AH270" t="str">
            <v>TS Medan</v>
          </cell>
        </row>
        <row r="271">
          <cell r="B271">
            <v>21530</v>
          </cell>
          <cell r="C271" t="str">
            <v>DEDEK SRI KUMALA SARI</v>
          </cell>
          <cell r="D271" t="str">
            <v>SANTI JULIANI</v>
          </cell>
          <cell r="E271" t="str">
            <v>LUCIA YUMARDI</v>
          </cell>
          <cell r="F271">
            <v>39</v>
          </cell>
          <cell r="G271">
            <v>5</v>
          </cell>
          <cell r="H271">
            <v>28</v>
          </cell>
          <cell r="I271">
            <v>0</v>
          </cell>
          <cell r="J271">
            <v>0</v>
          </cell>
          <cell r="K271">
            <v>5</v>
          </cell>
          <cell r="L271">
            <v>0</v>
          </cell>
          <cell r="M271">
            <v>11</v>
          </cell>
          <cell r="N271" t="str">
            <v>TSO</v>
          </cell>
          <cell r="O271" t="str">
            <v>U</v>
          </cell>
          <cell r="P271">
            <v>150</v>
          </cell>
          <cell r="Q271">
            <v>22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AA271">
            <v>0</v>
          </cell>
          <cell r="AB271">
            <v>0</v>
          </cell>
          <cell r="AC271">
            <v>0</v>
          </cell>
          <cell r="AD271" t="str">
            <v>Permata</v>
          </cell>
          <cell r="AE271" t="str">
            <v>4001517401</v>
          </cell>
          <cell r="AG271" t="str">
            <v>Active</v>
          </cell>
          <cell r="AH271" t="str">
            <v>TS Medan</v>
          </cell>
        </row>
        <row r="272">
          <cell r="B272">
            <v>21514</v>
          </cell>
          <cell r="C272" t="str">
            <v>DIANA YUNETTA R</v>
          </cell>
          <cell r="D272" t="str">
            <v>SANTI JULIANI</v>
          </cell>
          <cell r="E272" t="str">
            <v>LUCIA YUMARDI</v>
          </cell>
          <cell r="F272">
            <v>33</v>
          </cell>
          <cell r="G272">
            <v>5</v>
          </cell>
          <cell r="H272">
            <v>27</v>
          </cell>
          <cell r="I272">
            <v>0</v>
          </cell>
          <cell r="J272">
            <v>0</v>
          </cell>
          <cell r="K272">
            <v>5</v>
          </cell>
          <cell r="L272">
            <v>0</v>
          </cell>
          <cell r="M272">
            <v>11</v>
          </cell>
          <cell r="N272" t="str">
            <v>TSO</v>
          </cell>
          <cell r="O272" t="str">
            <v>U</v>
          </cell>
          <cell r="P272">
            <v>150</v>
          </cell>
          <cell r="Q272">
            <v>22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 t="str">
            <v>4001160562</v>
          </cell>
          <cell r="AG272" t="str">
            <v>Active</v>
          </cell>
          <cell r="AH272" t="str">
            <v>TS MEDAN</v>
          </cell>
        </row>
        <row r="273">
          <cell r="B273">
            <v>21585</v>
          </cell>
          <cell r="C273" t="str">
            <v>NORITA SARI LUBIS</v>
          </cell>
          <cell r="D273" t="str">
            <v>SANTI JULIANI</v>
          </cell>
          <cell r="E273" t="str">
            <v>LUCIA YUMARDI</v>
          </cell>
          <cell r="F273">
            <v>39</v>
          </cell>
          <cell r="G273">
            <v>5</v>
          </cell>
          <cell r="H273">
            <v>31</v>
          </cell>
          <cell r="I273">
            <v>0</v>
          </cell>
          <cell r="J273">
            <v>0</v>
          </cell>
          <cell r="K273">
            <v>5</v>
          </cell>
          <cell r="L273">
            <v>0</v>
          </cell>
          <cell r="M273">
            <v>11</v>
          </cell>
          <cell r="N273" t="str">
            <v>TSO</v>
          </cell>
          <cell r="O273" t="str">
            <v>U</v>
          </cell>
          <cell r="P273">
            <v>150</v>
          </cell>
          <cell r="Q273">
            <v>22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 t="str">
            <v>4002018727</v>
          </cell>
          <cell r="AG273" t="str">
            <v>Active</v>
          </cell>
          <cell r="AH273" t="str">
            <v>TS Medan</v>
          </cell>
        </row>
        <row r="274">
          <cell r="B274">
            <v>21598</v>
          </cell>
          <cell r="C274" t="str">
            <v>JULITA SIHOMBING</v>
          </cell>
          <cell r="D274" t="str">
            <v>SANTI JULIANI</v>
          </cell>
          <cell r="E274" t="str">
            <v>LUCIA YUMARDI</v>
          </cell>
          <cell r="F274">
            <v>35</v>
          </cell>
          <cell r="G274">
            <v>3</v>
          </cell>
          <cell r="H274">
            <v>31</v>
          </cell>
          <cell r="I274">
            <v>0</v>
          </cell>
          <cell r="J274">
            <v>0</v>
          </cell>
          <cell r="K274">
            <v>3</v>
          </cell>
          <cell r="L274">
            <v>0</v>
          </cell>
          <cell r="M274">
            <v>11</v>
          </cell>
          <cell r="N274" t="str">
            <v>TSO</v>
          </cell>
          <cell r="O274" t="str">
            <v>U</v>
          </cell>
          <cell r="P274">
            <v>90</v>
          </cell>
          <cell r="Q274">
            <v>22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 t="str">
            <v>4002019359</v>
          </cell>
          <cell r="AG274" t="str">
            <v>Active</v>
          </cell>
          <cell r="AH274" t="str">
            <v>TS Medan</v>
          </cell>
        </row>
        <row r="275">
          <cell r="B275">
            <v>21553</v>
          </cell>
          <cell r="C275" t="str">
            <v>TINNEKE LUCE RITONGA</v>
          </cell>
          <cell r="D275" t="str">
            <v>SANTI JULIANI</v>
          </cell>
          <cell r="E275" t="str">
            <v>LUCIA YUMARDI</v>
          </cell>
          <cell r="F275">
            <v>44</v>
          </cell>
          <cell r="G275">
            <v>2</v>
          </cell>
          <cell r="H275">
            <v>32</v>
          </cell>
          <cell r="I275">
            <v>0</v>
          </cell>
          <cell r="J275">
            <v>0</v>
          </cell>
          <cell r="K275">
            <v>2</v>
          </cell>
          <cell r="L275">
            <v>0</v>
          </cell>
          <cell r="M275">
            <v>11</v>
          </cell>
          <cell r="N275" t="str">
            <v>TSO</v>
          </cell>
          <cell r="O275" t="str">
            <v>U</v>
          </cell>
          <cell r="P275">
            <v>60</v>
          </cell>
          <cell r="Q275">
            <v>22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3252008208</v>
          </cell>
          <cell r="AG275" t="str">
            <v>Active</v>
          </cell>
          <cell r="AH275" t="str">
            <v>TS Medan</v>
          </cell>
        </row>
        <row r="276">
          <cell r="B276">
            <v>21535</v>
          </cell>
          <cell r="C276" t="str">
            <v>SANTY LOLIPIANDA PANJAITAN</v>
          </cell>
          <cell r="D276" t="str">
            <v>SANTI JULIANI</v>
          </cell>
          <cell r="E276" t="str">
            <v>LUCIA YUMARDI</v>
          </cell>
          <cell r="F276">
            <v>36</v>
          </cell>
          <cell r="G276">
            <v>1</v>
          </cell>
          <cell r="H276">
            <v>33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11</v>
          </cell>
          <cell r="N276" t="str">
            <v>TSO</v>
          </cell>
          <cell r="O276" t="str">
            <v>U</v>
          </cell>
          <cell r="P276">
            <v>30</v>
          </cell>
          <cell r="Q276">
            <v>22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AA276">
            <v>0</v>
          </cell>
          <cell r="AB276">
            <v>0</v>
          </cell>
          <cell r="AC276">
            <v>0</v>
          </cell>
          <cell r="AD276" t="str">
            <v>Permata</v>
          </cell>
          <cell r="AE276" t="str">
            <v>4001517428</v>
          </cell>
          <cell r="AG276" t="str">
            <v>Resign HO</v>
          </cell>
          <cell r="AH276" t="str">
            <v>TS Medan</v>
          </cell>
        </row>
        <row r="277">
          <cell r="B277">
            <v>21541</v>
          </cell>
          <cell r="C277" t="str">
            <v>IRA WAHYUNI</v>
          </cell>
          <cell r="D277" t="str">
            <v>SANTI JULIANI</v>
          </cell>
          <cell r="E277" t="str">
            <v>LUCIA YUMARDI</v>
          </cell>
          <cell r="F277">
            <v>49</v>
          </cell>
          <cell r="G277">
            <v>7</v>
          </cell>
          <cell r="H277">
            <v>42</v>
          </cell>
          <cell r="I277">
            <v>0</v>
          </cell>
          <cell r="J277">
            <v>0</v>
          </cell>
          <cell r="K277">
            <v>7</v>
          </cell>
          <cell r="L277">
            <v>0</v>
          </cell>
          <cell r="M277">
            <v>11</v>
          </cell>
          <cell r="N277" t="str">
            <v>TSO</v>
          </cell>
          <cell r="O277" t="str">
            <v>B</v>
          </cell>
          <cell r="P277">
            <v>210</v>
          </cell>
          <cell r="Q277">
            <v>22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157500</v>
          </cell>
          <cell r="X277">
            <v>75000</v>
          </cell>
          <cell r="AA277">
            <v>232500</v>
          </cell>
          <cell r="AB277">
            <v>-11625</v>
          </cell>
          <cell r="AC277">
            <v>220875</v>
          </cell>
          <cell r="AD277">
            <v>0</v>
          </cell>
          <cell r="AE277" t="str">
            <v>4001517991</v>
          </cell>
          <cell r="AG277" t="str">
            <v>Active</v>
          </cell>
          <cell r="AH277" t="str">
            <v>TS Medan</v>
          </cell>
        </row>
        <row r="278">
          <cell r="B278">
            <v>21609</v>
          </cell>
          <cell r="C278" t="str">
            <v>JULIA HASTUTI</v>
          </cell>
          <cell r="D278" t="str">
            <v>SANTI JULIANI</v>
          </cell>
          <cell r="E278" t="str">
            <v>LUCIA YUMARDI</v>
          </cell>
          <cell r="F278">
            <v>40</v>
          </cell>
          <cell r="G278">
            <v>10</v>
          </cell>
          <cell r="H278">
            <v>27</v>
          </cell>
          <cell r="I278">
            <v>0</v>
          </cell>
          <cell r="J278">
            <v>0</v>
          </cell>
          <cell r="K278">
            <v>10</v>
          </cell>
          <cell r="L278">
            <v>0</v>
          </cell>
          <cell r="M278">
            <v>11</v>
          </cell>
          <cell r="N278" t="str">
            <v>TSO</v>
          </cell>
          <cell r="O278" t="str">
            <v>A</v>
          </cell>
          <cell r="P278">
            <v>300</v>
          </cell>
          <cell r="Q278">
            <v>22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225000</v>
          </cell>
          <cell r="X278">
            <v>225000</v>
          </cell>
          <cell r="AA278">
            <v>450000</v>
          </cell>
          <cell r="AB278">
            <v>-22500</v>
          </cell>
          <cell r="AC278">
            <v>427500</v>
          </cell>
          <cell r="AD278">
            <v>0</v>
          </cell>
          <cell r="AE278" t="str">
            <v>4002019456</v>
          </cell>
          <cell r="AG278" t="str">
            <v>Active</v>
          </cell>
          <cell r="AH278" t="str">
            <v>TS Medan</v>
          </cell>
        </row>
        <row r="279">
          <cell r="B279">
            <v>21567</v>
          </cell>
          <cell r="C279" t="str">
            <v>YENNY ANGGRIANI HUTAURUK</v>
          </cell>
          <cell r="D279" t="str">
            <v>SANTI JULIANI</v>
          </cell>
          <cell r="E279" t="str">
            <v>LUCIA YUMARDI</v>
          </cell>
          <cell r="F279">
            <v>40</v>
          </cell>
          <cell r="G279">
            <v>6</v>
          </cell>
          <cell r="H279">
            <v>30</v>
          </cell>
          <cell r="I279">
            <v>0</v>
          </cell>
          <cell r="J279">
            <v>0</v>
          </cell>
          <cell r="K279">
            <v>6</v>
          </cell>
          <cell r="L279">
            <v>0</v>
          </cell>
          <cell r="M279">
            <v>11</v>
          </cell>
          <cell r="N279" t="str">
            <v>TSO</v>
          </cell>
          <cell r="O279" t="str">
            <v>B</v>
          </cell>
          <cell r="P279">
            <v>180</v>
          </cell>
          <cell r="Q279">
            <v>22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135000</v>
          </cell>
          <cell r="X279">
            <v>75000</v>
          </cell>
          <cell r="AA279">
            <v>210000</v>
          </cell>
          <cell r="AB279">
            <v>-10500</v>
          </cell>
          <cell r="AC279">
            <v>199500</v>
          </cell>
          <cell r="AD279">
            <v>0</v>
          </cell>
          <cell r="AE279" t="str">
            <v>3252009867</v>
          </cell>
          <cell r="AG279" t="str">
            <v>Active</v>
          </cell>
          <cell r="AH279" t="str">
            <v>TS Medan</v>
          </cell>
        </row>
        <row r="280">
          <cell r="B280">
            <v>21563</v>
          </cell>
          <cell r="C280" t="str">
            <v>ADEK ANDRIANI PASARIBU</v>
          </cell>
          <cell r="D280" t="str">
            <v>SANTI JULIANI</v>
          </cell>
          <cell r="E280" t="str">
            <v>LUCIA YUMARDI</v>
          </cell>
          <cell r="F280">
            <v>31</v>
          </cell>
          <cell r="G280">
            <v>8</v>
          </cell>
          <cell r="H280">
            <v>23</v>
          </cell>
          <cell r="I280">
            <v>0</v>
          </cell>
          <cell r="J280">
            <v>0</v>
          </cell>
          <cell r="K280">
            <v>8</v>
          </cell>
          <cell r="L280">
            <v>0</v>
          </cell>
          <cell r="M280">
            <v>11</v>
          </cell>
          <cell r="N280" t="str">
            <v>TSO</v>
          </cell>
          <cell r="O280" t="str">
            <v>B</v>
          </cell>
          <cell r="P280">
            <v>240</v>
          </cell>
          <cell r="Q280">
            <v>22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180000</v>
          </cell>
          <cell r="X280">
            <v>75000</v>
          </cell>
          <cell r="AA280">
            <v>255000</v>
          </cell>
          <cell r="AB280">
            <v>-12750</v>
          </cell>
          <cell r="AC280">
            <v>242250</v>
          </cell>
          <cell r="AD280">
            <v>0</v>
          </cell>
          <cell r="AE280" t="str">
            <v>3252009883</v>
          </cell>
          <cell r="AG280" t="str">
            <v>Active</v>
          </cell>
          <cell r="AH280" t="str">
            <v>TS Medan</v>
          </cell>
        </row>
        <row r="281">
          <cell r="B281">
            <v>90241</v>
          </cell>
          <cell r="C281" t="str">
            <v>SARASWATI ULY LESTARI</v>
          </cell>
          <cell r="D281" t="str">
            <v>SUARNA DEWIPA</v>
          </cell>
          <cell r="E281" t="str">
            <v>ANI RARUN</v>
          </cell>
          <cell r="F281">
            <v>35</v>
          </cell>
          <cell r="G281">
            <v>21</v>
          </cell>
          <cell r="H281">
            <v>24</v>
          </cell>
          <cell r="I281">
            <v>0</v>
          </cell>
          <cell r="J281">
            <v>0</v>
          </cell>
          <cell r="K281">
            <v>21</v>
          </cell>
          <cell r="L281">
            <v>0</v>
          </cell>
          <cell r="M281">
            <v>11</v>
          </cell>
          <cell r="N281" t="str">
            <v>TSO</v>
          </cell>
          <cell r="O281" t="str">
            <v>A</v>
          </cell>
          <cell r="P281">
            <v>630</v>
          </cell>
          <cell r="Q281">
            <v>22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472500</v>
          </cell>
          <cell r="X281">
            <v>900000</v>
          </cell>
          <cell r="AA281">
            <v>1372500</v>
          </cell>
          <cell r="AB281">
            <v>-68625</v>
          </cell>
          <cell r="AC281">
            <v>1303875</v>
          </cell>
          <cell r="AD281">
            <v>0</v>
          </cell>
          <cell r="AE281" t="str">
            <v>1211098631</v>
          </cell>
          <cell r="AG281" t="str">
            <v>Active</v>
          </cell>
          <cell r="AH281" t="str">
            <v>Tele Sales</v>
          </cell>
        </row>
        <row r="282">
          <cell r="B282">
            <v>90286</v>
          </cell>
          <cell r="C282" t="str">
            <v>DWI YULIANTI</v>
          </cell>
          <cell r="D282" t="str">
            <v>SUARNA DEWIPA</v>
          </cell>
          <cell r="E282" t="str">
            <v>ANI RARUN</v>
          </cell>
          <cell r="F282">
            <v>41</v>
          </cell>
          <cell r="G282">
            <v>16</v>
          </cell>
          <cell r="H282">
            <v>28</v>
          </cell>
          <cell r="I282">
            <v>0</v>
          </cell>
          <cell r="J282">
            <v>1</v>
          </cell>
          <cell r="K282">
            <v>15</v>
          </cell>
          <cell r="L282">
            <v>0</v>
          </cell>
          <cell r="M282">
            <v>11</v>
          </cell>
          <cell r="N282" t="str">
            <v>TSO</v>
          </cell>
          <cell r="O282" t="str">
            <v>A</v>
          </cell>
          <cell r="P282">
            <v>490</v>
          </cell>
          <cell r="Q282">
            <v>22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367500</v>
          </cell>
          <cell r="X282">
            <v>675000</v>
          </cell>
          <cell r="AA282">
            <v>1042500</v>
          </cell>
          <cell r="AB282">
            <v>-52125</v>
          </cell>
          <cell r="AC282">
            <v>990375</v>
          </cell>
          <cell r="AD282" t="str">
            <v>Permata</v>
          </cell>
          <cell r="AE282" t="str">
            <v>1211191631</v>
          </cell>
          <cell r="AG282" t="str">
            <v>Active</v>
          </cell>
          <cell r="AH282" t="str">
            <v>Tele Sales</v>
          </cell>
        </row>
        <row r="283">
          <cell r="B283">
            <v>90601</v>
          </cell>
          <cell r="C283" t="str">
            <v>YENI SETIAWATI</v>
          </cell>
          <cell r="D283" t="str">
            <v>SUARNA DEWIPA</v>
          </cell>
          <cell r="E283" t="str">
            <v>ANI RARUN</v>
          </cell>
          <cell r="F283">
            <v>12</v>
          </cell>
          <cell r="G283">
            <v>7</v>
          </cell>
          <cell r="H283">
            <v>2</v>
          </cell>
          <cell r="I283">
            <v>0</v>
          </cell>
          <cell r="J283">
            <v>0</v>
          </cell>
          <cell r="K283">
            <v>7</v>
          </cell>
          <cell r="L283">
            <v>0</v>
          </cell>
          <cell r="M283">
            <v>11</v>
          </cell>
          <cell r="N283" t="str">
            <v>TSO</v>
          </cell>
          <cell r="O283" t="str">
            <v>B</v>
          </cell>
          <cell r="P283">
            <v>210</v>
          </cell>
          <cell r="Q283">
            <v>22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157500</v>
          </cell>
          <cell r="X283">
            <v>75000</v>
          </cell>
          <cell r="AA283">
            <v>232500</v>
          </cell>
          <cell r="AB283">
            <v>-11625</v>
          </cell>
          <cell r="AC283">
            <v>220875</v>
          </cell>
          <cell r="AD283">
            <v>0</v>
          </cell>
          <cell r="AE283">
            <v>0</v>
          </cell>
          <cell r="AG283" t="str">
            <v>Active</v>
          </cell>
          <cell r="AH283" t="str">
            <v>Tele Sales</v>
          </cell>
        </row>
        <row r="284">
          <cell r="B284">
            <v>90579</v>
          </cell>
          <cell r="C284" t="str">
            <v>DITA MANDASARI</v>
          </cell>
          <cell r="D284" t="str">
            <v>SUARNA DEWIPA</v>
          </cell>
          <cell r="E284" t="str">
            <v>ANI RARUN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11</v>
          </cell>
          <cell r="N284" t="str">
            <v>TSO</v>
          </cell>
          <cell r="O284" t="str">
            <v>U</v>
          </cell>
          <cell r="P284">
            <v>30</v>
          </cell>
          <cell r="Q284">
            <v>22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 t="str">
            <v>4001845530</v>
          </cell>
          <cell r="AG284" t="str">
            <v>Resign HO</v>
          </cell>
          <cell r="AH284" t="str">
            <v>Tele Sales</v>
          </cell>
        </row>
        <row r="285">
          <cell r="B285">
            <v>90421</v>
          </cell>
          <cell r="C285" t="str">
            <v>ANITA RAHMAN</v>
          </cell>
          <cell r="D285" t="str">
            <v>SUARNA DEWIPA</v>
          </cell>
          <cell r="E285" t="str">
            <v>ANI RARUN</v>
          </cell>
          <cell r="F285">
            <v>25</v>
          </cell>
          <cell r="G285">
            <v>6</v>
          </cell>
          <cell r="H285">
            <v>27</v>
          </cell>
          <cell r="I285">
            <v>0</v>
          </cell>
          <cell r="J285">
            <v>1</v>
          </cell>
          <cell r="K285">
            <v>5</v>
          </cell>
          <cell r="L285">
            <v>0</v>
          </cell>
          <cell r="M285">
            <v>11</v>
          </cell>
          <cell r="N285" t="str">
            <v>TSO</v>
          </cell>
          <cell r="O285" t="str">
            <v>B</v>
          </cell>
          <cell r="P285">
            <v>190</v>
          </cell>
          <cell r="Q285">
            <v>22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142500</v>
          </cell>
          <cell r="X285">
            <v>75000</v>
          </cell>
          <cell r="AA285">
            <v>217500</v>
          </cell>
          <cell r="AB285">
            <v>-10875</v>
          </cell>
          <cell r="AC285">
            <v>206625</v>
          </cell>
          <cell r="AD285">
            <v>0</v>
          </cell>
          <cell r="AE285" t="str">
            <v>1211190589</v>
          </cell>
          <cell r="AG285" t="str">
            <v>Active</v>
          </cell>
          <cell r="AH285" t="str">
            <v>Tele Sales</v>
          </cell>
        </row>
        <row r="286">
          <cell r="B286">
            <v>90454</v>
          </cell>
          <cell r="C286" t="str">
            <v>SUGIYANTO</v>
          </cell>
          <cell r="D286" t="str">
            <v>SUARNA DEWIPA</v>
          </cell>
          <cell r="E286" t="str">
            <v>ANI RARUN</v>
          </cell>
          <cell r="F286">
            <v>29</v>
          </cell>
          <cell r="G286">
            <v>9</v>
          </cell>
          <cell r="H286">
            <v>22</v>
          </cell>
          <cell r="I286">
            <v>0</v>
          </cell>
          <cell r="J286">
            <v>0</v>
          </cell>
          <cell r="K286">
            <v>9</v>
          </cell>
          <cell r="L286">
            <v>0</v>
          </cell>
          <cell r="M286">
            <v>11</v>
          </cell>
          <cell r="N286" t="str">
            <v>TSO</v>
          </cell>
          <cell r="O286" t="str">
            <v>B</v>
          </cell>
          <cell r="P286">
            <v>270</v>
          </cell>
          <cell r="Q286">
            <v>22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202500</v>
          </cell>
          <cell r="X286">
            <v>225000</v>
          </cell>
          <cell r="AA286">
            <v>427500</v>
          </cell>
          <cell r="AB286">
            <v>-21375</v>
          </cell>
          <cell r="AC286">
            <v>406125</v>
          </cell>
          <cell r="AD286">
            <v>0</v>
          </cell>
          <cell r="AE286" t="str">
            <v>4001584753</v>
          </cell>
          <cell r="AG286" t="str">
            <v>Active</v>
          </cell>
          <cell r="AH286" t="str">
            <v>Tele Sales</v>
          </cell>
        </row>
        <row r="287">
          <cell r="B287">
            <v>90287</v>
          </cell>
          <cell r="C287" t="str">
            <v>FATMAWATI</v>
          </cell>
          <cell r="D287" t="str">
            <v>SUARNA DEWIPA</v>
          </cell>
          <cell r="E287" t="str">
            <v>ANI RARUN</v>
          </cell>
          <cell r="F287">
            <v>45</v>
          </cell>
          <cell r="G287">
            <v>18</v>
          </cell>
          <cell r="H287">
            <v>27</v>
          </cell>
          <cell r="I287">
            <v>0</v>
          </cell>
          <cell r="J287">
            <v>0</v>
          </cell>
          <cell r="K287">
            <v>18</v>
          </cell>
          <cell r="L287">
            <v>0</v>
          </cell>
          <cell r="M287">
            <v>11</v>
          </cell>
          <cell r="N287" t="str">
            <v>TSO</v>
          </cell>
          <cell r="O287" t="str">
            <v>A</v>
          </cell>
          <cell r="P287">
            <v>540</v>
          </cell>
          <cell r="Q287">
            <v>22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405000</v>
          </cell>
          <cell r="X287">
            <v>675000</v>
          </cell>
          <cell r="AA287">
            <v>1080000</v>
          </cell>
          <cell r="AB287">
            <v>-54000</v>
          </cell>
          <cell r="AC287">
            <v>1026000</v>
          </cell>
          <cell r="AD287">
            <v>0</v>
          </cell>
          <cell r="AE287" t="str">
            <v>1211191712</v>
          </cell>
          <cell r="AG287" t="str">
            <v>Active</v>
          </cell>
          <cell r="AH287" t="str">
            <v>Tele Sales</v>
          </cell>
        </row>
        <row r="288">
          <cell r="B288">
            <v>90602</v>
          </cell>
          <cell r="C288" t="str">
            <v>RATNA YULIANA</v>
          </cell>
          <cell r="D288" t="str">
            <v>SUARNA DEWIPA</v>
          </cell>
          <cell r="E288" t="str">
            <v>ANI RARUN</v>
          </cell>
          <cell r="F288">
            <v>13</v>
          </cell>
          <cell r="G288">
            <v>4</v>
          </cell>
          <cell r="H288">
            <v>3</v>
          </cell>
          <cell r="I288">
            <v>0</v>
          </cell>
          <cell r="J288">
            <v>0</v>
          </cell>
          <cell r="K288">
            <v>4</v>
          </cell>
          <cell r="L288">
            <v>0</v>
          </cell>
          <cell r="M288">
            <v>11</v>
          </cell>
          <cell r="N288" t="str">
            <v>TSO</v>
          </cell>
          <cell r="O288" t="str">
            <v>U</v>
          </cell>
          <cell r="P288">
            <v>120</v>
          </cell>
          <cell r="Q288">
            <v>22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G288" t="str">
            <v>Active</v>
          </cell>
          <cell r="AH288" t="str">
            <v>Tele Sales</v>
          </cell>
        </row>
        <row r="289">
          <cell r="B289">
            <v>90226</v>
          </cell>
          <cell r="C289" t="str">
            <v>YUYUN YULITIANINGSIH</v>
          </cell>
          <cell r="D289" t="str">
            <v>SUARNA DEWIPA</v>
          </cell>
          <cell r="E289" t="str">
            <v>ANI RARUN</v>
          </cell>
          <cell r="F289">
            <v>43</v>
          </cell>
          <cell r="G289">
            <v>16</v>
          </cell>
          <cell r="H289">
            <v>30</v>
          </cell>
          <cell r="I289">
            <v>0</v>
          </cell>
          <cell r="J289">
            <v>1</v>
          </cell>
          <cell r="K289">
            <v>15</v>
          </cell>
          <cell r="L289">
            <v>0</v>
          </cell>
          <cell r="M289">
            <v>11</v>
          </cell>
          <cell r="N289" t="str">
            <v>TSO</v>
          </cell>
          <cell r="O289" t="str">
            <v>A</v>
          </cell>
          <cell r="P289">
            <v>490</v>
          </cell>
          <cell r="Q289">
            <v>22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367500</v>
          </cell>
          <cell r="X289">
            <v>675000</v>
          </cell>
          <cell r="AA289">
            <v>1042500</v>
          </cell>
          <cell r="AB289">
            <v>-52125</v>
          </cell>
          <cell r="AC289">
            <v>990375</v>
          </cell>
          <cell r="AD289">
            <v>0</v>
          </cell>
          <cell r="AE289" t="str">
            <v>1211098798</v>
          </cell>
          <cell r="AG289" t="str">
            <v>Active</v>
          </cell>
          <cell r="AH289" t="str">
            <v>Tele Sales</v>
          </cell>
        </row>
        <row r="290">
          <cell r="B290">
            <v>80105</v>
          </cell>
          <cell r="C290" t="str">
            <v>IIS SUSANTI</v>
          </cell>
          <cell r="D290" t="str">
            <v>SUARNA DEWIPA</v>
          </cell>
          <cell r="E290" t="str">
            <v>ANI RARUN</v>
          </cell>
          <cell r="F290">
            <v>0</v>
          </cell>
          <cell r="G290">
            <v>4</v>
          </cell>
          <cell r="H290">
            <v>3</v>
          </cell>
          <cell r="I290">
            <v>0</v>
          </cell>
          <cell r="J290">
            <v>0</v>
          </cell>
          <cell r="K290">
            <v>4</v>
          </cell>
          <cell r="L290">
            <v>0</v>
          </cell>
          <cell r="M290">
            <v>11</v>
          </cell>
          <cell r="N290" t="str">
            <v>TSO</v>
          </cell>
          <cell r="O290" t="str">
            <v>U</v>
          </cell>
          <cell r="P290">
            <v>120</v>
          </cell>
          <cell r="Q290">
            <v>22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 t="str">
            <v>4001093598</v>
          </cell>
          <cell r="AG290" t="str">
            <v>Resign HO</v>
          </cell>
          <cell r="AH290" t="str">
            <v>Tele Sales</v>
          </cell>
        </row>
        <row r="291">
          <cell r="B291">
            <v>80081</v>
          </cell>
          <cell r="C291" t="str">
            <v>DESI MULANDARI</v>
          </cell>
          <cell r="D291" t="str">
            <v>SUARNA DEWIPA</v>
          </cell>
          <cell r="E291" t="str">
            <v>ANI RARUN</v>
          </cell>
          <cell r="F291">
            <v>44</v>
          </cell>
          <cell r="G291">
            <v>16</v>
          </cell>
          <cell r="H291">
            <v>30</v>
          </cell>
          <cell r="I291">
            <v>1</v>
          </cell>
          <cell r="J291">
            <v>0</v>
          </cell>
          <cell r="K291">
            <v>15</v>
          </cell>
          <cell r="L291">
            <v>0</v>
          </cell>
          <cell r="M291">
            <v>11</v>
          </cell>
          <cell r="N291" t="str">
            <v>TSO</v>
          </cell>
          <cell r="O291" t="str">
            <v>A</v>
          </cell>
          <cell r="P291">
            <v>460</v>
          </cell>
          <cell r="Q291">
            <v>22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345000</v>
          </cell>
          <cell r="X291">
            <v>450000</v>
          </cell>
          <cell r="AA291">
            <v>795000</v>
          </cell>
          <cell r="AB291">
            <v>-39750</v>
          </cell>
          <cell r="AC291">
            <v>755250</v>
          </cell>
          <cell r="AD291">
            <v>0</v>
          </cell>
          <cell r="AE291" t="str">
            <v>4000905696</v>
          </cell>
          <cell r="AG291" t="str">
            <v>Active</v>
          </cell>
          <cell r="AH291" t="str">
            <v>Tele Sales</v>
          </cell>
        </row>
        <row r="292">
          <cell r="B292">
            <v>80078</v>
          </cell>
          <cell r="C292" t="str">
            <v>TUTI KUSUMANINGSIH</v>
          </cell>
          <cell r="D292" t="str">
            <v>SUARNA DEWIPA</v>
          </cell>
          <cell r="E292" t="str">
            <v>ANI RARUN</v>
          </cell>
          <cell r="F292">
            <v>0</v>
          </cell>
          <cell r="G292">
            <v>1</v>
          </cell>
          <cell r="H292">
            <v>2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11</v>
          </cell>
          <cell r="N292" t="str">
            <v>TSO</v>
          </cell>
          <cell r="O292" t="str">
            <v>U</v>
          </cell>
          <cell r="P292">
            <v>30</v>
          </cell>
          <cell r="Q292">
            <v>22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3111540852</v>
          </cell>
          <cell r="AG292" t="str">
            <v>Resign HO</v>
          </cell>
          <cell r="AH292" t="str">
            <v>Tele Sales</v>
          </cell>
        </row>
        <row r="293">
          <cell r="B293">
            <v>90526</v>
          </cell>
          <cell r="C293" t="str">
            <v>DWI HASTUTI</v>
          </cell>
          <cell r="D293" t="str">
            <v>SUARNA DEWIPA</v>
          </cell>
          <cell r="E293" t="str">
            <v>ANI RARUN</v>
          </cell>
          <cell r="F293">
            <v>23</v>
          </cell>
          <cell r="G293">
            <v>11</v>
          </cell>
          <cell r="H293">
            <v>15</v>
          </cell>
          <cell r="I293">
            <v>0</v>
          </cell>
          <cell r="J293">
            <v>0</v>
          </cell>
          <cell r="K293">
            <v>11</v>
          </cell>
          <cell r="L293">
            <v>0</v>
          </cell>
          <cell r="M293">
            <v>11</v>
          </cell>
          <cell r="N293" t="str">
            <v>TSO</v>
          </cell>
          <cell r="O293" t="str">
            <v>A</v>
          </cell>
          <cell r="P293">
            <v>330</v>
          </cell>
          <cell r="Q293">
            <v>22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247500</v>
          </cell>
          <cell r="X293">
            <v>450000</v>
          </cell>
          <cell r="AA293">
            <v>697500</v>
          </cell>
          <cell r="AB293">
            <v>-34875</v>
          </cell>
          <cell r="AC293">
            <v>662625</v>
          </cell>
          <cell r="AD293">
            <v>0</v>
          </cell>
          <cell r="AE293" t="str">
            <v>4001844925</v>
          </cell>
          <cell r="AG293" t="str">
            <v>Active</v>
          </cell>
          <cell r="AH293" t="str">
            <v>Tele Sales</v>
          </cell>
        </row>
        <row r="294">
          <cell r="B294">
            <v>90527</v>
          </cell>
          <cell r="C294" t="str">
            <v>DEWI SHINTA</v>
          </cell>
          <cell r="D294" t="str">
            <v>SUARNA DEWIPA</v>
          </cell>
          <cell r="E294" t="str">
            <v>ANI RARUN</v>
          </cell>
          <cell r="F294">
            <v>26</v>
          </cell>
          <cell r="G294">
            <v>10</v>
          </cell>
          <cell r="H294">
            <v>15</v>
          </cell>
          <cell r="I294">
            <v>0</v>
          </cell>
          <cell r="J294">
            <v>0</v>
          </cell>
          <cell r="K294">
            <v>10</v>
          </cell>
          <cell r="L294">
            <v>0</v>
          </cell>
          <cell r="M294">
            <v>11</v>
          </cell>
          <cell r="N294" t="str">
            <v>TSO</v>
          </cell>
          <cell r="O294" t="str">
            <v>A</v>
          </cell>
          <cell r="P294">
            <v>300</v>
          </cell>
          <cell r="Q294">
            <v>22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225000</v>
          </cell>
          <cell r="X294">
            <v>225000</v>
          </cell>
          <cell r="AA294">
            <v>450000</v>
          </cell>
          <cell r="AB294">
            <v>-22500</v>
          </cell>
          <cell r="AC294">
            <v>427500</v>
          </cell>
          <cell r="AD294">
            <v>0</v>
          </cell>
          <cell r="AE294" t="str">
            <v>4001844852</v>
          </cell>
          <cell r="AG294" t="str">
            <v>Active</v>
          </cell>
          <cell r="AH294" t="str">
            <v>Tele Sales</v>
          </cell>
        </row>
        <row r="295">
          <cell r="B295">
            <v>90455</v>
          </cell>
          <cell r="C295" t="str">
            <v>PUTRI SHAREEFA MADINA A</v>
          </cell>
          <cell r="D295" t="str">
            <v>SUARNA DEWIPA</v>
          </cell>
          <cell r="E295" t="str">
            <v>ANI RARUN</v>
          </cell>
          <cell r="F295">
            <v>31</v>
          </cell>
          <cell r="G295">
            <v>18</v>
          </cell>
          <cell r="H295">
            <v>20</v>
          </cell>
          <cell r="I295">
            <v>0</v>
          </cell>
          <cell r="J295">
            <v>0</v>
          </cell>
          <cell r="K295">
            <v>18</v>
          </cell>
          <cell r="L295">
            <v>0</v>
          </cell>
          <cell r="M295">
            <v>11</v>
          </cell>
          <cell r="N295" t="str">
            <v>TSO</v>
          </cell>
          <cell r="O295" t="str">
            <v>A</v>
          </cell>
          <cell r="P295">
            <v>540</v>
          </cell>
          <cell r="Q295">
            <v>22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405000</v>
          </cell>
          <cell r="X295">
            <v>675000</v>
          </cell>
          <cell r="AA295">
            <v>1080000</v>
          </cell>
          <cell r="AB295">
            <v>-54000</v>
          </cell>
          <cell r="AC295">
            <v>1026000</v>
          </cell>
          <cell r="AD295">
            <v>0</v>
          </cell>
          <cell r="AE295" t="str">
            <v>4001584745</v>
          </cell>
          <cell r="AG295" t="str">
            <v>Active</v>
          </cell>
          <cell r="AH295" t="str">
            <v>Tele Sales</v>
          </cell>
        </row>
        <row r="296">
          <cell r="B296">
            <v>90373</v>
          </cell>
          <cell r="C296" t="str">
            <v>ELIZ CHINTYA PRIHATINI</v>
          </cell>
          <cell r="D296" t="str">
            <v>SUARNA DEWIPA</v>
          </cell>
          <cell r="E296" t="str">
            <v>ANI RARUN</v>
          </cell>
          <cell r="F296">
            <v>34</v>
          </cell>
          <cell r="G296">
            <v>13</v>
          </cell>
          <cell r="H296">
            <v>24</v>
          </cell>
          <cell r="I296">
            <v>0</v>
          </cell>
          <cell r="J296">
            <v>0</v>
          </cell>
          <cell r="K296">
            <v>13</v>
          </cell>
          <cell r="L296">
            <v>0</v>
          </cell>
          <cell r="M296">
            <v>11</v>
          </cell>
          <cell r="N296" t="str">
            <v>TSO</v>
          </cell>
          <cell r="O296" t="str">
            <v>A</v>
          </cell>
          <cell r="P296">
            <v>390</v>
          </cell>
          <cell r="Q296">
            <v>22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292500</v>
          </cell>
          <cell r="X296">
            <v>450000</v>
          </cell>
          <cell r="AA296">
            <v>742500</v>
          </cell>
          <cell r="AB296">
            <v>-37125</v>
          </cell>
          <cell r="AC296">
            <v>705375</v>
          </cell>
          <cell r="AD296">
            <v>0</v>
          </cell>
          <cell r="AE296" t="str">
            <v>4001583684</v>
          </cell>
          <cell r="AG296" t="str">
            <v>Active</v>
          </cell>
          <cell r="AH296" t="str">
            <v>Tele Sales</v>
          </cell>
        </row>
        <row r="297">
          <cell r="B297">
            <v>90319</v>
          </cell>
          <cell r="C297" t="str">
            <v>SUMARSIHATI</v>
          </cell>
          <cell r="D297" t="str">
            <v>SUARNA DEWIPA</v>
          </cell>
          <cell r="E297" t="str">
            <v>ANI RARUN</v>
          </cell>
          <cell r="F297">
            <v>31</v>
          </cell>
          <cell r="G297">
            <v>11</v>
          </cell>
          <cell r="H297">
            <v>25</v>
          </cell>
          <cell r="I297">
            <v>0</v>
          </cell>
          <cell r="J297">
            <v>1</v>
          </cell>
          <cell r="K297">
            <v>10</v>
          </cell>
          <cell r="L297">
            <v>0</v>
          </cell>
          <cell r="M297">
            <v>11</v>
          </cell>
          <cell r="N297" t="str">
            <v>TSO</v>
          </cell>
          <cell r="O297" t="str">
            <v>A</v>
          </cell>
          <cell r="P297">
            <v>340</v>
          </cell>
          <cell r="Q297">
            <v>22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255000</v>
          </cell>
          <cell r="X297">
            <v>450000</v>
          </cell>
          <cell r="AA297">
            <v>705000</v>
          </cell>
          <cell r="AB297">
            <v>-35250</v>
          </cell>
          <cell r="AC297">
            <v>669750</v>
          </cell>
          <cell r="AD297">
            <v>0</v>
          </cell>
          <cell r="AE297" t="str">
            <v>1211193197</v>
          </cell>
          <cell r="AG297" t="str">
            <v>Active</v>
          </cell>
          <cell r="AH297" t="str">
            <v>Tele Sales</v>
          </cell>
        </row>
        <row r="298">
          <cell r="B298">
            <v>90362</v>
          </cell>
          <cell r="C298" t="str">
            <v>HAYATI ZAMZAM</v>
          </cell>
          <cell r="D298" t="str">
            <v>SULIS SETYOWATI</v>
          </cell>
          <cell r="E298" t="str">
            <v>EDY SUPRIYADI</v>
          </cell>
          <cell r="F298">
            <v>19</v>
          </cell>
          <cell r="G298">
            <v>3</v>
          </cell>
          <cell r="H298">
            <v>17</v>
          </cell>
          <cell r="I298">
            <v>0</v>
          </cell>
          <cell r="J298">
            <v>0</v>
          </cell>
          <cell r="K298">
            <v>3</v>
          </cell>
          <cell r="L298">
            <v>0</v>
          </cell>
          <cell r="M298">
            <v>11</v>
          </cell>
          <cell r="N298" t="str">
            <v>TSO</v>
          </cell>
          <cell r="O298" t="str">
            <v>U</v>
          </cell>
          <cell r="P298">
            <v>90</v>
          </cell>
          <cell r="Q298">
            <v>22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 t="str">
            <v>4001583609</v>
          </cell>
          <cell r="AG298" t="str">
            <v>Active</v>
          </cell>
          <cell r="AH298" t="str">
            <v>Tele Sales</v>
          </cell>
        </row>
        <row r="299">
          <cell r="B299">
            <v>90596</v>
          </cell>
          <cell r="C299" t="str">
            <v>SARI RAHMAWATI</v>
          </cell>
          <cell r="D299" t="str">
            <v>SULIS SETYOWATI</v>
          </cell>
          <cell r="E299" t="str">
            <v>EDY SUPRIYADI</v>
          </cell>
          <cell r="F299">
            <v>20</v>
          </cell>
          <cell r="G299">
            <v>4</v>
          </cell>
          <cell r="H299">
            <v>12</v>
          </cell>
          <cell r="I299">
            <v>0</v>
          </cell>
          <cell r="J299">
            <v>1</v>
          </cell>
          <cell r="K299">
            <v>3</v>
          </cell>
          <cell r="L299">
            <v>0</v>
          </cell>
          <cell r="M299">
            <v>11</v>
          </cell>
          <cell r="N299" t="str">
            <v>TSO</v>
          </cell>
          <cell r="O299" t="str">
            <v>U</v>
          </cell>
          <cell r="P299">
            <v>130</v>
          </cell>
          <cell r="Q299">
            <v>22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G299" t="str">
            <v>Active</v>
          </cell>
          <cell r="AH299" t="str">
            <v>Tele Sales</v>
          </cell>
        </row>
        <row r="300">
          <cell r="B300">
            <v>90236</v>
          </cell>
          <cell r="C300" t="str">
            <v>TRY ANDAYANI</v>
          </cell>
          <cell r="D300" t="str">
            <v>SULIS SETYOWATI</v>
          </cell>
          <cell r="E300" t="str">
            <v>EDY SUPRIYADI</v>
          </cell>
          <cell r="F300">
            <v>23</v>
          </cell>
          <cell r="G300">
            <v>5</v>
          </cell>
          <cell r="H300">
            <v>25</v>
          </cell>
          <cell r="I300">
            <v>0</v>
          </cell>
          <cell r="J300">
            <v>0</v>
          </cell>
          <cell r="K300">
            <v>5</v>
          </cell>
          <cell r="L300">
            <v>0</v>
          </cell>
          <cell r="M300">
            <v>11</v>
          </cell>
          <cell r="N300" t="str">
            <v>TSO</v>
          </cell>
          <cell r="O300" t="str">
            <v>U</v>
          </cell>
          <cell r="P300">
            <v>150</v>
          </cell>
          <cell r="Q300">
            <v>22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 t="str">
            <v>1211098151</v>
          </cell>
          <cell r="AG300" t="str">
            <v>Active</v>
          </cell>
          <cell r="AH300" t="str">
            <v>Tele Sales</v>
          </cell>
        </row>
        <row r="301">
          <cell r="B301">
            <v>90431</v>
          </cell>
          <cell r="C301" t="str">
            <v>INDRIYANTI</v>
          </cell>
          <cell r="D301" t="str">
            <v>SULIS SETYOWATI</v>
          </cell>
          <cell r="E301" t="str">
            <v>EDY SUPRIYADI</v>
          </cell>
          <cell r="F301">
            <v>1</v>
          </cell>
          <cell r="G301">
            <v>3</v>
          </cell>
          <cell r="H301">
            <v>6</v>
          </cell>
          <cell r="I301">
            <v>0</v>
          </cell>
          <cell r="J301">
            <v>0</v>
          </cell>
          <cell r="K301">
            <v>3</v>
          </cell>
          <cell r="L301">
            <v>0</v>
          </cell>
          <cell r="M301">
            <v>11</v>
          </cell>
          <cell r="N301" t="str">
            <v>TSO</v>
          </cell>
          <cell r="O301" t="str">
            <v>U</v>
          </cell>
          <cell r="P301">
            <v>90</v>
          </cell>
          <cell r="Q301">
            <v>22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 t="str">
            <v>1211191054</v>
          </cell>
          <cell r="AG301" t="str">
            <v>Resign HO</v>
          </cell>
          <cell r="AH301" t="str">
            <v>Tele Sales</v>
          </cell>
        </row>
        <row r="302">
          <cell r="B302">
            <v>90419</v>
          </cell>
          <cell r="C302" t="str">
            <v>ERNA WAHYUNINGSIH</v>
          </cell>
          <cell r="D302" t="str">
            <v>SULIS SETYOWATI</v>
          </cell>
          <cell r="E302" t="str">
            <v>EDY SUPRIYADI</v>
          </cell>
          <cell r="F302">
            <v>20</v>
          </cell>
          <cell r="G302">
            <v>8</v>
          </cell>
          <cell r="H302">
            <v>19</v>
          </cell>
          <cell r="I302">
            <v>0</v>
          </cell>
          <cell r="J302">
            <v>0</v>
          </cell>
          <cell r="K302">
            <v>8</v>
          </cell>
          <cell r="L302">
            <v>0</v>
          </cell>
          <cell r="M302">
            <v>11</v>
          </cell>
          <cell r="N302" t="str">
            <v>TSO</v>
          </cell>
          <cell r="O302" t="str">
            <v>B</v>
          </cell>
          <cell r="P302">
            <v>240</v>
          </cell>
          <cell r="Q302">
            <v>22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180000</v>
          </cell>
          <cell r="X302">
            <v>75000</v>
          </cell>
          <cell r="AA302">
            <v>255000</v>
          </cell>
          <cell r="AB302">
            <v>-12750</v>
          </cell>
          <cell r="AC302">
            <v>242250</v>
          </cell>
          <cell r="AD302">
            <v>0</v>
          </cell>
          <cell r="AE302" t="str">
            <v>4001584737</v>
          </cell>
          <cell r="AG302" t="str">
            <v>Active</v>
          </cell>
          <cell r="AH302" t="str">
            <v>Tele Sales</v>
          </cell>
        </row>
        <row r="303">
          <cell r="B303">
            <v>90174</v>
          </cell>
          <cell r="C303" t="str">
            <v>SRI LESTARI</v>
          </cell>
          <cell r="D303" t="str">
            <v>SULIS SETYOWATI</v>
          </cell>
          <cell r="E303" t="str">
            <v>EDY SUPRIYADI</v>
          </cell>
          <cell r="F303">
            <v>39</v>
          </cell>
          <cell r="G303">
            <v>6</v>
          </cell>
          <cell r="H303">
            <v>35</v>
          </cell>
          <cell r="I303">
            <v>0</v>
          </cell>
          <cell r="J303">
            <v>2</v>
          </cell>
          <cell r="K303">
            <v>4</v>
          </cell>
          <cell r="L303">
            <v>0</v>
          </cell>
          <cell r="M303">
            <v>11</v>
          </cell>
          <cell r="N303" t="str">
            <v>TSO</v>
          </cell>
          <cell r="O303" t="str">
            <v>B</v>
          </cell>
          <cell r="P303">
            <v>200</v>
          </cell>
          <cell r="Q303">
            <v>22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150000</v>
          </cell>
          <cell r="X303">
            <v>75000</v>
          </cell>
          <cell r="AA303">
            <v>225000</v>
          </cell>
          <cell r="AB303">
            <v>-11250</v>
          </cell>
          <cell r="AC303">
            <v>213750</v>
          </cell>
          <cell r="AD303">
            <v>0</v>
          </cell>
          <cell r="AE303" t="str">
            <v>4000906528</v>
          </cell>
          <cell r="AG303" t="str">
            <v>Active</v>
          </cell>
          <cell r="AH303" t="str">
            <v>Tele Sales</v>
          </cell>
        </row>
        <row r="304">
          <cell r="B304">
            <v>90479</v>
          </cell>
          <cell r="C304" t="str">
            <v>YULI ANGGRAINI</v>
          </cell>
          <cell r="D304" t="str">
            <v>SULIS SETYOWATI</v>
          </cell>
          <cell r="E304" t="str">
            <v>EDY SUPRIYADI</v>
          </cell>
          <cell r="F304">
            <v>16</v>
          </cell>
          <cell r="G304">
            <v>1</v>
          </cell>
          <cell r="H304">
            <v>22</v>
          </cell>
          <cell r="I304">
            <v>0</v>
          </cell>
          <cell r="J304">
            <v>1</v>
          </cell>
          <cell r="K304">
            <v>0</v>
          </cell>
          <cell r="L304">
            <v>0</v>
          </cell>
          <cell r="M304">
            <v>11</v>
          </cell>
          <cell r="N304" t="str">
            <v>TSO</v>
          </cell>
          <cell r="O304" t="str">
            <v>U</v>
          </cell>
          <cell r="P304">
            <v>40</v>
          </cell>
          <cell r="Q304">
            <v>22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 t="str">
            <v>4001843996</v>
          </cell>
          <cell r="AG304" t="str">
            <v>Resign HO</v>
          </cell>
          <cell r="AH304" t="str">
            <v>Tele Sales</v>
          </cell>
        </row>
        <row r="305">
          <cell r="B305">
            <v>90374</v>
          </cell>
          <cell r="C305" t="str">
            <v>M BACHRUMSYAH</v>
          </cell>
          <cell r="D305" t="str">
            <v>SULIS SETYOWATI</v>
          </cell>
          <cell r="E305" t="str">
            <v>EDY SUPRIYADI</v>
          </cell>
          <cell r="F305">
            <v>14</v>
          </cell>
          <cell r="G305">
            <v>3</v>
          </cell>
          <cell r="H305">
            <v>16</v>
          </cell>
          <cell r="I305">
            <v>0</v>
          </cell>
          <cell r="J305">
            <v>0</v>
          </cell>
          <cell r="K305">
            <v>3</v>
          </cell>
          <cell r="L305">
            <v>0</v>
          </cell>
          <cell r="M305">
            <v>11</v>
          </cell>
          <cell r="N305" t="str">
            <v>TSO</v>
          </cell>
          <cell r="O305" t="str">
            <v>U</v>
          </cell>
          <cell r="P305">
            <v>90</v>
          </cell>
          <cell r="Q305">
            <v>22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 t="str">
            <v>4001583749</v>
          </cell>
          <cell r="AG305" t="str">
            <v>Active</v>
          </cell>
          <cell r="AH305" t="str">
            <v>Tele Sales</v>
          </cell>
        </row>
        <row r="306">
          <cell r="B306">
            <v>90531</v>
          </cell>
          <cell r="C306" t="str">
            <v>SARIAH</v>
          </cell>
          <cell r="D306" t="str">
            <v>SULIS SETYOWATI</v>
          </cell>
          <cell r="E306" t="str">
            <v>EDY SUPRIYADI</v>
          </cell>
          <cell r="F306">
            <v>5</v>
          </cell>
          <cell r="G306">
            <v>2</v>
          </cell>
          <cell r="H306">
            <v>6</v>
          </cell>
          <cell r="I306">
            <v>0</v>
          </cell>
          <cell r="J306">
            <v>0</v>
          </cell>
          <cell r="K306">
            <v>2</v>
          </cell>
          <cell r="L306">
            <v>0</v>
          </cell>
          <cell r="M306">
            <v>11</v>
          </cell>
          <cell r="N306" t="str">
            <v>TSO</v>
          </cell>
          <cell r="O306" t="str">
            <v>U</v>
          </cell>
          <cell r="P306">
            <v>60</v>
          </cell>
          <cell r="Q306">
            <v>22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 t="str">
            <v>4001844747</v>
          </cell>
          <cell r="AG306" t="str">
            <v>Resign HO</v>
          </cell>
          <cell r="AH306" t="str">
            <v>Tele Sales</v>
          </cell>
        </row>
        <row r="307">
          <cell r="B307">
            <v>90546</v>
          </cell>
          <cell r="C307" t="str">
            <v>NOVITA SARI DEWI</v>
          </cell>
          <cell r="D307" t="str">
            <v>SULIS SETYOWATI</v>
          </cell>
          <cell r="E307" t="str">
            <v>EDY SUPRIYADI</v>
          </cell>
          <cell r="F307">
            <v>9</v>
          </cell>
          <cell r="G307">
            <v>2</v>
          </cell>
          <cell r="H307">
            <v>16</v>
          </cell>
          <cell r="I307">
            <v>0</v>
          </cell>
          <cell r="J307">
            <v>1</v>
          </cell>
          <cell r="K307">
            <v>1</v>
          </cell>
          <cell r="L307">
            <v>0</v>
          </cell>
          <cell r="M307">
            <v>11</v>
          </cell>
          <cell r="N307" t="str">
            <v>TSO</v>
          </cell>
          <cell r="O307" t="str">
            <v>U</v>
          </cell>
          <cell r="P307">
            <v>70</v>
          </cell>
          <cell r="Q307">
            <v>22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 t="str">
            <v>4001844836</v>
          </cell>
          <cell r="AG307" t="str">
            <v>Resign HO</v>
          </cell>
          <cell r="AH307" t="str">
            <v>Tele Sales</v>
          </cell>
        </row>
        <row r="308">
          <cell r="B308">
            <v>90545</v>
          </cell>
          <cell r="C308" t="str">
            <v>VITRIANDRINI LESTARI</v>
          </cell>
          <cell r="D308" t="str">
            <v>SULIS SETYOWATI</v>
          </cell>
          <cell r="E308" t="str">
            <v>EDY SUPRIYADI</v>
          </cell>
          <cell r="F308">
            <v>22</v>
          </cell>
          <cell r="G308">
            <v>5</v>
          </cell>
          <cell r="H308">
            <v>17</v>
          </cell>
          <cell r="I308">
            <v>0</v>
          </cell>
          <cell r="J308">
            <v>2</v>
          </cell>
          <cell r="K308">
            <v>3</v>
          </cell>
          <cell r="L308">
            <v>0</v>
          </cell>
          <cell r="M308">
            <v>11</v>
          </cell>
          <cell r="N308" t="str">
            <v>TSO</v>
          </cell>
          <cell r="O308" t="str">
            <v>U</v>
          </cell>
          <cell r="P308">
            <v>170</v>
          </cell>
          <cell r="Q308">
            <v>22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 t="str">
            <v>4001844844</v>
          </cell>
          <cell r="AG308" t="str">
            <v>Active</v>
          </cell>
          <cell r="AH308" t="str">
            <v>Tele Sales</v>
          </cell>
        </row>
        <row r="309">
          <cell r="B309">
            <v>90524</v>
          </cell>
          <cell r="C309" t="str">
            <v>RUSMIATI LESTARI</v>
          </cell>
          <cell r="D309" t="str">
            <v>SULIS SETYOWATI</v>
          </cell>
          <cell r="E309" t="str">
            <v>EDY SUPRIYADI</v>
          </cell>
          <cell r="F309">
            <v>18</v>
          </cell>
          <cell r="G309">
            <v>4</v>
          </cell>
          <cell r="H309">
            <v>18</v>
          </cell>
          <cell r="I309">
            <v>0</v>
          </cell>
          <cell r="J309">
            <v>0</v>
          </cell>
          <cell r="K309">
            <v>4</v>
          </cell>
          <cell r="L309">
            <v>0</v>
          </cell>
          <cell r="M309">
            <v>11</v>
          </cell>
          <cell r="N309" t="str">
            <v>TSO</v>
          </cell>
          <cell r="O309" t="str">
            <v>U</v>
          </cell>
          <cell r="P309">
            <v>120</v>
          </cell>
          <cell r="Q309">
            <v>22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 t="str">
            <v>1211256989</v>
          </cell>
          <cell r="AG309" t="str">
            <v>Active</v>
          </cell>
          <cell r="AH309" t="str">
            <v>Tele Sales</v>
          </cell>
        </row>
        <row r="310">
          <cell r="B310">
            <v>90555</v>
          </cell>
          <cell r="C310" t="str">
            <v>ERA DWISURYASINA GIANI</v>
          </cell>
          <cell r="D310" t="str">
            <v>TIA PANGASTUTI S</v>
          </cell>
          <cell r="E310" t="str">
            <v>EDY SUPRIYADI</v>
          </cell>
          <cell r="F310">
            <v>14</v>
          </cell>
          <cell r="G310">
            <v>3</v>
          </cell>
          <cell r="H310">
            <v>18</v>
          </cell>
          <cell r="I310">
            <v>0</v>
          </cell>
          <cell r="J310">
            <v>0</v>
          </cell>
          <cell r="K310">
            <v>3</v>
          </cell>
          <cell r="L310">
            <v>0</v>
          </cell>
          <cell r="M310">
            <v>11</v>
          </cell>
          <cell r="N310" t="str">
            <v>TSO</v>
          </cell>
          <cell r="O310" t="str">
            <v>U</v>
          </cell>
          <cell r="P310">
            <v>90</v>
          </cell>
          <cell r="Q310">
            <v>22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 t="str">
            <v>1211257381</v>
          </cell>
          <cell r="AG310" t="str">
            <v>Active</v>
          </cell>
          <cell r="AH310" t="str">
            <v>Tele Sales</v>
          </cell>
        </row>
        <row r="311">
          <cell r="B311">
            <v>90484</v>
          </cell>
          <cell r="C311" t="str">
            <v>NINING PUTRANINGSIH</v>
          </cell>
          <cell r="D311" t="str">
            <v>TIA PANGASTUTI S</v>
          </cell>
          <cell r="E311" t="str">
            <v>EDY SUPRIYADI</v>
          </cell>
          <cell r="F311">
            <v>26</v>
          </cell>
          <cell r="G311">
            <v>8</v>
          </cell>
          <cell r="H311">
            <v>21</v>
          </cell>
          <cell r="I311">
            <v>0</v>
          </cell>
          <cell r="J311">
            <v>2</v>
          </cell>
          <cell r="K311">
            <v>6</v>
          </cell>
          <cell r="L311">
            <v>0</v>
          </cell>
          <cell r="M311">
            <v>11</v>
          </cell>
          <cell r="N311" t="str">
            <v>TSO</v>
          </cell>
          <cell r="O311" t="str">
            <v>B</v>
          </cell>
          <cell r="P311">
            <v>260</v>
          </cell>
          <cell r="Q311">
            <v>22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195000</v>
          </cell>
          <cell r="X311">
            <v>225000</v>
          </cell>
          <cell r="AA311">
            <v>420000</v>
          </cell>
          <cell r="AB311">
            <v>-21000</v>
          </cell>
          <cell r="AC311">
            <v>399000</v>
          </cell>
          <cell r="AD311">
            <v>0</v>
          </cell>
          <cell r="AE311" t="str">
            <v>4001844194</v>
          </cell>
          <cell r="AG311" t="str">
            <v>Active</v>
          </cell>
          <cell r="AH311" t="str">
            <v>Tele Sales</v>
          </cell>
        </row>
        <row r="312">
          <cell r="B312">
            <v>90327</v>
          </cell>
          <cell r="C312" t="str">
            <v>GIGIH PRAYOGA</v>
          </cell>
          <cell r="D312" t="str">
            <v>TIA PANGASTUTI S</v>
          </cell>
          <cell r="E312" t="str">
            <v>EDY SUPRIYADI</v>
          </cell>
          <cell r="F312">
            <v>19</v>
          </cell>
          <cell r="G312">
            <v>8</v>
          </cell>
          <cell r="H312">
            <v>20</v>
          </cell>
          <cell r="I312">
            <v>0</v>
          </cell>
          <cell r="J312">
            <v>1</v>
          </cell>
          <cell r="K312">
            <v>7</v>
          </cell>
          <cell r="L312">
            <v>0</v>
          </cell>
          <cell r="M312">
            <v>11</v>
          </cell>
          <cell r="N312" t="str">
            <v>TSO</v>
          </cell>
          <cell r="O312" t="str">
            <v>B</v>
          </cell>
          <cell r="P312">
            <v>250</v>
          </cell>
          <cell r="Q312">
            <v>22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187500</v>
          </cell>
          <cell r="X312">
            <v>225000</v>
          </cell>
          <cell r="AA312">
            <v>412500</v>
          </cell>
          <cell r="AB312">
            <v>-20625</v>
          </cell>
          <cell r="AC312">
            <v>391875</v>
          </cell>
          <cell r="AD312" t="str">
            <v>Permata</v>
          </cell>
          <cell r="AE312" t="str">
            <v>4001582947</v>
          </cell>
          <cell r="AG312" t="str">
            <v>Active</v>
          </cell>
          <cell r="AH312" t="str">
            <v>Tele Sales</v>
          </cell>
        </row>
        <row r="313">
          <cell r="B313">
            <v>90316</v>
          </cell>
          <cell r="C313" t="str">
            <v>EDI SULAIMAN</v>
          </cell>
          <cell r="D313" t="str">
            <v>TIA PANGASTUTI S</v>
          </cell>
          <cell r="E313" t="str">
            <v>EDY SUPRIYADI</v>
          </cell>
          <cell r="F313">
            <v>13</v>
          </cell>
          <cell r="G313">
            <v>4</v>
          </cell>
          <cell r="H313">
            <v>15</v>
          </cell>
          <cell r="I313">
            <v>0</v>
          </cell>
          <cell r="J313">
            <v>0</v>
          </cell>
          <cell r="K313">
            <v>4</v>
          </cell>
          <cell r="L313">
            <v>0</v>
          </cell>
          <cell r="M313">
            <v>11</v>
          </cell>
          <cell r="N313" t="str">
            <v>TSO</v>
          </cell>
          <cell r="O313" t="str">
            <v>U</v>
          </cell>
          <cell r="P313">
            <v>120</v>
          </cell>
          <cell r="Q313">
            <v>22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AA313">
            <v>0</v>
          </cell>
          <cell r="AB313">
            <v>0</v>
          </cell>
          <cell r="AC313">
            <v>0</v>
          </cell>
          <cell r="AD313" t="str">
            <v>Permata</v>
          </cell>
          <cell r="AE313" t="str">
            <v>1211193243</v>
          </cell>
          <cell r="AG313" t="str">
            <v>Active</v>
          </cell>
          <cell r="AH313" t="str">
            <v>Tele Sales</v>
          </cell>
        </row>
        <row r="314">
          <cell r="B314">
            <v>90168</v>
          </cell>
          <cell r="C314" t="str">
            <v>ERIKA MARIANA</v>
          </cell>
          <cell r="D314" t="str">
            <v>TIA PANGASTUTI S</v>
          </cell>
          <cell r="E314" t="str">
            <v>EDY SUPRIYADI</v>
          </cell>
          <cell r="F314">
            <v>30</v>
          </cell>
          <cell r="G314">
            <v>12</v>
          </cell>
          <cell r="H314">
            <v>20</v>
          </cell>
          <cell r="I314">
            <v>0</v>
          </cell>
          <cell r="J314">
            <v>0</v>
          </cell>
          <cell r="K314">
            <v>12</v>
          </cell>
          <cell r="L314">
            <v>0</v>
          </cell>
          <cell r="M314">
            <v>11</v>
          </cell>
          <cell r="N314" t="str">
            <v>TSO</v>
          </cell>
          <cell r="O314" t="str">
            <v>A</v>
          </cell>
          <cell r="P314">
            <v>360</v>
          </cell>
          <cell r="Q314">
            <v>22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270000</v>
          </cell>
          <cell r="X314">
            <v>450000</v>
          </cell>
          <cell r="AA314">
            <v>720000</v>
          </cell>
          <cell r="AB314">
            <v>-36000</v>
          </cell>
          <cell r="AC314">
            <v>684000</v>
          </cell>
          <cell r="AD314">
            <v>0</v>
          </cell>
          <cell r="AE314" t="str">
            <v>4000906595</v>
          </cell>
          <cell r="AG314" t="str">
            <v>Active</v>
          </cell>
          <cell r="AH314" t="str">
            <v>Tele Sales</v>
          </cell>
        </row>
        <row r="315">
          <cell r="B315">
            <v>90533</v>
          </cell>
          <cell r="C315" t="str">
            <v>DEWI RACHMANI</v>
          </cell>
          <cell r="D315" t="str">
            <v>TIA PANGASTUTI S</v>
          </cell>
          <cell r="E315" t="str">
            <v>EDY SUPRIYADI</v>
          </cell>
          <cell r="F315">
            <v>2</v>
          </cell>
          <cell r="G315">
            <v>0</v>
          </cell>
          <cell r="H315">
            <v>7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11</v>
          </cell>
          <cell r="N315" t="str">
            <v>TSO</v>
          </cell>
          <cell r="O315" t="str">
            <v>U3</v>
          </cell>
          <cell r="P315">
            <v>0</v>
          </cell>
          <cell r="Q315">
            <v>22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 t="str">
            <v>4001844577</v>
          </cell>
          <cell r="AG315" t="str">
            <v>Resign HO</v>
          </cell>
          <cell r="AH315" t="str">
            <v>Tele Sales</v>
          </cell>
        </row>
        <row r="316">
          <cell r="B316">
            <v>90492</v>
          </cell>
          <cell r="C316" t="str">
            <v>TRY HANDAYANI</v>
          </cell>
          <cell r="D316" t="str">
            <v>TIA PANGASTUTI S</v>
          </cell>
          <cell r="E316" t="str">
            <v>EDY SUPRIYADI</v>
          </cell>
          <cell r="F316">
            <v>16</v>
          </cell>
          <cell r="G316">
            <v>5</v>
          </cell>
          <cell r="H316">
            <v>18</v>
          </cell>
          <cell r="I316">
            <v>0</v>
          </cell>
          <cell r="J316">
            <v>1</v>
          </cell>
          <cell r="K316">
            <v>3</v>
          </cell>
          <cell r="L316">
            <v>1</v>
          </cell>
          <cell r="M316">
            <v>11</v>
          </cell>
          <cell r="N316" t="str">
            <v>TSO</v>
          </cell>
          <cell r="O316" t="str">
            <v>U</v>
          </cell>
          <cell r="P316">
            <v>170</v>
          </cell>
          <cell r="Q316">
            <v>22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 t="str">
            <v>4001844232</v>
          </cell>
          <cell r="AG316" t="str">
            <v>Active</v>
          </cell>
          <cell r="AH316" t="str">
            <v>Tele Sales</v>
          </cell>
        </row>
        <row r="317">
          <cell r="B317">
            <v>90195</v>
          </cell>
          <cell r="C317" t="str">
            <v>YENI YUSRA</v>
          </cell>
          <cell r="D317" t="str">
            <v>TIA PANGASTUTI S</v>
          </cell>
          <cell r="E317" t="str">
            <v>EDY SUPRIYADI</v>
          </cell>
          <cell r="F317">
            <v>21</v>
          </cell>
          <cell r="G317">
            <v>8</v>
          </cell>
          <cell r="H317">
            <v>17</v>
          </cell>
          <cell r="I317">
            <v>0</v>
          </cell>
          <cell r="J317">
            <v>1</v>
          </cell>
          <cell r="K317">
            <v>6</v>
          </cell>
          <cell r="L317">
            <v>1</v>
          </cell>
          <cell r="M317">
            <v>11</v>
          </cell>
          <cell r="N317" t="str">
            <v>TSO</v>
          </cell>
          <cell r="O317" t="str">
            <v>B</v>
          </cell>
          <cell r="P317">
            <v>260</v>
          </cell>
          <cell r="Q317">
            <v>22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195000</v>
          </cell>
          <cell r="X317">
            <v>225000</v>
          </cell>
          <cell r="AA317">
            <v>420000</v>
          </cell>
          <cell r="AB317">
            <v>-21000</v>
          </cell>
          <cell r="AC317">
            <v>399000</v>
          </cell>
          <cell r="AD317">
            <v>0</v>
          </cell>
          <cell r="AE317" t="str">
            <v>1010271637</v>
          </cell>
          <cell r="AG317" t="str">
            <v>Active</v>
          </cell>
          <cell r="AH317" t="str">
            <v>Tele Sales</v>
          </cell>
        </row>
        <row r="318">
          <cell r="B318">
            <v>90246</v>
          </cell>
          <cell r="C318" t="str">
            <v>JUWITA IRIANI</v>
          </cell>
          <cell r="D318" t="str">
            <v>TIA PANGASTUTI S</v>
          </cell>
          <cell r="E318" t="str">
            <v>EDY SUPRIYADI</v>
          </cell>
          <cell r="F318">
            <v>26</v>
          </cell>
          <cell r="G318">
            <v>6</v>
          </cell>
          <cell r="H318">
            <v>22</v>
          </cell>
          <cell r="I318">
            <v>0</v>
          </cell>
          <cell r="J318">
            <v>0</v>
          </cell>
          <cell r="K318">
            <v>6</v>
          </cell>
          <cell r="L318">
            <v>0</v>
          </cell>
          <cell r="M318">
            <v>11</v>
          </cell>
          <cell r="N318" t="str">
            <v>TSO</v>
          </cell>
          <cell r="O318" t="str">
            <v>B</v>
          </cell>
          <cell r="P318">
            <v>180</v>
          </cell>
          <cell r="Q318">
            <v>22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135000</v>
          </cell>
          <cell r="X318">
            <v>75000</v>
          </cell>
          <cell r="AA318">
            <v>210000</v>
          </cell>
          <cell r="AB318">
            <v>-10500</v>
          </cell>
          <cell r="AC318">
            <v>199500</v>
          </cell>
          <cell r="AD318">
            <v>0</v>
          </cell>
          <cell r="AE318" t="str">
            <v>4001094950</v>
          </cell>
          <cell r="AG318" t="str">
            <v>Active</v>
          </cell>
          <cell r="AH318" t="str">
            <v>Tele Sales</v>
          </cell>
        </row>
        <row r="319">
          <cell r="B319">
            <v>90079</v>
          </cell>
          <cell r="C319" t="str">
            <v>SURYATI NINGSIH</v>
          </cell>
          <cell r="D319" t="str">
            <v>TIA PANGASTUTI S</v>
          </cell>
          <cell r="E319" t="str">
            <v>EDY SUPRIYADI</v>
          </cell>
          <cell r="F319">
            <v>27</v>
          </cell>
          <cell r="G319">
            <v>2</v>
          </cell>
          <cell r="H319">
            <v>21</v>
          </cell>
          <cell r="I319">
            <v>0</v>
          </cell>
          <cell r="J319">
            <v>0</v>
          </cell>
          <cell r="K319">
            <v>2</v>
          </cell>
          <cell r="L319">
            <v>0</v>
          </cell>
          <cell r="M319">
            <v>11</v>
          </cell>
          <cell r="N319" t="str">
            <v>TSO</v>
          </cell>
          <cell r="O319" t="str">
            <v>U</v>
          </cell>
          <cell r="P319">
            <v>60</v>
          </cell>
          <cell r="Q319">
            <v>22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AA319">
            <v>0</v>
          </cell>
          <cell r="AB319">
            <v>0</v>
          </cell>
          <cell r="AC319">
            <v>0</v>
          </cell>
          <cell r="AD319" t="str">
            <v>PERMATA</v>
          </cell>
          <cell r="AE319" t="str">
            <v>4000097840</v>
          </cell>
          <cell r="AG319" t="str">
            <v>Active</v>
          </cell>
          <cell r="AH319" t="str">
            <v>Tele Sales</v>
          </cell>
        </row>
        <row r="320">
          <cell r="B320">
            <v>90131</v>
          </cell>
          <cell r="C320" t="str">
            <v>KIBTIYAH</v>
          </cell>
          <cell r="D320" t="str">
            <v>TIA PANGASTUTI S</v>
          </cell>
          <cell r="E320" t="str">
            <v>EDY SUPRIYADI</v>
          </cell>
          <cell r="F320">
            <v>14</v>
          </cell>
          <cell r="G320">
            <v>5</v>
          </cell>
          <cell r="H320">
            <v>16</v>
          </cell>
          <cell r="I320">
            <v>0</v>
          </cell>
          <cell r="J320">
            <v>1</v>
          </cell>
          <cell r="K320">
            <v>4</v>
          </cell>
          <cell r="L320">
            <v>0</v>
          </cell>
          <cell r="M320">
            <v>11</v>
          </cell>
          <cell r="N320" t="str">
            <v>TSO</v>
          </cell>
          <cell r="O320" t="str">
            <v>U</v>
          </cell>
          <cell r="P320">
            <v>160</v>
          </cell>
          <cell r="Q320">
            <v>22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AA320">
            <v>0</v>
          </cell>
          <cell r="AB320">
            <v>0</v>
          </cell>
          <cell r="AC320">
            <v>0</v>
          </cell>
          <cell r="AD320" t="str">
            <v>PERMATA</v>
          </cell>
          <cell r="AE320" t="str">
            <v>4000759894</v>
          </cell>
          <cell r="AG320" t="str">
            <v>Active</v>
          </cell>
          <cell r="AH320" t="str">
            <v>Tele Sales</v>
          </cell>
        </row>
        <row r="321">
          <cell r="B321">
            <v>90167</v>
          </cell>
          <cell r="C321" t="str">
            <v>MEYLANNI LOVA CHINTIA U</v>
          </cell>
          <cell r="D321" t="str">
            <v>TIA PANGASTUTI S</v>
          </cell>
          <cell r="E321" t="str">
            <v>EDY SUPRIYADI</v>
          </cell>
          <cell r="F321">
            <v>29</v>
          </cell>
          <cell r="G321">
            <v>6</v>
          </cell>
          <cell r="H321">
            <v>21</v>
          </cell>
          <cell r="I321">
            <v>0</v>
          </cell>
          <cell r="J321">
            <v>0</v>
          </cell>
          <cell r="K321">
            <v>5</v>
          </cell>
          <cell r="L321">
            <v>1</v>
          </cell>
          <cell r="M321">
            <v>11</v>
          </cell>
          <cell r="N321" t="str">
            <v>TSO</v>
          </cell>
          <cell r="O321" t="str">
            <v>B</v>
          </cell>
          <cell r="P321">
            <v>190</v>
          </cell>
          <cell r="Q321">
            <v>22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142500</v>
          </cell>
          <cell r="X321">
            <v>75000</v>
          </cell>
          <cell r="AA321">
            <v>217500</v>
          </cell>
          <cell r="AB321">
            <v>-10875</v>
          </cell>
          <cell r="AC321">
            <v>206625</v>
          </cell>
          <cell r="AD321">
            <v>0</v>
          </cell>
          <cell r="AE321" t="str">
            <v>4000906579</v>
          </cell>
          <cell r="AG321" t="str">
            <v>Active</v>
          </cell>
          <cell r="AH321" t="str">
            <v>Tele Sales</v>
          </cell>
        </row>
        <row r="322">
          <cell r="B322">
            <v>90155</v>
          </cell>
          <cell r="C322" t="str">
            <v>WINISTRI</v>
          </cell>
          <cell r="D322" t="str">
            <v>TIA PANGASTUTI S</v>
          </cell>
          <cell r="E322" t="str">
            <v>EDY SUPRIYADI</v>
          </cell>
          <cell r="F322">
            <v>24</v>
          </cell>
          <cell r="G322">
            <v>3</v>
          </cell>
          <cell r="H322">
            <v>28</v>
          </cell>
          <cell r="I322">
            <v>0</v>
          </cell>
          <cell r="J322">
            <v>0</v>
          </cell>
          <cell r="K322">
            <v>3</v>
          </cell>
          <cell r="L322">
            <v>0</v>
          </cell>
          <cell r="M322">
            <v>11</v>
          </cell>
          <cell r="N322" t="str">
            <v>TSO</v>
          </cell>
          <cell r="O322" t="str">
            <v>U</v>
          </cell>
          <cell r="P322">
            <v>90</v>
          </cell>
          <cell r="Q322">
            <v>22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4000905491</v>
          </cell>
          <cell r="AG322" t="str">
            <v>Active</v>
          </cell>
          <cell r="AH322" t="str">
            <v>Tele Sales</v>
          </cell>
        </row>
        <row r="323">
          <cell r="B323">
            <v>90338</v>
          </cell>
          <cell r="C323" t="str">
            <v>DARSONO</v>
          </cell>
          <cell r="D323" t="str">
            <v>TIA PANGASTUTI S</v>
          </cell>
          <cell r="E323" t="str">
            <v>EDY SUPRIYADI</v>
          </cell>
          <cell r="F323">
            <v>12</v>
          </cell>
          <cell r="G323">
            <v>4</v>
          </cell>
          <cell r="H323">
            <v>15</v>
          </cell>
          <cell r="I323">
            <v>0</v>
          </cell>
          <cell r="J323">
            <v>0</v>
          </cell>
          <cell r="K323">
            <v>4</v>
          </cell>
          <cell r="L323">
            <v>0</v>
          </cell>
          <cell r="M323">
            <v>11</v>
          </cell>
          <cell r="N323" t="str">
            <v>TSO</v>
          </cell>
          <cell r="O323" t="str">
            <v>U</v>
          </cell>
          <cell r="P323">
            <v>120</v>
          </cell>
          <cell r="Q323">
            <v>22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AA323">
            <v>0</v>
          </cell>
          <cell r="AB323">
            <v>0</v>
          </cell>
          <cell r="AC323">
            <v>0</v>
          </cell>
          <cell r="AD323" t="str">
            <v>Permata</v>
          </cell>
          <cell r="AE323" t="str">
            <v>4001582920</v>
          </cell>
          <cell r="AG323" t="str">
            <v>Active</v>
          </cell>
          <cell r="AH323" t="str">
            <v>Tele Sales</v>
          </cell>
        </row>
        <row r="324">
          <cell r="B324">
            <v>90371</v>
          </cell>
          <cell r="C324" t="str">
            <v>EKA AGUNG SULISTYANINGSIH</v>
          </cell>
          <cell r="D324" t="str">
            <v>TIA PANGASTUTI S</v>
          </cell>
          <cell r="E324" t="str">
            <v>EDY SUPRIYADI</v>
          </cell>
          <cell r="F324">
            <v>21</v>
          </cell>
          <cell r="G324">
            <v>9</v>
          </cell>
          <cell r="H324">
            <v>19</v>
          </cell>
          <cell r="I324">
            <v>0</v>
          </cell>
          <cell r="J324">
            <v>2</v>
          </cell>
          <cell r="K324">
            <v>7</v>
          </cell>
          <cell r="L324">
            <v>0</v>
          </cell>
          <cell r="M324">
            <v>11</v>
          </cell>
          <cell r="N324" t="str">
            <v>TSO</v>
          </cell>
          <cell r="O324" t="str">
            <v>A</v>
          </cell>
          <cell r="P324">
            <v>290</v>
          </cell>
          <cell r="Q324">
            <v>22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217500</v>
          </cell>
          <cell r="X324">
            <v>225000</v>
          </cell>
          <cell r="AA324">
            <v>442500</v>
          </cell>
          <cell r="AB324">
            <v>-22125</v>
          </cell>
          <cell r="AC324">
            <v>420375</v>
          </cell>
          <cell r="AD324">
            <v>0</v>
          </cell>
          <cell r="AE324" t="str">
            <v>1211191011</v>
          </cell>
          <cell r="AG324" t="str">
            <v>Active</v>
          </cell>
          <cell r="AH324" t="str">
            <v>Tele Sales</v>
          </cell>
        </row>
        <row r="325">
          <cell r="B325">
            <v>90571</v>
          </cell>
          <cell r="C325" t="str">
            <v>SUSILAWATI</v>
          </cell>
          <cell r="D325" t="str">
            <v>TIA PANGASTUTI S</v>
          </cell>
          <cell r="E325" t="str">
            <v>EDY SUPRIYADI</v>
          </cell>
          <cell r="F325">
            <v>15</v>
          </cell>
          <cell r="G325">
            <v>5</v>
          </cell>
          <cell r="H325">
            <v>16</v>
          </cell>
          <cell r="I325">
            <v>0</v>
          </cell>
          <cell r="J325">
            <v>0</v>
          </cell>
          <cell r="K325">
            <v>5</v>
          </cell>
          <cell r="L325">
            <v>0</v>
          </cell>
          <cell r="M325">
            <v>11</v>
          </cell>
          <cell r="N325" t="str">
            <v>TSO</v>
          </cell>
          <cell r="O325" t="str">
            <v>U</v>
          </cell>
          <cell r="P325">
            <v>150</v>
          </cell>
          <cell r="Q325">
            <v>22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 t="str">
            <v>1211333983</v>
          </cell>
          <cell r="AG325" t="str">
            <v>Active</v>
          </cell>
          <cell r="AH325" t="str">
            <v>Tele Sales</v>
          </cell>
        </row>
        <row r="326">
          <cell r="B326">
            <v>90381</v>
          </cell>
          <cell r="C326" t="str">
            <v>YULITA LILI HARTA</v>
          </cell>
          <cell r="D326" t="str">
            <v>USAMA BIN GURUSSY</v>
          </cell>
          <cell r="E326" t="str">
            <v>BASMA Y DWININGSIH</v>
          </cell>
          <cell r="F326">
            <v>23</v>
          </cell>
          <cell r="G326">
            <v>6</v>
          </cell>
          <cell r="H326">
            <v>21</v>
          </cell>
          <cell r="I326">
            <v>0</v>
          </cell>
          <cell r="J326">
            <v>0</v>
          </cell>
          <cell r="K326">
            <v>6</v>
          </cell>
          <cell r="L326">
            <v>0</v>
          </cell>
          <cell r="M326">
            <v>11</v>
          </cell>
          <cell r="N326" t="str">
            <v>TSO</v>
          </cell>
          <cell r="O326" t="str">
            <v>B</v>
          </cell>
          <cell r="P326">
            <v>180</v>
          </cell>
          <cell r="Q326">
            <v>22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135000</v>
          </cell>
          <cell r="X326">
            <v>75000</v>
          </cell>
          <cell r="AA326">
            <v>210000</v>
          </cell>
          <cell r="AB326">
            <v>-10500</v>
          </cell>
          <cell r="AC326">
            <v>199500</v>
          </cell>
          <cell r="AD326">
            <v>0</v>
          </cell>
          <cell r="AE326" t="str">
            <v>1211190562</v>
          </cell>
          <cell r="AG326" t="str">
            <v>Active</v>
          </cell>
          <cell r="AH326" t="str">
            <v>Tele Sales</v>
          </cell>
        </row>
        <row r="327">
          <cell r="B327">
            <v>90194</v>
          </cell>
          <cell r="C327" t="str">
            <v>FITRIYAH RAHMAWATI</v>
          </cell>
          <cell r="D327" t="str">
            <v>USAMA BIN GURUSSY</v>
          </cell>
          <cell r="E327" t="str">
            <v>BASMA Y DWININGSIH</v>
          </cell>
          <cell r="F327">
            <v>25</v>
          </cell>
          <cell r="G327">
            <v>9</v>
          </cell>
          <cell r="H327">
            <v>20</v>
          </cell>
          <cell r="I327">
            <v>0</v>
          </cell>
          <cell r="J327">
            <v>0</v>
          </cell>
          <cell r="K327">
            <v>9</v>
          </cell>
          <cell r="L327">
            <v>0</v>
          </cell>
          <cell r="M327">
            <v>11</v>
          </cell>
          <cell r="N327" t="str">
            <v>TSO</v>
          </cell>
          <cell r="O327" t="str">
            <v>B</v>
          </cell>
          <cell r="P327">
            <v>270</v>
          </cell>
          <cell r="Q327">
            <v>22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202500</v>
          </cell>
          <cell r="X327">
            <v>225000</v>
          </cell>
          <cell r="AA327">
            <v>427500</v>
          </cell>
          <cell r="AB327">
            <v>-21375</v>
          </cell>
          <cell r="AC327">
            <v>406125</v>
          </cell>
          <cell r="AD327">
            <v>0</v>
          </cell>
          <cell r="AE327" t="str">
            <v>4001094586</v>
          </cell>
          <cell r="AG327" t="str">
            <v>Active</v>
          </cell>
          <cell r="AH327" t="str">
            <v>Tele Sales</v>
          </cell>
        </row>
        <row r="328">
          <cell r="B328">
            <v>90347</v>
          </cell>
          <cell r="C328" t="str">
            <v>FRISCA ANGEL TIAR</v>
          </cell>
          <cell r="D328" t="str">
            <v>USAMA BIN GURUSSY</v>
          </cell>
          <cell r="E328" t="str">
            <v>BASMA Y DWININGSIH</v>
          </cell>
          <cell r="F328">
            <v>21</v>
          </cell>
          <cell r="G328">
            <v>2</v>
          </cell>
          <cell r="H328">
            <v>17</v>
          </cell>
          <cell r="I328">
            <v>0</v>
          </cell>
          <cell r="J328">
            <v>0</v>
          </cell>
          <cell r="K328">
            <v>1</v>
          </cell>
          <cell r="L328">
            <v>1</v>
          </cell>
          <cell r="M328">
            <v>11</v>
          </cell>
          <cell r="N328" t="str">
            <v>TSO</v>
          </cell>
          <cell r="O328" t="str">
            <v>U</v>
          </cell>
          <cell r="P328">
            <v>70</v>
          </cell>
          <cell r="Q328">
            <v>22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 t="str">
            <v>4001583056</v>
          </cell>
          <cell r="AG328" t="str">
            <v>Active</v>
          </cell>
          <cell r="AH328" t="str">
            <v>Tele Sales</v>
          </cell>
        </row>
        <row r="329">
          <cell r="B329">
            <v>90130</v>
          </cell>
          <cell r="C329" t="str">
            <v>NILAWATI</v>
          </cell>
          <cell r="D329" t="str">
            <v>USAMA BIN GURUSSY</v>
          </cell>
          <cell r="E329" t="str">
            <v>BASMA Y DWININGSIH</v>
          </cell>
          <cell r="F329">
            <v>30</v>
          </cell>
          <cell r="G329">
            <v>15</v>
          </cell>
          <cell r="H329">
            <v>20</v>
          </cell>
          <cell r="I329">
            <v>0</v>
          </cell>
          <cell r="J329">
            <v>2</v>
          </cell>
          <cell r="K329">
            <v>12</v>
          </cell>
          <cell r="L329">
            <v>1</v>
          </cell>
          <cell r="M329">
            <v>11</v>
          </cell>
          <cell r="N329" t="str">
            <v>TSO</v>
          </cell>
          <cell r="O329" t="str">
            <v>A</v>
          </cell>
          <cell r="P329">
            <v>480</v>
          </cell>
          <cell r="Q329">
            <v>22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360000</v>
          </cell>
          <cell r="X329">
            <v>675000</v>
          </cell>
          <cell r="AA329">
            <v>1035000</v>
          </cell>
          <cell r="AB329">
            <v>-51750</v>
          </cell>
          <cell r="AC329">
            <v>983250</v>
          </cell>
          <cell r="AD329" t="str">
            <v>PERMATA</v>
          </cell>
          <cell r="AE329" t="str">
            <v>4000759967</v>
          </cell>
          <cell r="AG329" t="str">
            <v>Active</v>
          </cell>
          <cell r="AH329" t="str">
            <v>Tele Sales</v>
          </cell>
        </row>
        <row r="330">
          <cell r="B330">
            <v>90052</v>
          </cell>
          <cell r="C330" t="str">
            <v>MARDIANA SULISTYOWATI</v>
          </cell>
          <cell r="D330" t="str">
            <v>USAMA BIN GURUSSY</v>
          </cell>
          <cell r="E330" t="str">
            <v>BASMA Y DWININGSIH</v>
          </cell>
          <cell r="F330">
            <v>39</v>
          </cell>
          <cell r="G330">
            <v>18</v>
          </cell>
          <cell r="H330">
            <v>25</v>
          </cell>
          <cell r="I330">
            <v>0</v>
          </cell>
          <cell r="J330">
            <v>0</v>
          </cell>
          <cell r="K330">
            <v>18</v>
          </cell>
          <cell r="L330">
            <v>0</v>
          </cell>
          <cell r="M330">
            <v>11</v>
          </cell>
          <cell r="N330" t="str">
            <v>TSO</v>
          </cell>
          <cell r="O330" t="str">
            <v>A</v>
          </cell>
          <cell r="P330">
            <v>540</v>
          </cell>
          <cell r="Q330">
            <v>22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405000</v>
          </cell>
          <cell r="X330">
            <v>675000</v>
          </cell>
          <cell r="AA330">
            <v>1080000</v>
          </cell>
          <cell r="AB330">
            <v>-54000</v>
          </cell>
          <cell r="AC330">
            <v>1026000</v>
          </cell>
          <cell r="AD330" t="str">
            <v>PERMATA</v>
          </cell>
          <cell r="AE330" t="str">
            <v>4000097832</v>
          </cell>
          <cell r="AG330" t="str">
            <v>Active</v>
          </cell>
          <cell r="AH330" t="str">
            <v>Tele Sales</v>
          </cell>
        </row>
        <row r="331">
          <cell r="B331">
            <v>90442</v>
          </cell>
          <cell r="C331" t="str">
            <v>MAWARDI NURDIN</v>
          </cell>
          <cell r="D331" t="str">
            <v>USAMA BIN GURUSSY</v>
          </cell>
          <cell r="E331" t="str">
            <v>BASMA Y DWININGSIH</v>
          </cell>
          <cell r="F331">
            <v>22</v>
          </cell>
          <cell r="G331">
            <v>6</v>
          </cell>
          <cell r="H331">
            <v>12</v>
          </cell>
          <cell r="I331">
            <v>0</v>
          </cell>
          <cell r="J331">
            <v>0</v>
          </cell>
          <cell r="K331">
            <v>6</v>
          </cell>
          <cell r="L331">
            <v>0</v>
          </cell>
          <cell r="M331">
            <v>11</v>
          </cell>
          <cell r="N331" t="str">
            <v>TSO</v>
          </cell>
          <cell r="O331" t="str">
            <v>B</v>
          </cell>
          <cell r="P331">
            <v>180</v>
          </cell>
          <cell r="Q331">
            <v>22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135000</v>
          </cell>
          <cell r="X331">
            <v>75000</v>
          </cell>
          <cell r="AA331">
            <v>210000</v>
          </cell>
          <cell r="AB331">
            <v>-10500</v>
          </cell>
          <cell r="AC331">
            <v>199500</v>
          </cell>
          <cell r="AD331">
            <v>0</v>
          </cell>
          <cell r="AE331" t="str">
            <v>4001584680</v>
          </cell>
          <cell r="AG331" t="str">
            <v>Active</v>
          </cell>
          <cell r="AH331" t="str">
            <v>Tele Sales</v>
          </cell>
        </row>
        <row r="332">
          <cell r="B332">
            <v>90059</v>
          </cell>
          <cell r="C332" t="str">
            <v>SUHARSI</v>
          </cell>
          <cell r="D332" t="str">
            <v>USAMA BIN GURUSSY</v>
          </cell>
          <cell r="E332" t="str">
            <v>BASMA Y DWININGSIH</v>
          </cell>
          <cell r="F332">
            <v>25</v>
          </cell>
          <cell r="G332">
            <v>9</v>
          </cell>
          <cell r="H332">
            <v>19</v>
          </cell>
          <cell r="I332">
            <v>0</v>
          </cell>
          <cell r="J332">
            <v>0</v>
          </cell>
          <cell r="K332">
            <v>9</v>
          </cell>
          <cell r="L332">
            <v>0</v>
          </cell>
          <cell r="M332">
            <v>11</v>
          </cell>
          <cell r="N332" t="str">
            <v>TSO</v>
          </cell>
          <cell r="O332" t="str">
            <v>B</v>
          </cell>
          <cell r="P332">
            <v>270</v>
          </cell>
          <cell r="Q332">
            <v>22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202500</v>
          </cell>
          <cell r="X332">
            <v>225000</v>
          </cell>
          <cell r="AA332">
            <v>427500</v>
          </cell>
          <cell r="AB332">
            <v>-21375</v>
          </cell>
          <cell r="AC332">
            <v>406125</v>
          </cell>
          <cell r="AD332">
            <v>0</v>
          </cell>
          <cell r="AE332" t="str">
            <v>4000097875</v>
          </cell>
          <cell r="AG332" t="str">
            <v>Active</v>
          </cell>
          <cell r="AH332" t="str">
            <v>Tele Sales</v>
          </cell>
        </row>
        <row r="333">
          <cell r="B333">
            <v>90040</v>
          </cell>
          <cell r="C333" t="str">
            <v>RATNA DEWI</v>
          </cell>
          <cell r="D333" t="str">
            <v>USAMA BIN GURUSSY</v>
          </cell>
          <cell r="E333" t="str">
            <v>BASMA Y DWININGSIH</v>
          </cell>
          <cell r="F333">
            <v>27</v>
          </cell>
          <cell r="G333">
            <v>10</v>
          </cell>
          <cell r="H333">
            <v>19</v>
          </cell>
          <cell r="I333">
            <v>0</v>
          </cell>
          <cell r="J333">
            <v>1</v>
          </cell>
          <cell r="K333">
            <v>9</v>
          </cell>
          <cell r="L333">
            <v>0</v>
          </cell>
          <cell r="M333">
            <v>11</v>
          </cell>
          <cell r="N333" t="str">
            <v>TSO</v>
          </cell>
          <cell r="O333" t="str">
            <v>A</v>
          </cell>
          <cell r="P333">
            <v>310</v>
          </cell>
          <cell r="Q333">
            <v>22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232500</v>
          </cell>
          <cell r="X333">
            <v>225000</v>
          </cell>
          <cell r="AA333">
            <v>457500</v>
          </cell>
          <cell r="AB333">
            <v>-22875</v>
          </cell>
          <cell r="AC333">
            <v>434625</v>
          </cell>
          <cell r="AD333" t="str">
            <v>PERMATA</v>
          </cell>
          <cell r="AE333" t="str">
            <v>4000097611</v>
          </cell>
          <cell r="AG333" t="str">
            <v>Active</v>
          </cell>
          <cell r="AH333" t="str">
            <v>Tele Sales</v>
          </cell>
        </row>
        <row r="334">
          <cell r="B334">
            <v>90576</v>
          </cell>
          <cell r="C334" t="str">
            <v>RADIKA</v>
          </cell>
          <cell r="D334" t="str">
            <v>USAMA BIN GURUSSY</v>
          </cell>
          <cell r="E334" t="str">
            <v>BASMA Y DWININGSIH</v>
          </cell>
          <cell r="F334">
            <v>21</v>
          </cell>
          <cell r="G334">
            <v>3</v>
          </cell>
          <cell r="H334">
            <v>21</v>
          </cell>
          <cell r="I334">
            <v>0</v>
          </cell>
          <cell r="J334">
            <v>0</v>
          </cell>
          <cell r="K334">
            <v>3</v>
          </cell>
          <cell r="L334">
            <v>0</v>
          </cell>
          <cell r="M334">
            <v>11</v>
          </cell>
          <cell r="N334" t="str">
            <v>TSO</v>
          </cell>
          <cell r="O334" t="str">
            <v>U</v>
          </cell>
          <cell r="P334">
            <v>90</v>
          </cell>
          <cell r="Q334">
            <v>22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 t="str">
            <v>4001845743</v>
          </cell>
          <cell r="AG334" t="str">
            <v>Active</v>
          </cell>
          <cell r="AH334" t="str">
            <v>Tele Sales</v>
          </cell>
        </row>
        <row r="335">
          <cell r="B335">
            <v>90331</v>
          </cell>
          <cell r="C335" t="str">
            <v>ROSITA DAMAYANTI</v>
          </cell>
          <cell r="D335" t="str">
            <v>USAMA BIN GURUSSY</v>
          </cell>
          <cell r="E335" t="str">
            <v>BASMA Y DWININGSIH</v>
          </cell>
          <cell r="F335">
            <v>9</v>
          </cell>
          <cell r="G335">
            <v>5</v>
          </cell>
          <cell r="H335">
            <v>9</v>
          </cell>
          <cell r="I335">
            <v>0</v>
          </cell>
          <cell r="J335">
            <v>0</v>
          </cell>
          <cell r="K335">
            <v>5</v>
          </cell>
          <cell r="L335">
            <v>0</v>
          </cell>
          <cell r="M335">
            <v>11</v>
          </cell>
          <cell r="N335" t="str">
            <v>TSO</v>
          </cell>
          <cell r="O335" t="str">
            <v>U</v>
          </cell>
          <cell r="P335">
            <v>150</v>
          </cell>
          <cell r="Q335">
            <v>22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 t="str">
            <v>4001583064</v>
          </cell>
          <cell r="AG335" t="str">
            <v>Active</v>
          </cell>
          <cell r="AH335" t="str">
            <v>Tele Sales</v>
          </cell>
        </row>
        <row r="336">
          <cell r="B336">
            <v>90138</v>
          </cell>
          <cell r="C336" t="str">
            <v>ELIN APRIANTI</v>
          </cell>
          <cell r="D336" t="str">
            <v>USAMA BIN GURUSSY</v>
          </cell>
          <cell r="E336" t="str">
            <v>BASMA Y DWININGSIH</v>
          </cell>
          <cell r="F336">
            <v>33</v>
          </cell>
          <cell r="G336">
            <v>14</v>
          </cell>
          <cell r="H336">
            <v>19</v>
          </cell>
          <cell r="I336">
            <v>0</v>
          </cell>
          <cell r="J336">
            <v>1</v>
          </cell>
          <cell r="K336">
            <v>13</v>
          </cell>
          <cell r="L336">
            <v>0</v>
          </cell>
          <cell r="M336">
            <v>11</v>
          </cell>
          <cell r="N336" t="str">
            <v>TSO</v>
          </cell>
          <cell r="O336" t="str">
            <v>A</v>
          </cell>
          <cell r="P336">
            <v>430</v>
          </cell>
          <cell r="Q336">
            <v>22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322500</v>
          </cell>
          <cell r="X336">
            <v>450000</v>
          </cell>
          <cell r="AA336">
            <v>772500</v>
          </cell>
          <cell r="AB336">
            <v>-38625</v>
          </cell>
          <cell r="AC336">
            <v>733875</v>
          </cell>
          <cell r="AD336" t="str">
            <v>PERMATA</v>
          </cell>
          <cell r="AE336" t="str">
            <v>4000904932</v>
          </cell>
          <cell r="AG336" t="str">
            <v>Active</v>
          </cell>
          <cell r="AH336" t="str">
            <v>Tele Sales</v>
          </cell>
        </row>
        <row r="337">
          <cell r="B337">
            <v>90217</v>
          </cell>
          <cell r="C337" t="str">
            <v>SITI MUFAIDAH</v>
          </cell>
          <cell r="D337" t="str">
            <v>USAMA BIN GURUSSY</v>
          </cell>
          <cell r="E337" t="str">
            <v>BASMA Y DWININGSIH</v>
          </cell>
          <cell r="F337">
            <v>24</v>
          </cell>
          <cell r="G337">
            <v>9</v>
          </cell>
          <cell r="H337">
            <v>15</v>
          </cell>
          <cell r="I337">
            <v>0</v>
          </cell>
          <cell r="J337">
            <v>0</v>
          </cell>
          <cell r="K337">
            <v>9</v>
          </cell>
          <cell r="L337">
            <v>0</v>
          </cell>
          <cell r="M337">
            <v>11</v>
          </cell>
          <cell r="N337" t="str">
            <v>TSO</v>
          </cell>
          <cell r="O337" t="str">
            <v>B</v>
          </cell>
          <cell r="P337">
            <v>270</v>
          </cell>
          <cell r="Q337">
            <v>22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202500</v>
          </cell>
          <cell r="X337">
            <v>225000</v>
          </cell>
          <cell r="AA337">
            <v>427500</v>
          </cell>
          <cell r="AB337">
            <v>-21375</v>
          </cell>
          <cell r="AC337">
            <v>406125</v>
          </cell>
          <cell r="AD337">
            <v>0</v>
          </cell>
          <cell r="AE337" t="str">
            <v>4001094594</v>
          </cell>
          <cell r="AG337" t="str">
            <v>Active</v>
          </cell>
          <cell r="AH337" t="str">
            <v>Tele Sales</v>
          </cell>
        </row>
        <row r="338">
          <cell r="B338">
            <v>90160</v>
          </cell>
          <cell r="C338" t="str">
            <v>SUCI PUJI ASTUTI</v>
          </cell>
          <cell r="D338" t="str">
            <v>USAMA BIN GURUSSY</v>
          </cell>
          <cell r="E338" t="str">
            <v>BASMA Y DWININGSIH</v>
          </cell>
          <cell r="F338">
            <v>20</v>
          </cell>
          <cell r="G338">
            <v>5</v>
          </cell>
          <cell r="H338">
            <v>12</v>
          </cell>
          <cell r="I338">
            <v>0</v>
          </cell>
          <cell r="J338">
            <v>0</v>
          </cell>
          <cell r="K338">
            <v>5</v>
          </cell>
          <cell r="L338">
            <v>0</v>
          </cell>
          <cell r="M338">
            <v>11</v>
          </cell>
          <cell r="N338" t="str">
            <v>TSO</v>
          </cell>
          <cell r="O338" t="str">
            <v>U</v>
          </cell>
          <cell r="P338">
            <v>150</v>
          </cell>
          <cell r="Q338">
            <v>22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 t="str">
            <v>4000098162</v>
          </cell>
          <cell r="AG338" t="str">
            <v>Active</v>
          </cell>
          <cell r="AH338" t="str">
            <v>Tele Sales</v>
          </cell>
        </row>
        <row r="339">
          <cell r="B339">
            <v>90383</v>
          </cell>
          <cell r="C339" t="str">
            <v>EJON ZAQUAN</v>
          </cell>
          <cell r="D339" t="str">
            <v>USAMA BIN GURUSSY</v>
          </cell>
          <cell r="E339" t="str">
            <v>BASMA Y DWININGSIH</v>
          </cell>
          <cell r="F339">
            <v>32</v>
          </cell>
          <cell r="G339">
            <v>8</v>
          </cell>
          <cell r="H339">
            <v>29</v>
          </cell>
          <cell r="I339">
            <v>0</v>
          </cell>
          <cell r="J339">
            <v>0</v>
          </cell>
          <cell r="K339">
            <v>8</v>
          </cell>
          <cell r="L339">
            <v>0</v>
          </cell>
          <cell r="M339">
            <v>11</v>
          </cell>
          <cell r="N339" t="str">
            <v>TSO</v>
          </cell>
          <cell r="O339" t="str">
            <v>B</v>
          </cell>
          <cell r="P339">
            <v>240</v>
          </cell>
          <cell r="Q339">
            <v>22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180000</v>
          </cell>
          <cell r="X339">
            <v>75000</v>
          </cell>
          <cell r="AA339">
            <v>255000</v>
          </cell>
          <cell r="AB339">
            <v>-12750</v>
          </cell>
          <cell r="AC339">
            <v>242250</v>
          </cell>
          <cell r="AD339">
            <v>0</v>
          </cell>
          <cell r="AE339" t="str">
            <v>1211191453</v>
          </cell>
          <cell r="AG339" t="str">
            <v>Active</v>
          </cell>
          <cell r="AH339" t="str">
            <v>Tele Sales</v>
          </cell>
        </row>
        <row r="340">
          <cell r="B340">
            <v>90313</v>
          </cell>
          <cell r="C340" t="str">
            <v>SANTI LINDA PETRINA</v>
          </cell>
          <cell r="D340" t="str">
            <v>USAMA BIN GURUSSY</v>
          </cell>
          <cell r="E340" t="str">
            <v>BASMA Y DWININGSIH</v>
          </cell>
          <cell r="F340">
            <v>25</v>
          </cell>
          <cell r="G340">
            <v>6</v>
          </cell>
          <cell r="H340">
            <v>18</v>
          </cell>
          <cell r="I340">
            <v>0</v>
          </cell>
          <cell r="J340">
            <v>1</v>
          </cell>
          <cell r="K340">
            <v>5</v>
          </cell>
          <cell r="L340">
            <v>0</v>
          </cell>
          <cell r="M340">
            <v>11</v>
          </cell>
          <cell r="N340" t="str">
            <v>TSO</v>
          </cell>
          <cell r="O340" t="str">
            <v>B</v>
          </cell>
          <cell r="P340">
            <v>190</v>
          </cell>
          <cell r="Q340">
            <v>22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142500</v>
          </cell>
          <cell r="X340">
            <v>75000</v>
          </cell>
          <cell r="AA340">
            <v>217500</v>
          </cell>
          <cell r="AB340">
            <v>-10875</v>
          </cell>
          <cell r="AC340">
            <v>206625</v>
          </cell>
          <cell r="AD340">
            <v>0</v>
          </cell>
          <cell r="AE340" t="str">
            <v>4000921586</v>
          </cell>
          <cell r="AG340" t="str">
            <v>Active</v>
          </cell>
          <cell r="AH340" t="str">
            <v>Tele Sales</v>
          </cell>
        </row>
        <row r="341">
          <cell r="B341">
            <v>90277</v>
          </cell>
          <cell r="C341" t="str">
            <v>SILVIA ROSNAFURI</v>
          </cell>
          <cell r="D341" t="str">
            <v>WAIDI</v>
          </cell>
          <cell r="E341" t="str">
            <v>BASMA Y DWININGSIH</v>
          </cell>
          <cell r="F341">
            <v>40</v>
          </cell>
          <cell r="G341">
            <v>13</v>
          </cell>
          <cell r="H341">
            <v>35</v>
          </cell>
          <cell r="I341">
            <v>0</v>
          </cell>
          <cell r="J341">
            <v>0</v>
          </cell>
          <cell r="K341">
            <v>13</v>
          </cell>
          <cell r="L341">
            <v>0</v>
          </cell>
          <cell r="M341">
            <v>11</v>
          </cell>
          <cell r="N341" t="str">
            <v>TSO</v>
          </cell>
          <cell r="O341" t="str">
            <v>A</v>
          </cell>
          <cell r="P341">
            <v>390</v>
          </cell>
          <cell r="Q341">
            <v>22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292500</v>
          </cell>
          <cell r="X341">
            <v>450000</v>
          </cell>
          <cell r="AA341">
            <v>742500</v>
          </cell>
          <cell r="AB341">
            <v>-37125</v>
          </cell>
          <cell r="AC341">
            <v>705375</v>
          </cell>
          <cell r="AD341">
            <v>0</v>
          </cell>
          <cell r="AE341" t="str">
            <v>1211192654</v>
          </cell>
          <cell r="AG341" t="str">
            <v>Active</v>
          </cell>
          <cell r="AH341" t="str">
            <v>Tele Sales</v>
          </cell>
        </row>
        <row r="342">
          <cell r="B342">
            <v>90291</v>
          </cell>
          <cell r="C342" t="str">
            <v>JULIA NINGSIH</v>
          </cell>
          <cell r="D342" t="str">
            <v>WAIDI</v>
          </cell>
          <cell r="E342" t="str">
            <v>BASMA Y DWININGSIH</v>
          </cell>
          <cell r="F342">
            <v>22</v>
          </cell>
          <cell r="G342">
            <v>6</v>
          </cell>
          <cell r="H342">
            <v>16</v>
          </cell>
          <cell r="I342">
            <v>0</v>
          </cell>
          <cell r="J342">
            <v>0</v>
          </cell>
          <cell r="K342">
            <v>6</v>
          </cell>
          <cell r="L342">
            <v>0</v>
          </cell>
          <cell r="M342">
            <v>11</v>
          </cell>
          <cell r="N342" t="str">
            <v>TSO</v>
          </cell>
          <cell r="O342" t="str">
            <v>B</v>
          </cell>
          <cell r="P342">
            <v>180</v>
          </cell>
          <cell r="Q342">
            <v>22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135000</v>
          </cell>
          <cell r="X342">
            <v>75000</v>
          </cell>
          <cell r="AA342">
            <v>210000</v>
          </cell>
          <cell r="AB342">
            <v>-10500</v>
          </cell>
          <cell r="AC342">
            <v>199500</v>
          </cell>
          <cell r="AD342">
            <v>0</v>
          </cell>
          <cell r="AE342" t="str">
            <v>4001325359</v>
          </cell>
          <cell r="AG342" t="str">
            <v>Active</v>
          </cell>
          <cell r="AH342" t="str">
            <v>Tele Sales</v>
          </cell>
        </row>
        <row r="343">
          <cell r="B343">
            <v>90616</v>
          </cell>
          <cell r="C343" t="str">
            <v>MIMI JAMILAH</v>
          </cell>
          <cell r="D343" t="str">
            <v>WAIDI</v>
          </cell>
          <cell r="E343" t="str">
            <v>BASMA Y DWININGSIH</v>
          </cell>
          <cell r="F343">
            <v>12</v>
          </cell>
          <cell r="G343">
            <v>1</v>
          </cell>
          <cell r="H343">
            <v>5</v>
          </cell>
          <cell r="I343">
            <v>0</v>
          </cell>
          <cell r="J343">
            <v>0</v>
          </cell>
          <cell r="K343">
            <v>1</v>
          </cell>
          <cell r="L343">
            <v>0</v>
          </cell>
          <cell r="M343">
            <v>11</v>
          </cell>
          <cell r="N343" t="str">
            <v>TSO</v>
          </cell>
          <cell r="O343" t="str">
            <v>U</v>
          </cell>
          <cell r="P343">
            <v>30</v>
          </cell>
          <cell r="Q343">
            <v>22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G343" t="str">
            <v>Active</v>
          </cell>
          <cell r="AH343" t="str">
            <v>Tele Sales</v>
          </cell>
        </row>
        <row r="344">
          <cell r="B344">
            <v>90173</v>
          </cell>
          <cell r="C344" t="str">
            <v>SUTRISNO</v>
          </cell>
          <cell r="D344" t="str">
            <v>WAIDI</v>
          </cell>
          <cell r="E344" t="str">
            <v>BASMA Y DWININGSIH</v>
          </cell>
          <cell r="F344">
            <v>31</v>
          </cell>
          <cell r="G344">
            <v>12</v>
          </cell>
          <cell r="H344">
            <v>24</v>
          </cell>
          <cell r="I344">
            <v>0</v>
          </cell>
          <cell r="J344">
            <v>0</v>
          </cell>
          <cell r="K344">
            <v>12</v>
          </cell>
          <cell r="L344">
            <v>0</v>
          </cell>
          <cell r="M344">
            <v>11</v>
          </cell>
          <cell r="N344" t="str">
            <v>TSO</v>
          </cell>
          <cell r="O344" t="str">
            <v>A</v>
          </cell>
          <cell r="P344">
            <v>360</v>
          </cell>
          <cell r="Q344">
            <v>22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270000</v>
          </cell>
          <cell r="X344">
            <v>450000</v>
          </cell>
          <cell r="AA344">
            <v>720000</v>
          </cell>
          <cell r="AB344">
            <v>-36000</v>
          </cell>
          <cell r="AC344">
            <v>684000</v>
          </cell>
          <cell r="AD344">
            <v>0</v>
          </cell>
          <cell r="AE344" t="str">
            <v>4000906552</v>
          </cell>
          <cell r="AG344" t="str">
            <v>Active</v>
          </cell>
          <cell r="AH344" t="str">
            <v>Tele Sales</v>
          </cell>
        </row>
        <row r="345">
          <cell r="B345">
            <v>90082</v>
          </cell>
          <cell r="C345" t="str">
            <v>FADJAR NUGRAHA</v>
          </cell>
          <cell r="D345" t="str">
            <v>WAIDI</v>
          </cell>
          <cell r="E345" t="str">
            <v>BASMA Y DWININGSIH</v>
          </cell>
          <cell r="F345">
            <v>26</v>
          </cell>
          <cell r="G345">
            <v>2</v>
          </cell>
          <cell r="H345">
            <v>29</v>
          </cell>
          <cell r="I345">
            <v>0</v>
          </cell>
          <cell r="J345">
            <v>0</v>
          </cell>
          <cell r="K345">
            <v>2</v>
          </cell>
          <cell r="L345">
            <v>0</v>
          </cell>
          <cell r="M345">
            <v>11</v>
          </cell>
          <cell r="N345" t="str">
            <v>TSO</v>
          </cell>
          <cell r="O345" t="str">
            <v>U</v>
          </cell>
          <cell r="P345">
            <v>60</v>
          </cell>
          <cell r="Q345">
            <v>22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AA345">
            <v>0</v>
          </cell>
          <cell r="AB345">
            <v>0</v>
          </cell>
          <cell r="AC345">
            <v>0</v>
          </cell>
          <cell r="AD345" t="str">
            <v>PERMATA</v>
          </cell>
          <cell r="AE345" t="str">
            <v>1010242378</v>
          </cell>
          <cell r="AG345" t="str">
            <v>Active</v>
          </cell>
          <cell r="AH345" t="str">
            <v>Tele Sales</v>
          </cell>
        </row>
        <row r="346">
          <cell r="B346">
            <v>90255</v>
          </cell>
          <cell r="C346" t="str">
            <v>FEBRIANA HASIBUAN</v>
          </cell>
          <cell r="D346" t="str">
            <v>WAIDI</v>
          </cell>
          <cell r="E346" t="str">
            <v>BASMA Y DWININGSIH</v>
          </cell>
          <cell r="F346">
            <v>18</v>
          </cell>
          <cell r="G346">
            <v>6</v>
          </cell>
          <cell r="H346">
            <v>13</v>
          </cell>
          <cell r="I346">
            <v>0</v>
          </cell>
          <cell r="J346">
            <v>0</v>
          </cell>
          <cell r="K346">
            <v>6</v>
          </cell>
          <cell r="L346">
            <v>0</v>
          </cell>
          <cell r="M346">
            <v>11</v>
          </cell>
          <cell r="N346" t="str">
            <v>TSO</v>
          </cell>
          <cell r="O346" t="str">
            <v>B</v>
          </cell>
          <cell r="P346">
            <v>180</v>
          </cell>
          <cell r="Q346">
            <v>22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135000</v>
          </cell>
          <cell r="X346">
            <v>75000</v>
          </cell>
          <cell r="AA346">
            <v>210000</v>
          </cell>
          <cell r="AB346">
            <v>-10500</v>
          </cell>
          <cell r="AC346">
            <v>199500</v>
          </cell>
          <cell r="AD346">
            <v>0</v>
          </cell>
          <cell r="AE346" t="str">
            <v>4001325006</v>
          </cell>
          <cell r="AG346" t="str">
            <v>Active</v>
          </cell>
          <cell r="AH346" t="str">
            <v>Tele Sales</v>
          </cell>
        </row>
        <row r="347">
          <cell r="B347">
            <v>90055</v>
          </cell>
          <cell r="C347" t="str">
            <v>ENDANG Y ASTUTI</v>
          </cell>
          <cell r="D347" t="str">
            <v>WAIDI</v>
          </cell>
          <cell r="E347" t="str">
            <v>BASMA Y DWININGSIH</v>
          </cell>
          <cell r="F347">
            <v>54</v>
          </cell>
          <cell r="G347">
            <v>18</v>
          </cell>
          <cell r="H347">
            <v>36</v>
          </cell>
          <cell r="I347">
            <v>0</v>
          </cell>
          <cell r="J347">
            <v>0</v>
          </cell>
          <cell r="K347">
            <v>18</v>
          </cell>
          <cell r="L347">
            <v>0</v>
          </cell>
          <cell r="M347">
            <v>11</v>
          </cell>
          <cell r="N347" t="str">
            <v>TSO</v>
          </cell>
          <cell r="O347" t="str">
            <v>A</v>
          </cell>
          <cell r="P347">
            <v>540</v>
          </cell>
          <cell r="Q347">
            <v>22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405000</v>
          </cell>
          <cell r="X347">
            <v>675000</v>
          </cell>
          <cell r="AA347">
            <v>1080000</v>
          </cell>
          <cell r="AB347">
            <v>-54000</v>
          </cell>
          <cell r="AC347">
            <v>1026000</v>
          </cell>
          <cell r="AD347" t="str">
            <v>PERMATA</v>
          </cell>
          <cell r="AE347" t="str">
            <v>4000098197</v>
          </cell>
          <cell r="AG347" t="str">
            <v>Active</v>
          </cell>
          <cell r="AH347" t="str">
            <v>Tele Sales</v>
          </cell>
        </row>
        <row r="348">
          <cell r="B348">
            <v>90105</v>
          </cell>
          <cell r="C348" t="str">
            <v>UPIK YULIAYATI</v>
          </cell>
          <cell r="D348" t="str">
            <v>WAIDI</v>
          </cell>
          <cell r="E348" t="str">
            <v>BASMA Y DWININGSIH</v>
          </cell>
          <cell r="F348">
            <v>44</v>
          </cell>
          <cell r="G348">
            <v>9</v>
          </cell>
          <cell r="H348">
            <v>38</v>
          </cell>
          <cell r="I348">
            <v>0</v>
          </cell>
          <cell r="J348">
            <v>0</v>
          </cell>
          <cell r="K348">
            <v>9</v>
          </cell>
          <cell r="L348">
            <v>0</v>
          </cell>
          <cell r="M348">
            <v>11</v>
          </cell>
          <cell r="N348" t="str">
            <v>TSO</v>
          </cell>
          <cell r="O348" t="str">
            <v>B</v>
          </cell>
          <cell r="P348">
            <v>270</v>
          </cell>
          <cell r="Q348">
            <v>22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202500</v>
          </cell>
          <cell r="X348">
            <v>225000</v>
          </cell>
          <cell r="AA348">
            <v>427500</v>
          </cell>
          <cell r="AB348">
            <v>-21375</v>
          </cell>
          <cell r="AC348">
            <v>406125</v>
          </cell>
          <cell r="AD348" t="str">
            <v>PERMATA</v>
          </cell>
          <cell r="AE348" t="str">
            <v>4000759061</v>
          </cell>
          <cell r="AG348" t="str">
            <v>Active</v>
          </cell>
          <cell r="AH348" t="str">
            <v>Tele Sales</v>
          </cell>
        </row>
        <row r="349">
          <cell r="B349">
            <v>90005</v>
          </cell>
          <cell r="C349" t="str">
            <v>NANIK WIDHIYASTUTI</v>
          </cell>
          <cell r="D349" t="str">
            <v>WAIDI</v>
          </cell>
          <cell r="E349" t="str">
            <v>BASMA Y DWININGSIH</v>
          </cell>
          <cell r="F349">
            <v>31</v>
          </cell>
          <cell r="G349">
            <v>8</v>
          </cell>
          <cell r="H349">
            <v>27</v>
          </cell>
          <cell r="I349">
            <v>0</v>
          </cell>
          <cell r="J349">
            <v>0</v>
          </cell>
          <cell r="K349">
            <v>5</v>
          </cell>
          <cell r="L349">
            <v>3</v>
          </cell>
          <cell r="M349">
            <v>11</v>
          </cell>
          <cell r="N349" t="str">
            <v>TSO</v>
          </cell>
          <cell r="O349" t="str">
            <v>B</v>
          </cell>
          <cell r="P349">
            <v>270</v>
          </cell>
          <cell r="Q349">
            <v>22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202500</v>
          </cell>
          <cell r="X349">
            <v>225000</v>
          </cell>
          <cell r="AA349">
            <v>427500</v>
          </cell>
          <cell r="AB349">
            <v>-21375</v>
          </cell>
          <cell r="AC349">
            <v>406125</v>
          </cell>
          <cell r="AD349" t="str">
            <v>PERMATA</v>
          </cell>
          <cell r="AE349" t="str">
            <v>4000097883</v>
          </cell>
          <cell r="AG349" t="str">
            <v>Active</v>
          </cell>
          <cell r="AH349" t="str">
            <v>Tele Sales</v>
          </cell>
        </row>
        <row r="350">
          <cell r="B350">
            <v>90281</v>
          </cell>
          <cell r="C350" t="str">
            <v>NOK ARINI PUJOWATI</v>
          </cell>
          <cell r="D350" t="str">
            <v>WAIDI</v>
          </cell>
          <cell r="E350" t="str">
            <v>BASMA Y DWININGSIH</v>
          </cell>
          <cell r="F350">
            <v>20</v>
          </cell>
          <cell r="G350">
            <v>5</v>
          </cell>
          <cell r="H350">
            <v>17</v>
          </cell>
          <cell r="I350">
            <v>0</v>
          </cell>
          <cell r="J350">
            <v>1</v>
          </cell>
          <cell r="K350">
            <v>4</v>
          </cell>
          <cell r="L350">
            <v>0</v>
          </cell>
          <cell r="M350">
            <v>11</v>
          </cell>
          <cell r="N350" t="str">
            <v>TSO</v>
          </cell>
          <cell r="O350" t="str">
            <v>U</v>
          </cell>
          <cell r="P350">
            <v>160</v>
          </cell>
          <cell r="Q350">
            <v>22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 t="str">
            <v>1211192395</v>
          </cell>
          <cell r="AG350" t="str">
            <v>Active</v>
          </cell>
          <cell r="AH350" t="str">
            <v>Tele Sales</v>
          </cell>
        </row>
        <row r="351">
          <cell r="B351">
            <v>90214</v>
          </cell>
          <cell r="C351" t="str">
            <v>NURARFIAH HASLINDA</v>
          </cell>
          <cell r="D351" t="str">
            <v>WAIDI</v>
          </cell>
          <cell r="E351" t="str">
            <v>BASMA Y DWININGSIH</v>
          </cell>
          <cell r="F351">
            <v>32</v>
          </cell>
          <cell r="G351">
            <v>15</v>
          </cell>
          <cell r="H351">
            <v>22</v>
          </cell>
          <cell r="I351">
            <v>0</v>
          </cell>
          <cell r="J351">
            <v>0</v>
          </cell>
          <cell r="K351">
            <v>14</v>
          </cell>
          <cell r="L351">
            <v>1</v>
          </cell>
          <cell r="M351">
            <v>11</v>
          </cell>
          <cell r="N351" t="str">
            <v>TSO</v>
          </cell>
          <cell r="O351" t="str">
            <v>A</v>
          </cell>
          <cell r="P351">
            <v>460</v>
          </cell>
          <cell r="Q351">
            <v>22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345000</v>
          </cell>
          <cell r="X351">
            <v>450000</v>
          </cell>
          <cell r="AA351">
            <v>795000</v>
          </cell>
          <cell r="AB351">
            <v>-39750</v>
          </cell>
          <cell r="AC351">
            <v>755250</v>
          </cell>
          <cell r="AD351">
            <v>0</v>
          </cell>
          <cell r="AE351" t="str">
            <v>1210018707</v>
          </cell>
          <cell r="AG351" t="str">
            <v>Active</v>
          </cell>
          <cell r="AH351" t="str">
            <v>Tele Sales</v>
          </cell>
        </row>
        <row r="352">
          <cell r="B352">
            <v>90610</v>
          </cell>
          <cell r="C352" t="str">
            <v>AMBAR BUDI PRAYITNO</v>
          </cell>
          <cell r="D352" t="str">
            <v>WAIDI</v>
          </cell>
          <cell r="E352" t="str">
            <v>BASMA Y DWININGSIH</v>
          </cell>
          <cell r="F352">
            <v>4</v>
          </cell>
          <cell r="G352">
            <v>1</v>
          </cell>
          <cell r="H352">
            <v>1</v>
          </cell>
          <cell r="I352">
            <v>0</v>
          </cell>
          <cell r="J352">
            <v>1</v>
          </cell>
          <cell r="K352">
            <v>0</v>
          </cell>
          <cell r="L352">
            <v>0</v>
          </cell>
          <cell r="M352">
            <v>11</v>
          </cell>
          <cell r="N352" t="str">
            <v>TSO</v>
          </cell>
          <cell r="O352" t="str">
            <v>U</v>
          </cell>
          <cell r="P352">
            <v>40</v>
          </cell>
          <cell r="Q352">
            <v>22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G352" t="str">
            <v>Active</v>
          </cell>
          <cell r="AH352" t="str">
            <v>Tele Sales</v>
          </cell>
        </row>
        <row r="353">
          <cell r="B353">
            <v>90420</v>
          </cell>
          <cell r="C353" t="str">
            <v>DESTI NOFRIANI SP</v>
          </cell>
          <cell r="D353" t="str">
            <v>WAIDI</v>
          </cell>
          <cell r="E353" t="str">
            <v>BASMA Y DWININGSIH</v>
          </cell>
          <cell r="F353">
            <v>27</v>
          </cell>
          <cell r="G353">
            <v>10</v>
          </cell>
          <cell r="H353">
            <v>22</v>
          </cell>
          <cell r="I353">
            <v>0</v>
          </cell>
          <cell r="J353">
            <v>0</v>
          </cell>
          <cell r="K353">
            <v>10</v>
          </cell>
          <cell r="L353">
            <v>0</v>
          </cell>
          <cell r="M353">
            <v>11</v>
          </cell>
          <cell r="N353" t="str">
            <v>TSO</v>
          </cell>
          <cell r="O353" t="str">
            <v>A</v>
          </cell>
          <cell r="P353">
            <v>300</v>
          </cell>
          <cell r="Q353">
            <v>22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225000</v>
          </cell>
          <cell r="X353">
            <v>225000</v>
          </cell>
          <cell r="AA353">
            <v>450000</v>
          </cell>
          <cell r="AB353">
            <v>-22500</v>
          </cell>
          <cell r="AC353">
            <v>427500</v>
          </cell>
          <cell r="AD353">
            <v>0</v>
          </cell>
          <cell r="AE353" t="str">
            <v>4001584281</v>
          </cell>
          <cell r="AG353" t="str">
            <v>Active</v>
          </cell>
          <cell r="AH353" t="str">
            <v>Tele Sales</v>
          </cell>
        </row>
        <row r="354">
          <cell r="B354">
            <v>90464</v>
          </cell>
          <cell r="C354" t="str">
            <v>DELIA WULANDARI</v>
          </cell>
          <cell r="D354" t="str">
            <v>WASTI PRAYANTI</v>
          </cell>
          <cell r="E354" t="str">
            <v>EDY SUPRIYADI</v>
          </cell>
          <cell r="F354">
            <v>32</v>
          </cell>
          <cell r="G354">
            <v>7</v>
          </cell>
          <cell r="H354">
            <v>29</v>
          </cell>
          <cell r="I354">
            <v>0</v>
          </cell>
          <cell r="J354">
            <v>4</v>
          </cell>
          <cell r="K354">
            <v>3</v>
          </cell>
          <cell r="L354">
            <v>0</v>
          </cell>
          <cell r="M354">
            <v>11</v>
          </cell>
          <cell r="N354" t="str">
            <v>TSO</v>
          </cell>
          <cell r="O354" t="str">
            <v>B</v>
          </cell>
          <cell r="P354">
            <v>250</v>
          </cell>
          <cell r="Q354">
            <v>22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187500</v>
          </cell>
          <cell r="X354">
            <v>225000</v>
          </cell>
          <cell r="AA354">
            <v>412500</v>
          </cell>
          <cell r="AB354">
            <v>-20625</v>
          </cell>
          <cell r="AC354">
            <v>391875</v>
          </cell>
          <cell r="AD354">
            <v>0</v>
          </cell>
          <cell r="AE354" t="str">
            <v>4001584893</v>
          </cell>
          <cell r="AG354" t="str">
            <v>Active</v>
          </cell>
          <cell r="AH354" t="str">
            <v>Tele Sales</v>
          </cell>
        </row>
        <row r="355">
          <cell r="B355">
            <v>90554</v>
          </cell>
          <cell r="C355" t="str">
            <v>MARLIA ULFAH</v>
          </cell>
          <cell r="D355" t="str">
            <v>WASTI PRAYANTI</v>
          </cell>
          <cell r="E355" t="str">
            <v>EDY SUPRIYADI</v>
          </cell>
          <cell r="F355">
            <v>13</v>
          </cell>
          <cell r="G355">
            <v>5</v>
          </cell>
          <cell r="H355">
            <v>16</v>
          </cell>
          <cell r="I355">
            <v>0</v>
          </cell>
          <cell r="J355">
            <v>0</v>
          </cell>
          <cell r="K355">
            <v>5</v>
          </cell>
          <cell r="L355">
            <v>0</v>
          </cell>
          <cell r="M355">
            <v>11</v>
          </cell>
          <cell r="N355" t="str">
            <v>TSO</v>
          </cell>
          <cell r="O355" t="str">
            <v>U</v>
          </cell>
          <cell r="P355">
            <v>150</v>
          </cell>
          <cell r="Q355">
            <v>22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 t="str">
            <v>4001844909</v>
          </cell>
          <cell r="AG355" t="str">
            <v>Active</v>
          </cell>
          <cell r="AH355" t="str">
            <v>Tele Sales</v>
          </cell>
        </row>
        <row r="356">
          <cell r="B356">
            <v>90379</v>
          </cell>
          <cell r="C356" t="str">
            <v>SULASTRI</v>
          </cell>
          <cell r="D356" t="str">
            <v>WASTI PRAYANTI</v>
          </cell>
          <cell r="E356" t="str">
            <v>EDY SUPRIYADI</v>
          </cell>
          <cell r="F356">
            <v>26</v>
          </cell>
          <cell r="G356">
            <v>8</v>
          </cell>
          <cell r="H356">
            <v>25</v>
          </cell>
          <cell r="I356">
            <v>0</v>
          </cell>
          <cell r="J356">
            <v>1</v>
          </cell>
          <cell r="K356">
            <v>7</v>
          </cell>
          <cell r="L356">
            <v>0</v>
          </cell>
          <cell r="M356">
            <v>11</v>
          </cell>
          <cell r="N356" t="str">
            <v>TSO</v>
          </cell>
          <cell r="O356" t="str">
            <v>B</v>
          </cell>
          <cell r="P356">
            <v>250</v>
          </cell>
          <cell r="Q356">
            <v>22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187500</v>
          </cell>
          <cell r="X356">
            <v>225000</v>
          </cell>
          <cell r="AA356">
            <v>412500</v>
          </cell>
          <cell r="AB356">
            <v>-20625</v>
          </cell>
          <cell r="AC356">
            <v>391875</v>
          </cell>
          <cell r="AD356">
            <v>0</v>
          </cell>
          <cell r="AE356" t="str">
            <v>4001583498</v>
          </cell>
          <cell r="AG356" t="str">
            <v>Active</v>
          </cell>
          <cell r="AH356" t="str">
            <v>Tele Sales</v>
          </cell>
        </row>
        <row r="357">
          <cell r="B357">
            <v>90378</v>
          </cell>
          <cell r="C357" t="str">
            <v>MARLINDA</v>
          </cell>
          <cell r="D357" t="str">
            <v>WASTI PRAYANTI</v>
          </cell>
          <cell r="E357" t="str">
            <v>EDY SUPRIYADI</v>
          </cell>
          <cell r="F357">
            <v>36</v>
          </cell>
          <cell r="G357">
            <v>8</v>
          </cell>
          <cell r="H357">
            <v>27</v>
          </cell>
          <cell r="I357">
            <v>0</v>
          </cell>
          <cell r="J357">
            <v>0</v>
          </cell>
          <cell r="K357">
            <v>8</v>
          </cell>
          <cell r="L357">
            <v>0</v>
          </cell>
          <cell r="M357">
            <v>11</v>
          </cell>
          <cell r="N357" t="str">
            <v>TSO</v>
          </cell>
          <cell r="O357" t="str">
            <v>B</v>
          </cell>
          <cell r="P357">
            <v>240</v>
          </cell>
          <cell r="Q357">
            <v>22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180000</v>
          </cell>
          <cell r="X357">
            <v>75000</v>
          </cell>
          <cell r="AA357">
            <v>255000</v>
          </cell>
          <cell r="AB357">
            <v>-12750</v>
          </cell>
          <cell r="AC357">
            <v>242250</v>
          </cell>
          <cell r="AD357">
            <v>0</v>
          </cell>
          <cell r="AE357" t="str">
            <v>4001583501</v>
          </cell>
          <cell r="AG357" t="str">
            <v>Active</v>
          </cell>
          <cell r="AH357" t="str">
            <v>Tele Sales</v>
          </cell>
        </row>
        <row r="358">
          <cell r="B358">
            <v>90377</v>
          </cell>
          <cell r="C358" t="str">
            <v>NINA ATINAH</v>
          </cell>
          <cell r="D358" t="str">
            <v>WASTI PRAYANTI</v>
          </cell>
          <cell r="E358" t="str">
            <v>EDY SUPRIYADI</v>
          </cell>
          <cell r="F358">
            <v>29</v>
          </cell>
          <cell r="G358">
            <v>10</v>
          </cell>
          <cell r="H358">
            <v>19</v>
          </cell>
          <cell r="I358">
            <v>0</v>
          </cell>
          <cell r="J358">
            <v>0</v>
          </cell>
          <cell r="K358">
            <v>10</v>
          </cell>
          <cell r="L358">
            <v>0</v>
          </cell>
          <cell r="M358">
            <v>11</v>
          </cell>
          <cell r="N358" t="str">
            <v>TSO</v>
          </cell>
          <cell r="O358" t="str">
            <v>A</v>
          </cell>
          <cell r="P358">
            <v>300</v>
          </cell>
          <cell r="Q358">
            <v>22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225000</v>
          </cell>
          <cell r="X358">
            <v>225000</v>
          </cell>
          <cell r="AA358">
            <v>450000</v>
          </cell>
          <cell r="AB358">
            <v>-22500</v>
          </cell>
          <cell r="AC358">
            <v>427500</v>
          </cell>
          <cell r="AD358">
            <v>0</v>
          </cell>
          <cell r="AE358" t="str">
            <v>4001583528</v>
          </cell>
          <cell r="AG358" t="str">
            <v>Active</v>
          </cell>
          <cell r="AH358" t="str">
            <v>Tele Sales</v>
          </cell>
        </row>
        <row r="359">
          <cell r="B359">
            <v>90584</v>
          </cell>
          <cell r="C359" t="str">
            <v>NANING MURYANINGSIH</v>
          </cell>
          <cell r="D359" t="str">
            <v>WASTI PRAYANTI</v>
          </cell>
          <cell r="E359" t="str">
            <v>EDY SUPRIYADI</v>
          </cell>
          <cell r="F359">
            <v>29</v>
          </cell>
          <cell r="G359">
            <v>5</v>
          </cell>
          <cell r="H359">
            <v>31</v>
          </cell>
          <cell r="I359">
            <v>0</v>
          </cell>
          <cell r="J359">
            <v>0</v>
          </cell>
          <cell r="K359">
            <v>5</v>
          </cell>
          <cell r="L359">
            <v>0</v>
          </cell>
          <cell r="M359">
            <v>11</v>
          </cell>
          <cell r="N359" t="str">
            <v>TSO</v>
          </cell>
          <cell r="O359" t="str">
            <v>U</v>
          </cell>
          <cell r="P359">
            <v>150</v>
          </cell>
          <cell r="Q359">
            <v>22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 t="str">
            <v>4001845522</v>
          </cell>
          <cell r="AG359" t="str">
            <v>Active</v>
          </cell>
          <cell r="AH359" t="str">
            <v>Tele Sales</v>
          </cell>
        </row>
        <row r="360">
          <cell r="B360">
            <v>90352</v>
          </cell>
          <cell r="C360" t="str">
            <v>ERNAWATI</v>
          </cell>
          <cell r="D360" t="str">
            <v>WASTI PRAYANTI</v>
          </cell>
          <cell r="E360" t="str">
            <v>EDY SUPRIYADI</v>
          </cell>
          <cell r="F360">
            <v>25</v>
          </cell>
          <cell r="G360">
            <v>4</v>
          </cell>
          <cell r="H360">
            <v>25</v>
          </cell>
          <cell r="I360">
            <v>0</v>
          </cell>
          <cell r="J360">
            <v>0</v>
          </cell>
          <cell r="K360">
            <v>4</v>
          </cell>
          <cell r="L360">
            <v>0</v>
          </cell>
          <cell r="M360">
            <v>11</v>
          </cell>
          <cell r="N360" t="str">
            <v>TSO</v>
          </cell>
          <cell r="O360" t="str">
            <v>U</v>
          </cell>
          <cell r="P360">
            <v>120</v>
          </cell>
          <cell r="Q360">
            <v>22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AA360">
            <v>0</v>
          </cell>
          <cell r="AB360">
            <v>0</v>
          </cell>
          <cell r="AC360">
            <v>0</v>
          </cell>
          <cell r="AD360" t="str">
            <v>Permata</v>
          </cell>
          <cell r="AE360" t="str">
            <v>1211193413</v>
          </cell>
          <cell r="AG360" t="str">
            <v>Active</v>
          </cell>
          <cell r="AH360" t="str">
            <v>Tele Sales</v>
          </cell>
        </row>
        <row r="361">
          <cell r="B361">
            <v>80050</v>
          </cell>
          <cell r="C361" t="str">
            <v>NENENG SITI AISYAH</v>
          </cell>
          <cell r="D361" t="str">
            <v>WASTI PRAYANTI</v>
          </cell>
          <cell r="E361" t="str">
            <v>EDY SUPRIYADI</v>
          </cell>
          <cell r="F361">
            <v>18</v>
          </cell>
          <cell r="G361">
            <v>8</v>
          </cell>
          <cell r="H361">
            <v>12</v>
          </cell>
          <cell r="I361">
            <v>0</v>
          </cell>
          <cell r="J361">
            <v>0</v>
          </cell>
          <cell r="K361">
            <v>8</v>
          </cell>
          <cell r="L361">
            <v>0</v>
          </cell>
          <cell r="M361">
            <v>11</v>
          </cell>
          <cell r="N361" t="str">
            <v>TSO</v>
          </cell>
          <cell r="O361" t="str">
            <v>B</v>
          </cell>
          <cell r="P361">
            <v>240</v>
          </cell>
          <cell r="Q361">
            <v>22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180000</v>
          </cell>
          <cell r="X361">
            <v>75000</v>
          </cell>
          <cell r="AA361">
            <v>255000</v>
          </cell>
          <cell r="AB361">
            <v>-12750</v>
          </cell>
          <cell r="AC361">
            <v>242250</v>
          </cell>
          <cell r="AD361">
            <v>0</v>
          </cell>
          <cell r="AE361" t="str">
            <v>4000098995</v>
          </cell>
          <cell r="AG361" t="str">
            <v>Active</v>
          </cell>
          <cell r="AH361" t="str">
            <v>Tele Sales</v>
          </cell>
        </row>
        <row r="362">
          <cell r="B362">
            <v>30399</v>
          </cell>
          <cell r="C362" t="str">
            <v>TETY SYAFITRI</v>
          </cell>
          <cell r="D362" t="str">
            <v>WASTI PRAYANTI</v>
          </cell>
          <cell r="E362" t="str">
            <v>EDY SUPRIYADI</v>
          </cell>
          <cell r="F362">
            <v>29</v>
          </cell>
          <cell r="G362">
            <v>8</v>
          </cell>
          <cell r="H362">
            <v>16</v>
          </cell>
          <cell r="I362">
            <v>0</v>
          </cell>
          <cell r="J362">
            <v>2</v>
          </cell>
          <cell r="K362">
            <v>6</v>
          </cell>
          <cell r="L362">
            <v>0</v>
          </cell>
          <cell r="M362">
            <v>11</v>
          </cell>
          <cell r="N362" t="str">
            <v>TSO</v>
          </cell>
          <cell r="O362" t="str">
            <v>B</v>
          </cell>
          <cell r="P362">
            <v>260</v>
          </cell>
          <cell r="Q362">
            <v>22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195000</v>
          </cell>
          <cell r="X362">
            <v>225000</v>
          </cell>
          <cell r="AA362">
            <v>420000</v>
          </cell>
          <cell r="AB362">
            <v>-21000</v>
          </cell>
          <cell r="AC362">
            <v>399000</v>
          </cell>
          <cell r="AD362">
            <v>0</v>
          </cell>
          <cell r="AE362" t="str">
            <v>4000001851</v>
          </cell>
          <cell r="AG362" t="str">
            <v>Active</v>
          </cell>
          <cell r="AH362" t="str">
            <v>Tele Sales</v>
          </cell>
        </row>
        <row r="363">
          <cell r="B363">
            <v>90467</v>
          </cell>
          <cell r="C363" t="str">
            <v>SITI RAHMA</v>
          </cell>
          <cell r="D363" t="str">
            <v>WASTI PRAYANTI</v>
          </cell>
          <cell r="E363" t="str">
            <v>EDY SUPRIYADI</v>
          </cell>
          <cell r="F363">
            <v>26</v>
          </cell>
          <cell r="G363">
            <v>9</v>
          </cell>
          <cell r="H363">
            <v>22</v>
          </cell>
          <cell r="I363">
            <v>0</v>
          </cell>
          <cell r="J363">
            <v>0</v>
          </cell>
          <cell r="K363">
            <v>9</v>
          </cell>
          <cell r="L363">
            <v>0</v>
          </cell>
          <cell r="M363">
            <v>11</v>
          </cell>
          <cell r="N363" t="str">
            <v>TSO</v>
          </cell>
          <cell r="O363" t="str">
            <v>B</v>
          </cell>
          <cell r="P363">
            <v>270</v>
          </cell>
          <cell r="Q363">
            <v>22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202500</v>
          </cell>
          <cell r="X363">
            <v>225000</v>
          </cell>
          <cell r="AA363">
            <v>427500</v>
          </cell>
          <cell r="AB363">
            <v>-21375</v>
          </cell>
          <cell r="AC363">
            <v>406125</v>
          </cell>
          <cell r="AD363">
            <v>0</v>
          </cell>
          <cell r="AE363" t="str">
            <v>4001843759</v>
          </cell>
          <cell r="AG363" t="str">
            <v>Active</v>
          </cell>
          <cell r="AH363" t="str">
            <v>Tele Sales</v>
          </cell>
        </row>
        <row r="364">
          <cell r="B364">
            <v>90478</v>
          </cell>
          <cell r="C364" t="str">
            <v>TUKINI</v>
          </cell>
          <cell r="D364" t="str">
            <v>WASTI PRAYANTI</v>
          </cell>
          <cell r="E364" t="str">
            <v>EDY SUPRIYADI</v>
          </cell>
          <cell r="F364">
            <v>26</v>
          </cell>
          <cell r="G364">
            <v>8</v>
          </cell>
          <cell r="H364">
            <v>22</v>
          </cell>
          <cell r="I364">
            <v>0</v>
          </cell>
          <cell r="J364">
            <v>3</v>
          </cell>
          <cell r="K364">
            <v>5</v>
          </cell>
          <cell r="L364">
            <v>0</v>
          </cell>
          <cell r="M364">
            <v>11</v>
          </cell>
          <cell r="N364" t="str">
            <v>TSO</v>
          </cell>
          <cell r="O364" t="str">
            <v>B</v>
          </cell>
          <cell r="P364">
            <v>270</v>
          </cell>
          <cell r="Q364">
            <v>22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202500</v>
          </cell>
          <cell r="X364">
            <v>225000</v>
          </cell>
          <cell r="AA364">
            <v>427500</v>
          </cell>
          <cell r="AB364">
            <v>-21375</v>
          </cell>
          <cell r="AC364">
            <v>406125</v>
          </cell>
          <cell r="AD364">
            <v>0</v>
          </cell>
          <cell r="AE364" t="str">
            <v>4001585032</v>
          </cell>
          <cell r="AG364" t="str">
            <v>Active</v>
          </cell>
          <cell r="AH364" t="str">
            <v>Tele Sales</v>
          </cell>
        </row>
        <row r="365">
          <cell r="B365">
            <v>4783</v>
          </cell>
          <cell r="C365" t="str">
            <v>MIRZA BEBASARI</v>
          </cell>
          <cell r="D365" t="str">
            <v>WASTI PRAYANTI</v>
          </cell>
          <cell r="E365" t="str">
            <v>EDY SUPRIYADI</v>
          </cell>
          <cell r="F365">
            <v>46</v>
          </cell>
          <cell r="G365">
            <v>17</v>
          </cell>
          <cell r="H365">
            <v>30</v>
          </cell>
          <cell r="I365">
            <v>1</v>
          </cell>
          <cell r="J365">
            <v>0</v>
          </cell>
          <cell r="K365">
            <v>16</v>
          </cell>
          <cell r="L365">
            <v>0</v>
          </cell>
          <cell r="M365">
            <v>11</v>
          </cell>
          <cell r="N365" t="str">
            <v>TSO</v>
          </cell>
          <cell r="O365" t="str">
            <v>A</v>
          </cell>
          <cell r="P365">
            <v>490</v>
          </cell>
          <cell r="Q365">
            <v>22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367500</v>
          </cell>
          <cell r="X365">
            <v>675000</v>
          </cell>
          <cell r="AA365">
            <v>1042500</v>
          </cell>
          <cell r="AB365">
            <v>-52125</v>
          </cell>
          <cell r="AC365">
            <v>990375</v>
          </cell>
          <cell r="AD365">
            <v>0</v>
          </cell>
          <cell r="AE365" t="str">
            <v>3111540585</v>
          </cell>
          <cell r="AG365" t="str">
            <v>Active</v>
          </cell>
          <cell r="AH365" t="str">
            <v>Tele Sales</v>
          </cell>
        </row>
        <row r="366">
          <cell r="B366">
            <v>80065</v>
          </cell>
          <cell r="C366" t="str">
            <v>MILA KARMILA</v>
          </cell>
          <cell r="D366" t="str">
            <v>WASTI PRAYANTI</v>
          </cell>
          <cell r="E366" t="str">
            <v>EDY SUPRIYADI</v>
          </cell>
          <cell r="F366">
            <v>38</v>
          </cell>
          <cell r="G366">
            <v>8</v>
          </cell>
          <cell r="H366">
            <v>31</v>
          </cell>
          <cell r="I366">
            <v>0</v>
          </cell>
          <cell r="J366">
            <v>1</v>
          </cell>
          <cell r="K366">
            <v>6</v>
          </cell>
          <cell r="L366">
            <v>1</v>
          </cell>
          <cell r="M366">
            <v>11</v>
          </cell>
          <cell r="N366" t="str">
            <v>TSO</v>
          </cell>
          <cell r="O366" t="str">
            <v>B</v>
          </cell>
          <cell r="P366">
            <v>260</v>
          </cell>
          <cell r="Q366">
            <v>22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195000</v>
          </cell>
          <cell r="X366">
            <v>225000</v>
          </cell>
          <cell r="AA366">
            <v>420000</v>
          </cell>
          <cell r="AB366">
            <v>-21000</v>
          </cell>
          <cell r="AC366">
            <v>399000</v>
          </cell>
          <cell r="AD366">
            <v>0</v>
          </cell>
          <cell r="AE366" t="str">
            <v>4000758979</v>
          </cell>
          <cell r="AG366" t="str">
            <v>Active</v>
          </cell>
          <cell r="AH366" t="str">
            <v>Tele Sales</v>
          </cell>
        </row>
        <row r="367">
          <cell r="B367">
            <v>90619</v>
          </cell>
          <cell r="C367" t="str">
            <v>YUYUN SISWATI</v>
          </cell>
          <cell r="D367" t="str">
            <v>YOEYUN VERSANTIKA</v>
          </cell>
          <cell r="E367" t="str">
            <v>ANI RARUN</v>
          </cell>
          <cell r="F367">
            <v>4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11</v>
          </cell>
          <cell r="N367" t="str">
            <v>TSO</v>
          </cell>
          <cell r="O367" t="str">
            <v>U3</v>
          </cell>
          <cell r="P367">
            <v>0</v>
          </cell>
          <cell r="Q367">
            <v>22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G367" t="str">
            <v>Active</v>
          </cell>
          <cell r="AH367" t="str">
            <v>Tele Sales</v>
          </cell>
        </row>
        <row r="368">
          <cell r="B368">
            <v>90434</v>
          </cell>
          <cell r="C368" t="str">
            <v>AHMAD MUHAMAD ISLAMUDDIN</v>
          </cell>
          <cell r="D368" t="str">
            <v>YOEYUN VERSANTIKA</v>
          </cell>
          <cell r="E368" t="str">
            <v>ANI RARUN</v>
          </cell>
          <cell r="F368">
            <v>28</v>
          </cell>
          <cell r="G368">
            <v>9</v>
          </cell>
          <cell r="H368">
            <v>20</v>
          </cell>
          <cell r="I368">
            <v>0</v>
          </cell>
          <cell r="J368">
            <v>2</v>
          </cell>
          <cell r="K368">
            <v>7</v>
          </cell>
          <cell r="L368">
            <v>0</v>
          </cell>
          <cell r="M368">
            <v>11</v>
          </cell>
          <cell r="N368" t="str">
            <v>TSO</v>
          </cell>
          <cell r="O368" t="str">
            <v>A</v>
          </cell>
          <cell r="P368">
            <v>290</v>
          </cell>
          <cell r="Q368">
            <v>22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217500</v>
          </cell>
          <cell r="X368">
            <v>225000</v>
          </cell>
          <cell r="AA368">
            <v>442500</v>
          </cell>
          <cell r="AB368">
            <v>-22125</v>
          </cell>
          <cell r="AC368">
            <v>420375</v>
          </cell>
          <cell r="AD368">
            <v>0</v>
          </cell>
          <cell r="AE368" t="str">
            <v>1211191062</v>
          </cell>
          <cell r="AG368" t="str">
            <v>Active</v>
          </cell>
          <cell r="AH368" t="str">
            <v>Tele Sales</v>
          </cell>
        </row>
        <row r="369">
          <cell r="B369">
            <v>90351</v>
          </cell>
          <cell r="C369" t="str">
            <v>SUTARNI</v>
          </cell>
          <cell r="D369" t="str">
            <v>YOEYUN VERSANTIKA</v>
          </cell>
          <cell r="E369" t="str">
            <v>ANI RARUN</v>
          </cell>
          <cell r="F369">
            <v>44</v>
          </cell>
          <cell r="G369">
            <v>7</v>
          </cell>
          <cell r="H369">
            <v>36</v>
          </cell>
          <cell r="I369">
            <v>0</v>
          </cell>
          <cell r="J369">
            <v>0</v>
          </cell>
          <cell r="K369">
            <v>7</v>
          </cell>
          <cell r="L369">
            <v>0</v>
          </cell>
          <cell r="M369">
            <v>11</v>
          </cell>
          <cell r="N369" t="str">
            <v>TSO</v>
          </cell>
          <cell r="O369" t="str">
            <v>B</v>
          </cell>
          <cell r="P369">
            <v>210</v>
          </cell>
          <cell r="Q369">
            <v>22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157500</v>
          </cell>
          <cell r="X369">
            <v>75000</v>
          </cell>
          <cell r="AA369">
            <v>232500</v>
          </cell>
          <cell r="AB369">
            <v>-11625</v>
          </cell>
          <cell r="AC369">
            <v>220875</v>
          </cell>
          <cell r="AD369">
            <v>0</v>
          </cell>
          <cell r="AE369" t="str">
            <v>4001583293</v>
          </cell>
          <cell r="AG369" t="str">
            <v>Active</v>
          </cell>
          <cell r="AH369" t="str">
            <v>Tele Sales</v>
          </cell>
        </row>
        <row r="370">
          <cell r="B370">
            <v>90391</v>
          </cell>
          <cell r="C370" t="str">
            <v>FRIDA YUNITA</v>
          </cell>
          <cell r="D370" t="str">
            <v>YOEYUN VERSANTIKA</v>
          </cell>
          <cell r="E370" t="str">
            <v>ANI RARUN</v>
          </cell>
          <cell r="F370">
            <v>41</v>
          </cell>
          <cell r="G370">
            <v>10</v>
          </cell>
          <cell r="H370">
            <v>30</v>
          </cell>
          <cell r="I370">
            <v>0</v>
          </cell>
          <cell r="J370">
            <v>0</v>
          </cell>
          <cell r="K370">
            <v>10</v>
          </cell>
          <cell r="L370">
            <v>0</v>
          </cell>
          <cell r="M370">
            <v>11</v>
          </cell>
          <cell r="N370" t="str">
            <v>TSO</v>
          </cell>
          <cell r="O370" t="str">
            <v>A</v>
          </cell>
          <cell r="P370">
            <v>300</v>
          </cell>
          <cell r="Q370">
            <v>22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225000</v>
          </cell>
          <cell r="X370">
            <v>225000</v>
          </cell>
          <cell r="AA370">
            <v>450000</v>
          </cell>
          <cell r="AB370">
            <v>-22500</v>
          </cell>
          <cell r="AC370">
            <v>427500</v>
          </cell>
          <cell r="AD370">
            <v>0</v>
          </cell>
          <cell r="AE370" t="str">
            <v>1211193103</v>
          </cell>
          <cell r="AG370" t="str">
            <v>Active</v>
          </cell>
          <cell r="AH370" t="str">
            <v>Tele Sales</v>
          </cell>
        </row>
        <row r="371">
          <cell r="B371">
            <v>90506</v>
          </cell>
          <cell r="C371" t="str">
            <v>SITI RUHANA</v>
          </cell>
          <cell r="D371" t="str">
            <v>YOEYUN VERSANTIKA</v>
          </cell>
          <cell r="E371" t="str">
            <v>ANI RARUN</v>
          </cell>
          <cell r="F371">
            <v>18</v>
          </cell>
          <cell r="G371">
            <v>4</v>
          </cell>
          <cell r="H371">
            <v>20</v>
          </cell>
          <cell r="I371">
            <v>0</v>
          </cell>
          <cell r="J371">
            <v>0</v>
          </cell>
          <cell r="K371">
            <v>4</v>
          </cell>
          <cell r="L371">
            <v>0</v>
          </cell>
          <cell r="M371">
            <v>11</v>
          </cell>
          <cell r="N371" t="str">
            <v>TSO</v>
          </cell>
          <cell r="O371" t="str">
            <v>U</v>
          </cell>
          <cell r="P371">
            <v>120</v>
          </cell>
          <cell r="Q371">
            <v>22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 t="str">
            <v>4001844585</v>
          </cell>
          <cell r="AG371" t="str">
            <v>Resign HO</v>
          </cell>
          <cell r="AH371" t="str">
            <v>Tele Sales</v>
          </cell>
        </row>
        <row r="372">
          <cell r="B372">
            <v>90580</v>
          </cell>
          <cell r="C372" t="str">
            <v>CITRA YEANITA PERDIRA</v>
          </cell>
          <cell r="D372" t="str">
            <v>YOEYUN VERSANTIKA</v>
          </cell>
          <cell r="E372" t="str">
            <v>ANI RARUN</v>
          </cell>
          <cell r="F372">
            <v>13</v>
          </cell>
          <cell r="G372">
            <v>5</v>
          </cell>
          <cell r="H372">
            <v>14</v>
          </cell>
          <cell r="I372">
            <v>0</v>
          </cell>
          <cell r="J372">
            <v>1</v>
          </cell>
          <cell r="K372">
            <v>4</v>
          </cell>
          <cell r="L372">
            <v>0</v>
          </cell>
          <cell r="M372">
            <v>11</v>
          </cell>
          <cell r="N372" t="str">
            <v>TSO</v>
          </cell>
          <cell r="O372" t="str">
            <v>U</v>
          </cell>
          <cell r="P372">
            <v>160</v>
          </cell>
          <cell r="Q372">
            <v>22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 t="str">
            <v>4001845727</v>
          </cell>
          <cell r="AG372" t="str">
            <v>Active</v>
          </cell>
          <cell r="AH372" t="str">
            <v>Tele Sales</v>
          </cell>
        </row>
        <row r="373">
          <cell r="B373">
            <v>90604</v>
          </cell>
          <cell r="C373" t="str">
            <v>MASDALIFAH SIREGAR</v>
          </cell>
          <cell r="D373" t="str">
            <v>YOEYUN VERSANTIKA</v>
          </cell>
          <cell r="E373" t="str">
            <v>ANI RARUN</v>
          </cell>
          <cell r="F373">
            <v>13</v>
          </cell>
          <cell r="G373">
            <v>2</v>
          </cell>
          <cell r="H373">
            <v>5</v>
          </cell>
          <cell r="I373">
            <v>0</v>
          </cell>
          <cell r="J373">
            <v>0</v>
          </cell>
          <cell r="K373">
            <v>2</v>
          </cell>
          <cell r="L373">
            <v>0</v>
          </cell>
          <cell r="M373">
            <v>11</v>
          </cell>
          <cell r="N373" t="str">
            <v>TSO</v>
          </cell>
          <cell r="O373" t="str">
            <v>U</v>
          </cell>
          <cell r="P373">
            <v>60</v>
          </cell>
          <cell r="Q373">
            <v>22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G373" t="str">
            <v>Active</v>
          </cell>
          <cell r="AH373" t="str">
            <v>Tele Sales</v>
          </cell>
        </row>
        <row r="374">
          <cell r="B374">
            <v>90308</v>
          </cell>
          <cell r="C374" t="str">
            <v>ARIPIN LATIP</v>
          </cell>
          <cell r="D374" t="str">
            <v>YOEYUN VERSANTIKA</v>
          </cell>
          <cell r="E374" t="str">
            <v>ANI RARUN</v>
          </cell>
          <cell r="F374">
            <v>35</v>
          </cell>
          <cell r="G374">
            <v>9</v>
          </cell>
          <cell r="H374">
            <v>28</v>
          </cell>
          <cell r="I374">
            <v>0</v>
          </cell>
          <cell r="J374">
            <v>1</v>
          </cell>
          <cell r="K374">
            <v>8</v>
          </cell>
          <cell r="L374">
            <v>0</v>
          </cell>
          <cell r="M374">
            <v>11</v>
          </cell>
          <cell r="N374" t="str">
            <v>TSO</v>
          </cell>
          <cell r="O374" t="str">
            <v>A</v>
          </cell>
          <cell r="P374">
            <v>280</v>
          </cell>
          <cell r="Q374">
            <v>22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210000</v>
          </cell>
          <cell r="X374">
            <v>225000</v>
          </cell>
          <cell r="AA374">
            <v>435000</v>
          </cell>
          <cell r="AB374">
            <v>-21750</v>
          </cell>
          <cell r="AC374">
            <v>413250</v>
          </cell>
          <cell r="AD374">
            <v>0</v>
          </cell>
          <cell r="AE374" t="str">
            <v>4001325316</v>
          </cell>
          <cell r="AG374" t="str">
            <v>Active</v>
          </cell>
          <cell r="AH374" t="str">
            <v>Tele Sales</v>
          </cell>
        </row>
        <row r="375">
          <cell r="B375">
            <v>90525</v>
          </cell>
          <cell r="C375" t="str">
            <v>JULLIANTY</v>
          </cell>
          <cell r="D375" t="str">
            <v>YOEYUN VERSANTIKA</v>
          </cell>
          <cell r="E375" t="str">
            <v>ANI RARUN</v>
          </cell>
          <cell r="F375">
            <v>33</v>
          </cell>
          <cell r="G375">
            <v>14</v>
          </cell>
          <cell r="H375">
            <v>24</v>
          </cell>
          <cell r="I375">
            <v>0</v>
          </cell>
          <cell r="J375">
            <v>2</v>
          </cell>
          <cell r="K375">
            <v>12</v>
          </cell>
          <cell r="L375">
            <v>0</v>
          </cell>
          <cell r="M375">
            <v>11</v>
          </cell>
          <cell r="N375" t="str">
            <v>TSO</v>
          </cell>
          <cell r="O375" t="str">
            <v>A</v>
          </cell>
          <cell r="P375">
            <v>440</v>
          </cell>
          <cell r="Q375">
            <v>22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330000</v>
          </cell>
          <cell r="X375">
            <v>450000</v>
          </cell>
          <cell r="AA375">
            <v>780000</v>
          </cell>
          <cell r="AB375">
            <v>-39000</v>
          </cell>
          <cell r="AC375">
            <v>741000</v>
          </cell>
          <cell r="AD375">
            <v>0</v>
          </cell>
          <cell r="AE375" t="str">
            <v>4001844941</v>
          </cell>
          <cell r="AG375" t="str">
            <v>Active</v>
          </cell>
          <cell r="AH375" t="str">
            <v>Tele Sales</v>
          </cell>
        </row>
        <row r="376">
          <cell r="B376">
            <v>90564</v>
          </cell>
          <cell r="C376" t="str">
            <v>AGNES NATHALYA TACAZILY</v>
          </cell>
          <cell r="D376" t="str">
            <v>YOEYUN VERSANTIKA</v>
          </cell>
          <cell r="E376" t="str">
            <v>ANI RARUN</v>
          </cell>
          <cell r="F376">
            <v>23</v>
          </cell>
          <cell r="G376">
            <v>1</v>
          </cell>
          <cell r="H376">
            <v>26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11</v>
          </cell>
          <cell r="N376" t="str">
            <v>TSO</v>
          </cell>
          <cell r="O376" t="str">
            <v>U</v>
          </cell>
          <cell r="P376">
            <v>30</v>
          </cell>
          <cell r="Q376">
            <v>22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 t="str">
            <v>4001845425</v>
          </cell>
          <cell r="AG376" t="str">
            <v>Active</v>
          </cell>
          <cell r="AH376" t="str">
            <v>Tele Sales</v>
          </cell>
        </row>
        <row r="377">
          <cell r="B377">
            <v>90578</v>
          </cell>
          <cell r="C377" t="str">
            <v>DEWI SUNDARI</v>
          </cell>
          <cell r="D377" t="str">
            <v>YOEYUN VERSANTIKA</v>
          </cell>
          <cell r="E377" t="str">
            <v>ANI RARUN</v>
          </cell>
          <cell r="F377">
            <v>0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1</v>
          </cell>
          <cell r="L377">
            <v>0</v>
          </cell>
          <cell r="M377">
            <v>11</v>
          </cell>
          <cell r="N377" t="str">
            <v>TSO</v>
          </cell>
          <cell r="O377" t="str">
            <v>U</v>
          </cell>
          <cell r="P377">
            <v>30</v>
          </cell>
          <cell r="Q377">
            <v>22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 t="str">
            <v>4001845697</v>
          </cell>
          <cell r="AG377" t="str">
            <v>Resign HO</v>
          </cell>
          <cell r="AH377" t="str">
            <v>Tele Sales</v>
          </cell>
        </row>
        <row r="378">
          <cell r="B378">
            <v>80120</v>
          </cell>
          <cell r="C378" t="str">
            <v>INTAN SURYANINGSIH</v>
          </cell>
          <cell r="D378" t="str">
            <v>YOEYUN VERSANTIKA</v>
          </cell>
          <cell r="E378" t="str">
            <v>ANI RARUN</v>
          </cell>
          <cell r="F378">
            <v>17</v>
          </cell>
          <cell r="G378">
            <v>3</v>
          </cell>
          <cell r="H378">
            <v>21</v>
          </cell>
          <cell r="I378">
            <v>0</v>
          </cell>
          <cell r="J378">
            <v>0</v>
          </cell>
          <cell r="K378">
            <v>3</v>
          </cell>
          <cell r="L378">
            <v>0</v>
          </cell>
          <cell r="M378">
            <v>11</v>
          </cell>
          <cell r="N378" t="str">
            <v>TSO</v>
          </cell>
          <cell r="O378" t="str">
            <v>U</v>
          </cell>
          <cell r="P378">
            <v>90</v>
          </cell>
          <cell r="Q378">
            <v>22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 t="str">
            <v>4001094519</v>
          </cell>
          <cell r="AG378" t="str">
            <v>Active</v>
          </cell>
          <cell r="AH378" t="str">
            <v>Tele Sales</v>
          </cell>
        </row>
        <row r="379">
          <cell r="B379">
            <v>90443</v>
          </cell>
          <cell r="C379" t="str">
            <v>WAHYU KARYANA</v>
          </cell>
          <cell r="D379" t="str">
            <v>YOEYUN VERSANTIKA</v>
          </cell>
          <cell r="E379" t="str">
            <v>ANI RARUN</v>
          </cell>
          <cell r="F379">
            <v>22</v>
          </cell>
          <cell r="G379">
            <v>6</v>
          </cell>
          <cell r="H379">
            <v>18</v>
          </cell>
          <cell r="I379">
            <v>0</v>
          </cell>
          <cell r="J379">
            <v>0</v>
          </cell>
          <cell r="K379">
            <v>6</v>
          </cell>
          <cell r="L379">
            <v>0</v>
          </cell>
          <cell r="M379">
            <v>11</v>
          </cell>
          <cell r="N379" t="str">
            <v>TSO</v>
          </cell>
          <cell r="O379" t="str">
            <v>B</v>
          </cell>
          <cell r="P379">
            <v>180</v>
          </cell>
          <cell r="Q379">
            <v>22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135000</v>
          </cell>
          <cell r="X379">
            <v>75000</v>
          </cell>
          <cell r="AA379">
            <v>210000</v>
          </cell>
          <cell r="AB379">
            <v>-10500</v>
          </cell>
          <cell r="AC379">
            <v>199500</v>
          </cell>
          <cell r="AD379">
            <v>0</v>
          </cell>
          <cell r="AE379" t="str">
            <v>4001584672</v>
          </cell>
          <cell r="AG379" t="str">
            <v>Active</v>
          </cell>
          <cell r="AH379" t="str">
            <v>Tele Sales</v>
          </cell>
        </row>
        <row r="380">
          <cell r="B380">
            <v>80049</v>
          </cell>
          <cell r="C380" t="str">
            <v>TRIYANA</v>
          </cell>
          <cell r="D380" t="str">
            <v>YOEYUN VERSANTIKA</v>
          </cell>
          <cell r="E380" t="str">
            <v>ANI RARUN</v>
          </cell>
          <cell r="F380">
            <v>42</v>
          </cell>
          <cell r="G380">
            <v>8</v>
          </cell>
          <cell r="H380">
            <v>28</v>
          </cell>
          <cell r="I380">
            <v>0</v>
          </cell>
          <cell r="J380">
            <v>0</v>
          </cell>
          <cell r="K380">
            <v>8</v>
          </cell>
          <cell r="L380">
            <v>0</v>
          </cell>
          <cell r="M380">
            <v>11</v>
          </cell>
          <cell r="N380" t="str">
            <v>TSO</v>
          </cell>
          <cell r="O380" t="str">
            <v>B</v>
          </cell>
          <cell r="P380">
            <v>240</v>
          </cell>
          <cell r="Q380">
            <v>22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180000</v>
          </cell>
          <cell r="X380">
            <v>75000</v>
          </cell>
          <cell r="AA380">
            <v>255000</v>
          </cell>
          <cell r="AB380">
            <v>-12750</v>
          </cell>
          <cell r="AC380">
            <v>242250</v>
          </cell>
          <cell r="AD380">
            <v>0</v>
          </cell>
          <cell r="AE380" t="str">
            <v>4000758502</v>
          </cell>
          <cell r="AG380" t="str">
            <v>Active</v>
          </cell>
          <cell r="AH380" t="str">
            <v>Tele Sales</v>
          </cell>
        </row>
        <row r="381">
          <cell r="C381" t="str">
            <v>YUNIAR RAHMA</v>
          </cell>
          <cell r="R381">
            <v>9</v>
          </cell>
          <cell r="S381">
            <v>0</v>
          </cell>
          <cell r="AF381">
            <v>3411888370</v>
          </cell>
        </row>
        <row r="382">
          <cell r="C382" t="str">
            <v>EKO SURYANINGSIH SUSKE</v>
          </cell>
          <cell r="R382">
            <v>9</v>
          </cell>
          <cell r="S382">
            <v>0</v>
          </cell>
          <cell r="AF382">
            <v>3411888346</v>
          </cell>
        </row>
        <row r="383">
          <cell r="C383" t="str">
            <v>LINARNI ARINI</v>
          </cell>
          <cell r="R383">
            <v>3</v>
          </cell>
          <cell r="S383">
            <v>0</v>
          </cell>
          <cell r="AF383">
            <v>3411888362</v>
          </cell>
        </row>
        <row r="384">
          <cell r="C384" t="str">
            <v>ERY SULISTIOWATI</v>
          </cell>
          <cell r="R384">
            <v>7</v>
          </cell>
          <cell r="S384">
            <v>0</v>
          </cell>
          <cell r="AF384">
            <v>3411888354</v>
          </cell>
        </row>
      </sheetData>
      <sheetData sheetId="1">
        <row r="2">
          <cell r="B2">
            <v>24554</v>
          </cell>
          <cell r="C2" t="str">
            <v>HENNY WIJAYANINGRUM</v>
          </cell>
          <cell r="D2" t="str">
            <v>ANA NURU ROHMAH</v>
          </cell>
          <cell r="E2" t="str">
            <v>ARIFIANA ROESWANDARI</v>
          </cell>
          <cell r="F2">
            <v>33</v>
          </cell>
          <cell r="G2">
            <v>8</v>
          </cell>
          <cell r="H2">
            <v>31</v>
          </cell>
          <cell r="I2">
            <v>0</v>
          </cell>
          <cell r="J2">
            <v>0</v>
          </cell>
          <cell r="K2">
            <v>8</v>
          </cell>
          <cell r="L2">
            <v>0</v>
          </cell>
          <cell r="M2">
            <v>11</v>
          </cell>
          <cell r="N2" t="str">
            <v>TSO</v>
          </cell>
          <cell r="O2" t="str">
            <v>B</v>
          </cell>
          <cell r="P2">
            <v>240</v>
          </cell>
          <cell r="Q2">
            <v>22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180000</v>
          </cell>
          <cell r="X2">
            <v>75000</v>
          </cell>
          <cell r="AA2">
            <v>255000</v>
          </cell>
          <cell r="AB2">
            <v>-12750</v>
          </cell>
          <cell r="AC2">
            <v>242250</v>
          </cell>
          <cell r="AD2">
            <v>0</v>
          </cell>
          <cell r="AE2" t="str">
            <v>3310864632</v>
          </cell>
          <cell r="AG2" t="str">
            <v>Active</v>
          </cell>
          <cell r="AH2" t="str">
            <v>TS Semarang</v>
          </cell>
        </row>
        <row r="3">
          <cell r="B3">
            <v>24507</v>
          </cell>
          <cell r="C3" t="str">
            <v>IKA WIDAYANTI</v>
          </cell>
          <cell r="D3" t="str">
            <v>ANA NURU ROHMAH</v>
          </cell>
          <cell r="E3" t="str">
            <v>ARIFIANA ROESWANDARI</v>
          </cell>
          <cell r="F3">
            <v>30</v>
          </cell>
          <cell r="G3">
            <v>9</v>
          </cell>
          <cell r="H3">
            <v>22</v>
          </cell>
          <cell r="I3">
            <v>0</v>
          </cell>
          <cell r="J3">
            <v>0</v>
          </cell>
          <cell r="K3">
            <v>9</v>
          </cell>
          <cell r="L3">
            <v>0</v>
          </cell>
          <cell r="M3">
            <v>11</v>
          </cell>
          <cell r="N3" t="str">
            <v>TSO</v>
          </cell>
          <cell r="O3" t="str">
            <v>B</v>
          </cell>
          <cell r="P3">
            <v>270</v>
          </cell>
          <cell r="Q3">
            <v>22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202500</v>
          </cell>
          <cell r="X3">
            <v>225000</v>
          </cell>
          <cell r="AA3">
            <v>427500</v>
          </cell>
          <cell r="AB3">
            <v>-21375</v>
          </cell>
          <cell r="AC3">
            <v>406125</v>
          </cell>
          <cell r="AD3" t="str">
            <v>Permata</v>
          </cell>
          <cell r="AE3" t="str">
            <v>4001158169</v>
          </cell>
          <cell r="AG3" t="str">
            <v>Active</v>
          </cell>
          <cell r="AH3" t="str">
            <v>TS Semarang</v>
          </cell>
        </row>
        <row r="4">
          <cell r="B4">
            <v>24512</v>
          </cell>
          <cell r="C4" t="str">
            <v>RIZKI UMBARA SEPTIANI</v>
          </cell>
          <cell r="D4" t="str">
            <v>ANA NURU ROHMAH</v>
          </cell>
          <cell r="E4" t="str">
            <v>ARIFIANA ROESWANDARI</v>
          </cell>
          <cell r="F4">
            <v>33</v>
          </cell>
          <cell r="G4">
            <v>10</v>
          </cell>
          <cell r="H4">
            <v>27</v>
          </cell>
          <cell r="I4">
            <v>0</v>
          </cell>
          <cell r="J4">
            <v>1</v>
          </cell>
          <cell r="K4">
            <v>9</v>
          </cell>
          <cell r="L4">
            <v>0</v>
          </cell>
          <cell r="M4">
            <v>11</v>
          </cell>
          <cell r="N4" t="str">
            <v>TSO</v>
          </cell>
          <cell r="O4" t="str">
            <v>A</v>
          </cell>
          <cell r="P4">
            <v>310</v>
          </cell>
          <cell r="Q4">
            <v>22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232500</v>
          </cell>
          <cell r="X4">
            <v>225000</v>
          </cell>
          <cell r="AA4">
            <v>457500</v>
          </cell>
          <cell r="AB4">
            <v>-22875</v>
          </cell>
          <cell r="AC4">
            <v>434625</v>
          </cell>
          <cell r="AD4">
            <v>0</v>
          </cell>
          <cell r="AE4" t="str">
            <v>4001158622</v>
          </cell>
          <cell r="AG4" t="str">
            <v>Active</v>
          </cell>
          <cell r="AH4" t="str">
            <v>TS Semarang</v>
          </cell>
        </row>
        <row r="5">
          <cell r="B5">
            <v>24558</v>
          </cell>
          <cell r="C5" t="str">
            <v>SUWENI</v>
          </cell>
          <cell r="D5" t="str">
            <v>ANA NURU ROHMAH</v>
          </cell>
          <cell r="E5" t="str">
            <v>ARIFIANA ROESWANDARI</v>
          </cell>
          <cell r="F5">
            <v>15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11</v>
          </cell>
          <cell r="N5" t="str">
            <v>TSO</v>
          </cell>
          <cell r="O5" t="str">
            <v>U3</v>
          </cell>
          <cell r="P5">
            <v>0</v>
          </cell>
          <cell r="Q5">
            <v>22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G5" t="str">
            <v>Active</v>
          </cell>
          <cell r="AH5" t="str">
            <v>TS Semarang</v>
          </cell>
        </row>
        <row r="6">
          <cell r="B6">
            <v>24557</v>
          </cell>
          <cell r="C6" t="str">
            <v>HERU LISNANIK, SE</v>
          </cell>
          <cell r="D6" t="str">
            <v>ANA NURU ROHMAH</v>
          </cell>
          <cell r="E6" t="str">
            <v>ARIFIANA ROESWANDARI</v>
          </cell>
          <cell r="F6">
            <v>12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</v>
          </cell>
          <cell r="N6" t="str">
            <v>TSO</v>
          </cell>
          <cell r="O6" t="str">
            <v>U3</v>
          </cell>
          <cell r="P6">
            <v>0</v>
          </cell>
          <cell r="Q6">
            <v>22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 t="str">
            <v>Active</v>
          </cell>
          <cell r="AH6" t="str">
            <v>TS Semarang</v>
          </cell>
        </row>
        <row r="7">
          <cell r="B7">
            <v>24517</v>
          </cell>
          <cell r="C7" t="str">
            <v>WIJI KUSTANTI</v>
          </cell>
          <cell r="D7" t="str">
            <v>ANA NURU ROHMAH</v>
          </cell>
          <cell r="E7" t="str">
            <v>ARIFIANA ROESWANDARI</v>
          </cell>
          <cell r="F7">
            <v>33</v>
          </cell>
          <cell r="G7">
            <v>10</v>
          </cell>
          <cell r="H7">
            <v>25</v>
          </cell>
          <cell r="I7">
            <v>0</v>
          </cell>
          <cell r="J7">
            <v>1</v>
          </cell>
          <cell r="K7">
            <v>9</v>
          </cell>
          <cell r="L7">
            <v>0</v>
          </cell>
          <cell r="M7">
            <v>11</v>
          </cell>
          <cell r="N7" t="str">
            <v>TSO</v>
          </cell>
          <cell r="O7" t="str">
            <v>A</v>
          </cell>
          <cell r="P7">
            <v>310</v>
          </cell>
          <cell r="Q7">
            <v>22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232500</v>
          </cell>
          <cell r="X7">
            <v>225000</v>
          </cell>
          <cell r="AA7">
            <v>457500</v>
          </cell>
          <cell r="AB7">
            <v>-22875</v>
          </cell>
          <cell r="AC7">
            <v>434625</v>
          </cell>
          <cell r="AD7">
            <v>0</v>
          </cell>
          <cell r="AE7" t="str">
            <v>4001158630</v>
          </cell>
          <cell r="AG7" t="str">
            <v>Active</v>
          </cell>
          <cell r="AH7" t="str">
            <v>TS Semarang</v>
          </cell>
        </row>
        <row r="8">
          <cell r="B8">
            <v>24556</v>
          </cell>
          <cell r="C8" t="str">
            <v>ASMIDA</v>
          </cell>
          <cell r="D8" t="str">
            <v>ANA NURU ROHMAH</v>
          </cell>
          <cell r="E8" t="str">
            <v>ARIFIANA ROESWANDARI</v>
          </cell>
          <cell r="F8">
            <v>41</v>
          </cell>
          <cell r="G8">
            <v>7</v>
          </cell>
          <cell r="H8">
            <v>28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11</v>
          </cell>
          <cell r="N8" t="str">
            <v>TSO</v>
          </cell>
          <cell r="O8" t="str">
            <v>B</v>
          </cell>
          <cell r="P8">
            <v>210</v>
          </cell>
          <cell r="Q8">
            <v>22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157500</v>
          </cell>
          <cell r="X8">
            <v>75000</v>
          </cell>
          <cell r="AA8">
            <v>232500</v>
          </cell>
          <cell r="AB8">
            <v>-11625</v>
          </cell>
          <cell r="AC8">
            <v>220875</v>
          </cell>
          <cell r="AD8">
            <v>0</v>
          </cell>
          <cell r="AE8">
            <v>0</v>
          </cell>
          <cell r="AG8" t="str">
            <v>Active</v>
          </cell>
          <cell r="AH8" t="str">
            <v>TS Semarang</v>
          </cell>
        </row>
        <row r="9">
          <cell r="B9">
            <v>24519</v>
          </cell>
          <cell r="C9" t="str">
            <v>FRISKA NAULI</v>
          </cell>
          <cell r="D9" t="str">
            <v>ANA NURU ROHMAH</v>
          </cell>
          <cell r="E9" t="str">
            <v>ARIFIANA ROESWANDARI</v>
          </cell>
          <cell r="F9">
            <v>0</v>
          </cell>
          <cell r="G9">
            <v>1</v>
          </cell>
          <cell r="H9">
            <v>2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11</v>
          </cell>
          <cell r="N9" t="str">
            <v>TSO</v>
          </cell>
          <cell r="O9" t="str">
            <v>U</v>
          </cell>
          <cell r="P9">
            <v>30</v>
          </cell>
          <cell r="Q9">
            <v>22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 t="str">
            <v>4001158525</v>
          </cell>
          <cell r="AG9" t="str">
            <v>Resign HO</v>
          </cell>
          <cell r="AH9" t="str">
            <v>TS Semarang</v>
          </cell>
        </row>
        <row r="10">
          <cell r="B10">
            <v>24531</v>
          </cell>
          <cell r="C10" t="str">
            <v>DIAH EROWATI</v>
          </cell>
          <cell r="D10" t="str">
            <v>ANA NURU ROHMAH</v>
          </cell>
          <cell r="E10" t="str">
            <v>ARIFIANA ROESWANDARI</v>
          </cell>
          <cell r="F10">
            <v>28</v>
          </cell>
          <cell r="G10">
            <v>12</v>
          </cell>
          <cell r="H10">
            <v>34</v>
          </cell>
          <cell r="I10">
            <v>0</v>
          </cell>
          <cell r="J10">
            <v>1</v>
          </cell>
          <cell r="K10">
            <v>11</v>
          </cell>
          <cell r="L10">
            <v>0</v>
          </cell>
          <cell r="M10">
            <v>11</v>
          </cell>
          <cell r="N10" t="str">
            <v>TSO</v>
          </cell>
          <cell r="O10" t="str">
            <v>A</v>
          </cell>
          <cell r="P10">
            <v>370</v>
          </cell>
          <cell r="Q10">
            <v>22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277500</v>
          </cell>
          <cell r="X10">
            <v>450000</v>
          </cell>
          <cell r="AA10">
            <v>727500</v>
          </cell>
          <cell r="AB10">
            <v>-36375</v>
          </cell>
          <cell r="AC10">
            <v>691125</v>
          </cell>
          <cell r="AD10">
            <v>0</v>
          </cell>
          <cell r="AE10" t="str">
            <v>4001593469</v>
          </cell>
          <cell r="AG10" t="str">
            <v>Active</v>
          </cell>
          <cell r="AH10" t="str">
            <v>TS Semarang</v>
          </cell>
        </row>
        <row r="11">
          <cell r="B11">
            <v>24520</v>
          </cell>
          <cell r="C11" t="str">
            <v>SITI RAHAYU</v>
          </cell>
          <cell r="D11" t="str">
            <v>ANA NURU ROHMAH</v>
          </cell>
          <cell r="E11" t="str">
            <v>ARIFIANA ROESWANDARI</v>
          </cell>
          <cell r="F11">
            <v>36</v>
          </cell>
          <cell r="G11">
            <v>4</v>
          </cell>
          <cell r="H11">
            <v>35</v>
          </cell>
          <cell r="I11">
            <v>0</v>
          </cell>
          <cell r="J11">
            <v>0</v>
          </cell>
          <cell r="K11">
            <v>4</v>
          </cell>
          <cell r="L11">
            <v>0</v>
          </cell>
          <cell r="M11">
            <v>11</v>
          </cell>
          <cell r="N11" t="str">
            <v>TSO</v>
          </cell>
          <cell r="O11" t="str">
            <v>U</v>
          </cell>
          <cell r="P11">
            <v>120</v>
          </cell>
          <cell r="Q11">
            <v>22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 t="str">
            <v>4001158614</v>
          </cell>
          <cell r="AG11" t="str">
            <v>Active</v>
          </cell>
          <cell r="AH11" t="str">
            <v>TS Semarang</v>
          </cell>
        </row>
        <row r="12">
          <cell r="B12">
            <v>24521</v>
          </cell>
          <cell r="C12" t="str">
            <v>DEWI INDARNINGTYAS</v>
          </cell>
          <cell r="D12" t="str">
            <v>ANA NURU ROHMAH</v>
          </cell>
          <cell r="E12" t="str">
            <v>ARIFIANA ROESWANDARI</v>
          </cell>
          <cell r="F12">
            <v>25</v>
          </cell>
          <cell r="G12">
            <v>4</v>
          </cell>
          <cell r="H12">
            <v>17</v>
          </cell>
          <cell r="I12">
            <v>0</v>
          </cell>
          <cell r="J12">
            <v>1</v>
          </cell>
          <cell r="K12">
            <v>3</v>
          </cell>
          <cell r="L12">
            <v>0</v>
          </cell>
          <cell r="M12">
            <v>11</v>
          </cell>
          <cell r="N12" t="str">
            <v>TSO</v>
          </cell>
          <cell r="O12" t="str">
            <v>U</v>
          </cell>
          <cell r="P12">
            <v>130</v>
          </cell>
          <cell r="Q12">
            <v>22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 t="str">
            <v>4001158533</v>
          </cell>
          <cell r="AG12" t="str">
            <v>Active</v>
          </cell>
          <cell r="AH12" t="str">
            <v>TS Semarang</v>
          </cell>
        </row>
        <row r="13">
          <cell r="B13">
            <v>24527</v>
          </cell>
          <cell r="C13" t="str">
            <v>FARIDA KHASANAH</v>
          </cell>
          <cell r="D13" t="str">
            <v>ANA NURU ROHMAH</v>
          </cell>
          <cell r="E13" t="str">
            <v>ARIFIANA ROESWANDARI</v>
          </cell>
          <cell r="F13">
            <v>39</v>
          </cell>
          <cell r="G13">
            <v>9</v>
          </cell>
          <cell r="H13">
            <v>36</v>
          </cell>
          <cell r="I13">
            <v>0</v>
          </cell>
          <cell r="J13">
            <v>0</v>
          </cell>
          <cell r="K13">
            <v>9</v>
          </cell>
          <cell r="L13">
            <v>0</v>
          </cell>
          <cell r="M13">
            <v>11</v>
          </cell>
          <cell r="N13" t="str">
            <v>TSO</v>
          </cell>
          <cell r="O13" t="str">
            <v>B</v>
          </cell>
          <cell r="P13">
            <v>270</v>
          </cell>
          <cell r="Q13">
            <v>22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202500</v>
          </cell>
          <cell r="X13">
            <v>225000</v>
          </cell>
          <cell r="AA13">
            <v>427500</v>
          </cell>
          <cell r="AB13">
            <v>-21375</v>
          </cell>
          <cell r="AC13">
            <v>406125</v>
          </cell>
          <cell r="AD13">
            <v>0</v>
          </cell>
          <cell r="AE13" t="str">
            <v>4001158339</v>
          </cell>
          <cell r="AG13" t="str">
            <v>Active</v>
          </cell>
          <cell r="AH13" t="str">
            <v>TS Semarang</v>
          </cell>
        </row>
        <row r="14">
          <cell r="B14">
            <v>24522</v>
          </cell>
          <cell r="C14" t="str">
            <v>SORICHAH</v>
          </cell>
          <cell r="D14" t="str">
            <v>ANA NURU ROHMAH</v>
          </cell>
          <cell r="E14" t="str">
            <v>ARIFIANA ROESWANDARI</v>
          </cell>
          <cell r="F14">
            <v>38</v>
          </cell>
          <cell r="G14">
            <v>12</v>
          </cell>
          <cell r="H14">
            <v>31</v>
          </cell>
          <cell r="I14">
            <v>0</v>
          </cell>
          <cell r="J14">
            <v>0</v>
          </cell>
          <cell r="K14">
            <v>11</v>
          </cell>
          <cell r="L14">
            <v>1</v>
          </cell>
          <cell r="M14">
            <v>11</v>
          </cell>
          <cell r="N14" t="str">
            <v>TSO</v>
          </cell>
          <cell r="O14" t="str">
            <v>A</v>
          </cell>
          <cell r="P14">
            <v>370</v>
          </cell>
          <cell r="Q14">
            <v>22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277500</v>
          </cell>
          <cell r="X14">
            <v>450000</v>
          </cell>
          <cell r="AA14">
            <v>727500</v>
          </cell>
          <cell r="AB14">
            <v>-36375</v>
          </cell>
          <cell r="AC14">
            <v>691125</v>
          </cell>
          <cell r="AD14">
            <v>0</v>
          </cell>
          <cell r="AE14" t="str">
            <v>4001158584</v>
          </cell>
          <cell r="AG14" t="str">
            <v>Active</v>
          </cell>
          <cell r="AH14" t="str">
            <v>TS Semarang</v>
          </cell>
        </row>
        <row r="15">
          <cell r="B15">
            <v>24524</v>
          </cell>
          <cell r="C15" t="str">
            <v>INDRIE ARYANINGSIH HAPSARI</v>
          </cell>
          <cell r="D15" t="str">
            <v>ANA NURU ROHMAH</v>
          </cell>
          <cell r="E15" t="str">
            <v>ARIFIANA ROESWANDARI</v>
          </cell>
          <cell r="F15">
            <v>44</v>
          </cell>
          <cell r="G15">
            <v>11</v>
          </cell>
          <cell r="H15">
            <v>38</v>
          </cell>
          <cell r="I15">
            <v>0</v>
          </cell>
          <cell r="J15">
            <v>0</v>
          </cell>
          <cell r="K15">
            <v>11</v>
          </cell>
          <cell r="L15">
            <v>0</v>
          </cell>
          <cell r="M15">
            <v>11</v>
          </cell>
          <cell r="N15" t="str">
            <v>TSO</v>
          </cell>
          <cell r="O15" t="str">
            <v>A</v>
          </cell>
          <cell r="P15">
            <v>330</v>
          </cell>
          <cell r="Q15">
            <v>22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247500</v>
          </cell>
          <cell r="X15">
            <v>450000</v>
          </cell>
          <cell r="AA15">
            <v>697500</v>
          </cell>
          <cell r="AB15">
            <v>-34875</v>
          </cell>
          <cell r="AC15">
            <v>662625</v>
          </cell>
          <cell r="AD15">
            <v>0</v>
          </cell>
          <cell r="AE15" t="str">
            <v>4001158487</v>
          </cell>
          <cell r="AG15" t="str">
            <v>Active</v>
          </cell>
          <cell r="AH15" t="str">
            <v>TS Semarang</v>
          </cell>
        </row>
        <row r="16">
          <cell r="B16">
            <v>24528</v>
          </cell>
          <cell r="C16" t="str">
            <v>DIAH RAHMA PRITANINGTYAS</v>
          </cell>
          <cell r="D16" t="str">
            <v>ANA NURU ROHMAH</v>
          </cell>
          <cell r="E16" t="str">
            <v>ARIFIANA ROESWANDARI</v>
          </cell>
          <cell r="F16">
            <v>32</v>
          </cell>
          <cell r="G16">
            <v>12</v>
          </cell>
          <cell r="H16">
            <v>27</v>
          </cell>
          <cell r="I16">
            <v>0</v>
          </cell>
          <cell r="J16">
            <v>0</v>
          </cell>
          <cell r="K16">
            <v>12</v>
          </cell>
          <cell r="L16">
            <v>0</v>
          </cell>
          <cell r="M16">
            <v>11</v>
          </cell>
          <cell r="N16" t="str">
            <v>TSO</v>
          </cell>
          <cell r="O16" t="str">
            <v>A</v>
          </cell>
          <cell r="P16">
            <v>360</v>
          </cell>
          <cell r="Q16">
            <v>22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270000</v>
          </cell>
          <cell r="X16">
            <v>450000</v>
          </cell>
          <cell r="AA16">
            <v>720000</v>
          </cell>
          <cell r="AB16">
            <v>-36000</v>
          </cell>
          <cell r="AC16">
            <v>684000</v>
          </cell>
          <cell r="AD16">
            <v>0</v>
          </cell>
          <cell r="AE16" t="str">
            <v>4001158541</v>
          </cell>
          <cell r="AG16" t="str">
            <v>Active</v>
          </cell>
          <cell r="AH16" t="str">
            <v>TS Semarang</v>
          </cell>
        </row>
        <row r="17">
          <cell r="B17">
            <v>21532</v>
          </cell>
          <cell r="C17" t="str">
            <v>DIFIKA SURI</v>
          </cell>
          <cell r="D17" t="str">
            <v>ANIKO FADILA</v>
          </cell>
          <cell r="E17" t="str">
            <v>LUCIA YUMARDI</v>
          </cell>
          <cell r="F17">
            <v>20</v>
          </cell>
          <cell r="G17">
            <v>3</v>
          </cell>
          <cell r="H17">
            <v>16</v>
          </cell>
          <cell r="I17">
            <v>0</v>
          </cell>
          <cell r="J17">
            <v>0</v>
          </cell>
          <cell r="K17">
            <v>3</v>
          </cell>
          <cell r="L17">
            <v>0</v>
          </cell>
          <cell r="M17">
            <v>11</v>
          </cell>
          <cell r="N17" t="str">
            <v>TSO</v>
          </cell>
          <cell r="O17" t="str">
            <v>U</v>
          </cell>
          <cell r="P17">
            <v>90</v>
          </cell>
          <cell r="Q17">
            <v>22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Permata</v>
          </cell>
          <cell r="AE17" t="str">
            <v>8010809070</v>
          </cell>
          <cell r="AG17" t="str">
            <v>Active</v>
          </cell>
          <cell r="AH17" t="str">
            <v>TS Medan</v>
          </cell>
        </row>
        <row r="18">
          <cell r="B18">
            <v>21527</v>
          </cell>
          <cell r="C18" t="str">
            <v>ARI ISNAWATI</v>
          </cell>
          <cell r="D18" t="str">
            <v>ANIKO FADILA</v>
          </cell>
          <cell r="E18" t="str">
            <v>LUCIA YUMARDI</v>
          </cell>
          <cell r="F18">
            <v>50</v>
          </cell>
          <cell r="G18">
            <v>12</v>
          </cell>
          <cell r="H18">
            <v>39</v>
          </cell>
          <cell r="I18">
            <v>0</v>
          </cell>
          <cell r="J18">
            <v>0</v>
          </cell>
          <cell r="K18">
            <v>12</v>
          </cell>
          <cell r="L18">
            <v>0</v>
          </cell>
          <cell r="M18">
            <v>11</v>
          </cell>
          <cell r="N18" t="str">
            <v>TSO</v>
          </cell>
          <cell r="O18" t="str">
            <v>A</v>
          </cell>
          <cell r="P18">
            <v>360</v>
          </cell>
          <cell r="Q18">
            <v>22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270000</v>
          </cell>
          <cell r="X18">
            <v>450000</v>
          </cell>
          <cell r="AA18">
            <v>720000</v>
          </cell>
          <cell r="AB18">
            <v>-36000</v>
          </cell>
          <cell r="AC18">
            <v>684000</v>
          </cell>
          <cell r="AD18">
            <v>0</v>
          </cell>
          <cell r="AE18" t="str">
            <v>4001058229</v>
          </cell>
          <cell r="AG18" t="str">
            <v>Active</v>
          </cell>
          <cell r="AH18" t="str">
            <v>TS Medan</v>
          </cell>
        </row>
        <row r="19">
          <cell r="B19">
            <v>21617</v>
          </cell>
          <cell r="C19" t="str">
            <v>HOTMAIDA MATONDANG</v>
          </cell>
          <cell r="D19" t="str">
            <v>ANIKO FADILA</v>
          </cell>
          <cell r="E19" t="str">
            <v>LUCIA YUMARDI</v>
          </cell>
          <cell r="F19">
            <v>39</v>
          </cell>
          <cell r="G19">
            <v>1</v>
          </cell>
          <cell r="H19">
            <v>37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11</v>
          </cell>
          <cell r="N19" t="str">
            <v>TSO</v>
          </cell>
          <cell r="O19" t="str">
            <v>U</v>
          </cell>
          <cell r="P19">
            <v>30</v>
          </cell>
          <cell r="Q19">
            <v>22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 t="str">
            <v>Active</v>
          </cell>
          <cell r="AH19" t="str">
            <v>TS Medan</v>
          </cell>
        </row>
        <row r="20">
          <cell r="B20">
            <v>21548</v>
          </cell>
          <cell r="C20" t="str">
            <v>SISKA LESTARI</v>
          </cell>
          <cell r="D20" t="str">
            <v>ANIKO FADILA</v>
          </cell>
          <cell r="E20" t="str">
            <v>LUCIA YUMARDI</v>
          </cell>
          <cell r="F20">
            <v>50</v>
          </cell>
          <cell r="G20">
            <v>13</v>
          </cell>
          <cell r="H20">
            <v>40</v>
          </cell>
          <cell r="I20">
            <v>0</v>
          </cell>
          <cell r="J20">
            <v>1</v>
          </cell>
          <cell r="K20">
            <v>12</v>
          </cell>
          <cell r="L20">
            <v>0</v>
          </cell>
          <cell r="M20">
            <v>11</v>
          </cell>
          <cell r="N20" t="str">
            <v>TSO</v>
          </cell>
          <cell r="O20" t="str">
            <v>A</v>
          </cell>
          <cell r="P20">
            <v>400</v>
          </cell>
          <cell r="Q20">
            <v>22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300000</v>
          </cell>
          <cell r="X20">
            <v>450000</v>
          </cell>
          <cell r="AA20">
            <v>750000</v>
          </cell>
          <cell r="AB20">
            <v>-37500</v>
          </cell>
          <cell r="AC20">
            <v>712500</v>
          </cell>
          <cell r="AD20">
            <v>0</v>
          </cell>
          <cell r="AE20" t="str">
            <v>4001518351</v>
          </cell>
          <cell r="AG20" t="str">
            <v>Active</v>
          </cell>
          <cell r="AH20" t="str">
            <v>TS Medan</v>
          </cell>
        </row>
        <row r="21">
          <cell r="B21">
            <v>21554</v>
          </cell>
          <cell r="C21" t="str">
            <v>LILI YANTI</v>
          </cell>
          <cell r="D21" t="str">
            <v>ANIKO FADILA</v>
          </cell>
          <cell r="E21" t="str">
            <v>LUCIA YUMARDI</v>
          </cell>
          <cell r="F21">
            <v>40</v>
          </cell>
          <cell r="G21">
            <v>2</v>
          </cell>
          <cell r="H21">
            <v>37</v>
          </cell>
          <cell r="I21">
            <v>0</v>
          </cell>
          <cell r="J21">
            <v>0</v>
          </cell>
          <cell r="K21">
            <v>2</v>
          </cell>
          <cell r="L21">
            <v>0</v>
          </cell>
          <cell r="M21">
            <v>11</v>
          </cell>
          <cell r="N21" t="str">
            <v>TSO</v>
          </cell>
          <cell r="O21" t="str">
            <v>U</v>
          </cell>
          <cell r="P21">
            <v>60</v>
          </cell>
          <cell r="Q21">
            <v>22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 t="str">
            <v>3252008178</v>
          </cell>
          <cell r="AG21" t="str">
            <v>Active</v>
          </cell>
          <cell r="AH21" t="str">
            <v>TS Medan</v>
          </cell>
        </row>
        <row r="22">
          <cell r="B22">
            <v>21558</v>
          </cell>
          <cell r="C22" t="str">
            <v>HAMIDAH SIRAIT</v>
          </cell>
          <cell r="D22" t="str">
            <v>ANIKO FADILA</v>
          </cell>
          <cell r="E22" t="str">
            <v>LUCIA YUMARDI</v>
          </cell>
          <cell r="F22">
            <v>33</v>
          </cell>
          <cell r="G22">
            <v>6</v>
          </cell>
          <cell r="H22">
            <v>23</v>
          </cell>
          <cell r="I22">
            <v>0</v>
          </cell>
          <cell r="J22">
            <v>0</v>
          </cell>
          <cell r="K22">
            <v>6</v>
          </cell>
          <cell r="L22">
            <v>0</v>
          </cell>
          <cell r="M22">
            <v>11</v>
          </cell>
          <cell r="N22" t="str">
            <v>TSO</v>
          </cell>
          <cell r="O22" t="str">
            <v>B</v>
          </cell>
          <cell r="P22">
            <v>180</v>
          </cell>
          <cell r="Q22">
            <v>22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135000</v>
          </cell>
          <cell r="X22">
            <v>75000</v>
          </cell>
          <cell r="AA22">
            <v>210000</v>
          </cell>
          <cell r="AB22">
            <v>-10500</v>
          </cell>
          <cell r="AC22">
            <v>199500</v>
          </cell>
          <cell r="AD22" t="str">
            <v>permata</v>
          </cell>
          <cell r="AE22" t="str">
            <v>3252009875</v>
          </cell>
          <cell r="AG22" t="str">
            <v>Active</v>
          </cell>
          <cell r="AH22" t="str">
            <v>TS Medan</v>
          </cell>
        </row>
        <row r="23">
          <cell r="B23">
            <v>21570</v>
          </cell>
          <cell r="C23" t="str">
            <v>HAFRIANI LUBIS</v>
          </cell>
          <cell r="D23" t="str">
            <v>ANIKO FADILA</v>
          </cell>
          <cell r="E23" t="str">
            <v>LUCIA YUMARDI</v>
          </cell>
          <cell r="F23">
            <v>49</v>
          </cell>
          <cell r="G23">
            <v>7</v>
          </cell>
          <cell r="H23">
            <v>42</v>
          </cell>
          <cell r="I23">
            <v>0</v>
          </cell>
          <cell r="J23">
            <v>1</v>
          </cell>
          <cell r="K23">
            <v>6</v>
          </cell>
          <cell r="L23">
            <v>0</v>
          </cell>
          <cell r="M23">
            <v>11</v>
          </cell>
          <cell r="N23" t="str">
            <v>TSO</v>
          </cell>
          <cell r="O23" t="str">
            <v>B</v>
          </cell>
          <cell r="P23">
            <v>220</v>
          </cell>
          <cell r="Q23">
            <v>22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165000</v>
          </cell>
          <cell r="X23">
            <v>75000</v>
          </cell>
          <cell r="AA23">
            <v>240000</v>
          </cell>
          <cell r="AB23">
            <v>-12000</v>
          </cell>
          <cell r="AC23">
            <v>228000</v>
          </cell>
          <cell r="AD23">
            <v>0</v>
          </cell>
          <cell r="AE23" t="str">
            <v>4001749418</v>
          </cell>
          <cell r="AG23" t="str">
            <v>Active</v>
          </cell>
          <cell r="AH23" t="str">
            <v>TS Medan</v>
          </cell>
        </row>
        <row r="24">
          <cell r="B24">
            <v>21582</v>
          </cell>
          <cell r="C24" t="str">
            <v>YANTI</v>
          </cell>
          <cell r="D24" t="str">
            <v>ANIKO FADILA</v>
          </cell>
          <cell r="E24" t="str">
            <v>LUCIA YUMARDI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11</v>
          </cell>
          <cell r="N24" t="str">
            <v>TSO</v>
          </cell>
          <cell r="O24" t="str">
            <v>U</v>
          </cell>
          <cell r="P24">
            <v>30</v>
          </cell>
          <cell r="Q24">
            <v>22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 t="str">
            <v>4002018662</v>
          </cell>
          <cell r="AG24" t="str">
            <v>Resign HO</v>
          </cell>
          <cell r="AH24" t="str">
            <v>TS Medan</v>
          </cell>
        </row>
        <row r="25">
          <cell r="B25">
            <v>21586</v>
          </cell>
          <cell r="C25" t="str">
            <v>RIFTA FAUZIAH</v>
          </cell>
          <cell r="D25" t="str">
            <v>ANIKO FADILA</v>
          </cell>
          <cell r="E25" t="str">
            <v>LUCIA YUMARDI</v>
          </cell>
          <cell r="F25">
            <v>31</v>
          </cell>
          <cell r="G25">
            <v>7</v>
          </cell>
          <cell r="H25">
            <v>34</v>
          </cell>
          <cell r="I25">
            <v>0</v>
          </cell>
          <cell r="J25">
            <v>0</v>
          </cell>
          <cell r="K25">
            <v>7</v>
          </cell>
          <cell r="L25">
            <v>0</v>
          </cell>
          <cell r="M25">
            <v>11</v>
          </cell>
          <cell r="N25" t="str">
            <v>TSO</v>
          </cell>
          <cell r="O25" t="str">
            <v>B</v>
          </cell>
          <cell r="P25">
            <v>210</v>
          </cell>
          <cell r="Q25">
            <v>22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157500</v>
          </cell>
          <cell r="X25">
            <v>75000</v>
          </cell>
          <cell r="AA25">
            <v>232500</v>
          </cell>
          <cell r="AB25">
            <v>-11625</v>
          </cell>
          <cell r="AC25">
            <v>220875</v>
          </cell>
          <cell r="AD25">
            <v>0</v>
          </cell>
          <cell r="AE25" t="str">
            <v>4002018549</v>
          </cell>
          <cell r="AG25" t="str">
            <v>Active</v>
          </cell>
          <cell r="AH25" t="str">
            <v>TS Medan</v>
          </cell>
        </row>
        <row r="26">
          <cell r="B26">
            <v>21621</v>
          </cell>
          <cell r="C26" t="str">
            <v>MELTA VIRONIKA SURENTU</v>
          </cell>
          <cell r="D26" t="str">
            <v>ANIKO FADILA</v>
          </cell>
          <cell r="E26" t="str">
            <v>LUCIA YUMARDI</v>
          </cell>
          <cell r="F26">
            <v>20</v>
          </cell>
          <cell r="G26">
            <v>3</v>
          </cell>
          <cell r="H26">
            <v>14</v>
          </cell>
          <cell r="I26">
            <v>0</v>
          </cell>
          <cell r="J26">
            <v>0</v>
          </cell>
          <cell r="K26">
            <v>3</v>
          </cell>
          <cell r="L26">
            <v>0</v>
          </cell>
          <cell r="M26">
            <v>11</v>
          </cell>
          <cell r="N26" t="str">
            <v>TSO</v>
          </cell>
          <cell r="O26" t="str">
            <v>U</v>
          </cell>
          <cell r="P26">
            <v>90</v>
          </cell>
          <cell r="Q26">
            <v>22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 t="str">
            <v>Active</v>
          </cell>
          <cell r="AH26" t="str">
            <v>TS Medan</v>
          </cell>
        </row>
        <row r="27">
          <cell r="B27">
            <v>21507</v>
          </cell>
          <cell r="C27" t="str">
            <v>RUSTI JULINI SINURAT</v>
          </cell>
          <cell r="D27" t="str">
            <v>ANIKO FADILA</v>
          </cell>
          <cell r="E27" t="str">
            <v>LUCIA YUMARDI</v>
          </cell>
          <cell r="F27">
            <v>30</v>
          </cell>
          <cell r="G27">
            <v>5</v>
          </cell>
          <cell r="H27">
            <v>31</v>
          </cell>
          <cell r="I27">
            <v>0</v>
          </cell>
          <cell r="J27">
            <v>0</v>
          </cell>
          <cell r="K27">
            <v>5</v>
          </cell>
          <cell r="L27">
            <v>0</v>
          </cell>
          <cell r="M27">
            <v>11</v>
          </cell>
          <cell r="N27" t="str">
            <v>TSO</v>
          </cell>
          <cell r="O27" t="str">
            <v>U</v>
          </cell>
          <cell r="P27">
            <v>150</v>
          </cell>
          <cell r="Q27">
            <v>22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 t="str">
            <v>4001160473</v>
          </cell>
          <cell r="AG27" t="str">
            <v>Active</v>
          </cell>
          <cell r="AH27" t="str">
            <v>TS MEDAN</v>
          </cell>
        </row>
        <row r="28">
          <cell r="B28">
            <v>21624</v>
          </cell>
          <cell r="C28" t="str">
            <v>SORTA MANALU</v>
          </cell>
          <cell r="D28" t="str">
            <v>ANIKO FADILA</v>
          </cell>
          <cell r="E28" t="str">
            <v>LUCIA YUMARDI</v>
          </cell>
          <cell r="F28">
            <v>27</v>
          </cell>
          <cell r="G28">
            <v>4</v>
          </cell>
          <cell r="H28">
            <v>21</v>
          </cell>
          <cell r="I28">
            <v>0</v>
          </cell>
          <cell r="J28">
            <v>0</v>
          </cell>
          <cell r="K28">
            <v>4</v>
          </cell>
          <cell r="L28">
            <v>0</v>
          </cell>
          <cell r="M28">
            <v>11</v>
          </cell>
          <cell r="N28" t="str">
            <v>TSO</v>
          </cell>
          <cell r="O28" t="str">
            <v>U</v>
          </cell>
          <cell r="P28">
            <v>120</v>
          </cell>
          <cell r="Q28">
            <v>22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 t="str">
            <v>Active</v>
          </cell>
          <cell r="AH28" t="str">
            <v>TS Medan</v>
          </cell>
        </row>
        <row r="29">
          <cell r="B29">
            <v>21626</v>
          </cell>
          <cell r="C29" t="str">
            <v>SASTRA WATI GEA</v>
          </cell>
          <cell r="D29" t="str">
            <v>ANIKO FADILA</v>
          </cell>
          <cell r="E29" t="str">
            <v>LUCIA YUMARDI</v>
          </cell>
          <cell r="F29">
            <v>14</v>
          </cell>
          <cell r="G29">
            <v>2</v>
          </cell>
          <cell r="H29">
            <v>8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11</v>
          </cell>
          <cell r="N29" t="str">
            <v>TSO</v>
          </cell>
          <cell r="O29" t="str">
            <v>U</v>
          </cell>
          <cell r="P29">
            <v>60</v>
          </cell>
          <cell r="Q29">
            <v>22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 t="str">
            <v>Active</v>
          </cell>
          <cell r="AH29" t="str">
            <v>TS Medan</v>
          </cell>
        </row>
        <row r="30">
          <cell r="B30">
            <v>21520</v>
          </cell>
          <cell r="C30" t="str">
            <v>DEFI ARIANI IDRUS</v>
          </cell>
          <cell r="D30" t="str">
            <v>ANIKO FADILA</v>
          </cell>
          <cell r="E30" t="str">
            <v>LUCIA YUMARDI</v>
          </cell>
          <cell r="F30">
            <v>30</v>
          </cell>
          <cell r="G30">
            <v>4</v>
          </cell>
          <cell r="H30">
            <v>26</v>
          </cell>
          <cell r="I30">
            <v>0</v>
          </cell>
          <cell r="J30">
            <v>0</v>
          </cell>
          <cell r="K30">
            <v>4</v>
          </cell>
          <cell r="L30">
            <v>0</v>
          </cell>
          <cell r="M30">
            <v>11</v>
          </cell>
          <cell r="N30" t="str">
            <v>TSO</v>
          </cell>
          <cell r="O30" t="str">
            <v>U</v>
          </cell>
          <cell r="P30">
            <v>120</v>
          </cell>
          <cell r="Q30">
            <v>22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 t="str">
            <v>4001160503</v>
          </cell>
          <cell r="AG30" t="str">
            <v>Active</v>
          </cell>
          <cell r="AH30" t="str">
            <v>TS MEDAN</v>
          </cell>
        </row>
        <row r="31">
          <cell r="B31">
            <v>21501</v>
          </cell>
          <cell r="C31" t="str">
            <v>LUSY ANDRI YULIANA</v>
          </cell>
          <cell r="D31" t="str">
            <v>ANIKO FADILA</v>
          </cell>
          <cell r="E31" t="str">
            <v>LUCIA YUMARDI</v>
          </cell>
          <cell r="F31">
            <v>25</v>
          </cell>
          <cell r="G31">
            <v>5</v>
          </cell>
          <cell r="H31">
            <v>19</v>
          </cell>
          <cell r="I31">
            <v>0</v>
          </cell>
          <cell r="J31">
            <v>0</v>
          </cell>
          <cell r="K31">
            <v>5</v>
          </cell>
          <cell r="L31">
            <v>0</v>
          </cell>
          <cell r="M31">
            <v>11</v>
          </cell>
          <cell r="N31" t="str">
            <v>TSO</v>
          </cell>
          <cell r="O31" t="str">
            <v>U</v>
          </cell>
          <cell r="P31">
            <v>150</v>
          </cell>
          <cell r="Q31">
            <v>22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 t="str">
            <v>4001160724</v>
          </cell>
          <cell r="AG31" t="str">
            <v>Active</v>
          </cell>
          <cell r="AH31" t="str">
            <v>TS MEDAN</v>
          </cell>
        </row>
        <row r="32">
          <cell r="B32">
            <v>21505</v>
          </cell>
          <cell r="C32" t="str">
            <v>NOVA SYARITSYAH T</v>
          </cell>
          <cell r="D32" t="str">
            <v>ANIKO FADILA</v>
          </cell>
          <cell r="E32" t="str">
            <v>LUCIA YUMARDI</v>
          </cell>
          <cell r="F32">
            <v>40</v>
          </cell>
          <cell r="G32">
            <v>4</v>
          </cell>
          <cell r="H32">
            <v>25</v>
          </cell>
          <cell r="I32">
            <v>0</v>
          </cell>
          <cell r="J32">
            <v>0</v>
          </cell>
          <cell r="K32">
            <v>4</v>
          </cell>
          <cell r="L32">
            <v>0</v>
          </cell>
          <cell r="M32">
            <v>11</v>
          </cell>
          <cell r="N32" t="str">
            <v>TSO</v>
          </cell>
          <cell r="O32" t="str">
            <v>U</v>
          </cell>
          <cell r="P32">
            <v>120</v>
          </cell>
          <cell r="Q32">
            <v>22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 t="str">
            <v>4001160511</v>
          </cell>
          <cell r="AG32" t="str">
            <v>Active</v>
          </cell>
          <cell r="AH32" t="str">
            <v>TS MEDAN</v>
          </cell>
        </row>
        <row r="33">
          <cell r="B33">
            <v>24559</v>
          </cell>
          <cell r="C33" t="str">
            <v>LENI WIDAYA</v>
          </cell>
          <cell r="D33" t="str">
            <v>ARIFIANA ROESWANDARI</v>
          </cell>
          <cell r="E33" t="str">
            <v>ARIFIANA ROESWANDARI</v>
          </cell>
          <cell r="F33">
            <v>3</v>
          </cell>
          <cell r="G33">
            <v>0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</v>
          </cell>
          <cell r="N33" t="str">
            <v>TSO</v>
          </cell>
          <cell r="O33" t="str">
            <v>U3</v>
          </cell>
          <cell r="P33">
            <v>0</v>
          </cell>
          <cell r="Q33">
            <v>22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 t="str">
            <v>Active</v>
          </cell>
          <cell r="AH33" t="str">
            <v>TS Semarang</v>
          </cell>
        </row>
        <row r="34">
          <cell r="B34">
            <v>90459</v>
          </cell>
          <cell r="C34" t="str">
            <v>MUHAMMAD HAIKAL</v>
          </cell>
          <cell r="D34" t="str">
            <v>COKI ALEXANDER</v>
          </cell>
          <cell r="E34" t="str">
            <v>BASMA Y DWININGSIH</v>
          </cell>
          <cell r="F34">
            <v>44</v>
          </cell>
          <cell r="G34">
            <v>10</v>
          </cell>
          <cell r="H34">
            <v>33</v>
          </cell>
          <cell r="I34">
            <v>0</v>
          </cell>
          <cell r="J34">
            <v>0</v>
          </cell>
          <cell r="K34">
            <v>10</v>
          </cell>
          <cell r="L34">
            <v>0</v>
          </cell>
          <cell r="M34">
            <v>11</v>
          </cell>
          <cell r="N34" t="str">
            <v>TSO</v>
          </cell>
          <cell r="O34" t="str">
            <v>A</v>
          </cell>
          <cell r="P34">
            <v>300</v>
          </cell>
          <cell r="Q34">
            <v>22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225000</v>
          </cell>
          <cell r="X34">
            <v>225000</v>
          </cell>
          <cell r="AA34">
            <v>450000</v>
          </cell>
          <cell r="AB34">
            <v>-22500</v>
          </cell>
          <cell r="AC34">
            <v>427500</v>
          </cell>
          <cell r="AD34">
            <v>0</v>
          </cell>
          <cell r="AE34" t="str">
            <v>4001584885</v>
          </cell>
          <cell r="AG34" t="str">
            <v>Active</v>
          </cell>
          <cell r="AH34" t="str">
            <v>Tele Sales</v>
          </cell>
        </row>
        <row r="35">
          <cell r="B35">
            <v>90053</v>
          </cell>
          <cell r="C35" t="str">
            <v>SITI TAHWILA</v>
          </cell>
          <cell r="D35" t="str">
            <v>COKI ALEXANDER</v>
          </cell>
          <cell r="E35" t="str">
            <v>BASMA Y DWININGSIH</v>
          </cell>
          <cell r="F35">
            <v>27</v>
          </cell>
          <cell r="G35">
            <v>5</v>
          </cell>
          <cell r="H35">
            <v>20</v>
          </cell>
          <cell r="I35">
            <v>0</v>
          </cell>
          <cell r="J35">
            <v>0</v>
          </cell>
          <cell r="K35">
            <v>5</v>
          </cell>
          <cell r="L35">
            <v>0</v>
          </cell>
          <cell r="M35">
            <v>11</v>
          </cell>
          <cell r="N35" t="str">
            <v>TSO</v>
          </cell>
          <cell r="O35" t="str">
            <v>U</v>
          </cell>
          <cell r="P35">
            <v>150</v>
          </cell>
          <cell r="Q35">
            <v>22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PERMATA</v>
          </cell>
          <cell r="AE35" t="str">
            <v>4000097700</v>
          </cell>
          <cell r="AG35" t="str">
            <v>Active</v>
          </cell>
          <cell r="AH35" t="str">
            <v>Tele Sales</v>
          </cell>
        </row>
        <row r="36">
          <cell r="B36">
            <v>90402</v>
          </cell>
          <cell r="C36" t="str">
            <v>WIDIANINGSIH</v>
          </cell>
          <cell r="D36" t="str">
            <v>COKI ALEXANDER</v>
          </cell>
          <cell r="E36" t="str">
            <v>BASMA Y DWININGSIH</v>
          </cell>
          <cell r="F36">
            <v>11</v>
          </cell>
          <cell r="G36">
            <v>4</v>
          </cell>
          <cell r="H36">
            <v>15</v>
          </cell>
          <cell r="I36">
            <v>0</v>
          </cell>
          <cell r="J36">
            <v>0</v>
          </cell>
          <cell r="K36">
            <v>4</v>
          </cell>
          <cell r="L36">
            <v>0</v>
          </cell>
          <cell r="M36">
            <v>11</v>
          </cell>
          <cell r="N36" t="str">
            <v>TSO</v>
          </cell>
          <cell r="O36" t="str">
            <v>U</v>
          </cell>
          <cell r="P36">
            <v>120</v>
          </cell>
          <cell r="Q36">
            <v>22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 t="str">
            <v>1211190945</v>
          </cell>
          <cell r="AG36" t="str">
            <v>Resign HO</v>
          </cell>
          <cell r="AH36" t="str">
            <v>Tele Sales</v>
          </cell>
        </row>
        <row r="37">
          <cell r="B37">
            <v>90407</v>
          </cell>
          <cell r="C37" t="str">
            <v>DIAN IKA ANDRIANY</v>
          </cell>
          <cell r="D37" t="str">
            <v>COKI ALEXANDER</v>
          </cell>
          <cell r="E37" t="str">
            <v>BASMA Y DWININGSIH</v>
          </cell>
          <cell r="F37">
            <v>23</v>
          </cell>
          <cell r="G37">
            <v>4</v>
          </cell>
          <cell r="H37">
            <v>18</v>
          </cell>
          <cell r="I37">
            <v>0</v>
          </cell>
          <cell r="J37">
            <v>1</v>
          </cell>
          <cell r="K37">
            <v>3</v>
          </cell>
          <cell r="L37">
            <v>0</v>
          </cell>
          <cell r="M37">
            <v>11</v>
          </cell>
          <cell r="N37" t="str">
            <v>TSO</v>
          </cell>
          <cell r="O37" t="str">
            <v>U</v>
          </cell>
          <cell r="P37">
            <v>130</v>
          </cell>
          <cell r="Q37">
            <v>22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1211191410</v>
          </cell>
          <cell r="AG37" t="str">
            <v>Active</v>
          </cell>
          <cell r="AH37" t="str">
            <v>Tele Sales</v>
          </cell>
        </row>
        <row r="38">
          <cell r="B38">
            <v>90594</v>
          </cell>
          <cell r="C38" t="str">
            <v>NENENG KURNIAWATI</v>
          </cell>
          <cell r="D38" t="str">
            <v>COKI ALEXANDER</v>
          </cell>
          <cell r="E38" t="str">
            <v>BASMA Y DWININGSIH</v>
          </cell>
          <cell r="F38">
            <v>21</v>
          </cell>
          <cell r="G38">
            <v>3</v>
          </cell>
          <cell r="H38">
            <v>16</v>
          </cell>
          <cell r="I38">
            <v>0</v>
          </cell>
          <cell r="J38">
            <v>0</v>
          </cell>
          <cell r="K38">
            <v>3</v>
          </cell>
          <cell r="L38">
            <v>0</v>
          </cell>
          <cell r="M38">
            <v>11</v>
          </cell>
          <cell r="N38" t="str">
            <v>TSO</v>
          </cell>
          <cell r="O38" t="str">
            <v>U</v>
          </cell>
          <cell r="P38">
            <v>90</v>
          </cell>
          <cell r="Q38">
            <v>22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 t="str">
            <v>Active</v>
          </cell>
          <cell r="AH38" t="str">
            <v>Tele Sales</v>
          </cell>
        </row>
        <row r="39">
          <cell r="B39">
            <v>90566</v>
          </cell>
          <cell r="C39" t="str">
            <v>SUSILOWATI</v>
          </cell>
          <cell r="D39" t="str">
            <v>COKI ALEXANDER</v>
          </cell>
          <cell r="E39" t="str">
            <v>BASMA Y DWININGSIH</v>
          </cell>
          <cell r="F39">
            <v>0</v>
          </cell>
          <cell r="G39">
            <v>1</v>
          </cell>
          <cell r="H39">
            <v>6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  <cell r="M39">
            <v>11</v>
          </cell>
          <cell r="N39" t="str">
            <v>TSO</v>
          </cell>
          <cell r="O39" t="str">
            <v>U</v>
          </cell>
          <cell r="P39">
            <v>30</v>
          </cell>
          <cell r="Q39">
            <v>22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 t="str">
            <v>4001845689</v>
          </cell>
          <cell r="AG39" t="str">
            <v>Resign HO</v>
          </cell>
          <cell r="AH39" t="str">
            <v>Tele Sales</v>
          </cell>
        </row>
        <row r="40">
          <cell r="B40">
            <v>90593</v>
          </cell>
          <cell r="C40" t="str">
            <v>JAKA TITUKA</v>
          </cell>
          <cell r="D40" t="str">
            <v>COKI ALEXANDER</v>
          </cell>
          <cell r="E40" t="str">
            <v>BASMA Y DWININGSIH</v>
          </cell>
          <cell r="F40">
            <v>16</v>
          </cell>
          <cell r="G40">
            <v>4</v>
          </cell>
          <cell r="H40">
            <v>12</v>
          </cell>
          <cell r="I40">
            <v>0</v>
          </cell>
          <cell r="J40">
            <v>0</v>
          </cell>
          <cell r="K40">
            <v>4</v>
          </cell>
          <cell r="L40">
            <v>0</v>
          </cell>
          <cell r="M40">
            <v>11</v>
          </cell>
          <cell r="N40" t="str">
            <v>TSO</v>
          </cell>
          <cell r="O40" t="str">
            <v>U</v>
          </cell>
          <cell r="P40">
            <v>120</v>
          </cell>
          <cell r="Q40">
            <v>22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G40" t="str">
            <v>Active</v>
          </cell>
          <cell r="AH40" t="str">
            <v>Tele Sales</v>
          </cell>
        </row>
        <row r="41">
          <cell r="B41">
            <v>90608</v>
          </cell>
          <cell r="C41" t="str">
            <v>IKA AFRIANTI</v>
          </cell>
          <cell r="D41" t="str">
            <v>COKI ALEXANDER</v>
          </cell>
          <cell r="E41" t="str">
            <v>BASMA Y DWININGSIH</v>
          </cell>
          <cell r="F41">
            <v>8</v>
          </cell>
          <cell r="G41">
            <v>1</v>
          </cell>
          <cell r="H41">
            <v>5</v>
          </cell>
          <cell r="I41">
            <v>0</v>
          </cell>
          <cell r="J41">
            <v>0</v>
          </cell>
          <cell r="K41">
            <v>1</v>
          </cell>
          <cell r="L41">
            <v>0</v>
          </cell>
          <cell r="M41">
            <v>11</v>
          </cell>
          <cell r="N41" t="str">
            <v>TSO</v>
          </cell>
          <cell r="O41" t="str">
            <v>U</v>
          </cell>
          <cell r="P41">
            <v>30</v>
          </cell>
          <cell r="Q41">
            <v>22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 t="str">
            <v>Active</v>
          </cell>
          <cell r="AH41" t="str">
            <v>Tele Sales</v>
          </cell>
        </row>
        <row r="42">
          <cell r="B42">
            <v>90609</v>
          </cell>
          <cell r="C42" t="str">
            <v>YULIA PITASARI</v>
          </cell>
          <cell r="D42" t="str">
            <v>COKI ALEXANDER</v>
          </cell>
          <cell r="E42" t="str">
            <v>BASMA Y DWININGSIH</v>
          </cell>
          <cell r="F42">
            <v>16</v>
          </cell>
          <cell r="G42">
            <v>2</v>
          </cell>
          <cell r="H42">
            <v>10</v>
          </cell>
          <cell r="I42">
            <v>0</v>
          </cell>
          <cell r="J42">
            <v>1</v>
          </cell>
          <cell r="K42">
            <v>1</v>
          </cell>
          <cell r="L42">
            <v>0</v>
          </cell>
          <cell r="M42">
            <v>11</v>
          </cell>
          <cell r="N42" t="str">
            <v>TSO</v>
          </cell>
          <cell r="O42" t="str">
            <v>U</v>
          </cell>
          <cell r="P42">
            <v>70</v>
          </cell>
          <cell r="Q42">
            <v>22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 t="str">
            <v>Active</v>
          </cell>
          <cell r="AH42" t="str">
            <v>Tele Sales</v>
          </cell>
        </row>
        <row r="43">
          <cell r="B43">
            <v>90405</v>
          </cell>
          <cell r="C43" t="str">
            <v>DIYAN ARTHI PUSPA SARI</v>
          </cell>
          <cell r="D43" t="str">
            <v>COKI ALEXANDER</v>
          </cell>
          <cell r="E43" t="str">
            <v>BASMA Y DWININGSIH</v>
          </cell>
          <cell r="F43">
            <v>34</v>
          </cell>
          <cell r="G43">
            <v>8</v>
          </cell>
          <cell r="H43">
            <v>29</v>
          </cell>
          <cell r="I43">
            <v>0</v>
          </cell>
          <cell r="J43">
            <v>1</v>
          </cell>
          <cell r="K43">
            <v>7</v>
          </cell>
          <cell r="L43">
            <v>0</v>
          </cell>
          <cell r="M43">
            <v>11</v>
          </cell>
          <cell r="N43" t="str">
            <v>TSO</v>
          </cell>
          <cell r="O43" t="str">
            <v>B</v>
          </cell>
          <cell r="P43">
            <v>250</v>
          </cell>
          <cell r="Q43">
            <v>22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187500</v>
          </cell>
          <cell r="X43">
            <v>225000</v>
          </cell>
          <cell r="AA43">
            <v>412500</v>
          </cell>
          <cell r="AB43">
            <v>-20625</v>
          </cell>
          <cell r="AC43">
            <v>391875</v>
          </cell>
          <cell r="AD43">
            <v>0</v>
          </cell>
          <cell r="AE43" t="str">
            <v>1211191259</v>
          </cell>
          <cell r="AG43" t="str">
            <v>Active</v>
          </cell>
          <cell r="AH43" t="str">
            <v>Tele Sales</v>
          </cell>
        </row>
        <row r="44">
          <cell r="B44">
            <v>90404</v>
          </cell>
          <cell r="C44" t="str">
            <v>TRI WAHYUNI</v>
          </cell>
          <cell r="D44" t="str">
            <v>COKI ALEXANDER</v>
          </cell>
          <cell r="E44" t="str">
            <v>BASMA Y DWININGSIH</v>
          </cell>
          <cell r="F44">
            <v>30</v>
          </cell>
          <cell r="G44">
            <v>5</v>
          </cell>
          <cell r="H44">
            <v>28</v>
          </cell>
          <cell r="I44">
            <v>0</v>
          </cell>
          <cell r="J44">
            <v>0</v>
          </cell>
          <cell r="K44">
            <v>5</v>
          </cell>
          <cell r="L44">
            <v>0</v>
          </cell>
          <cell r="M44">
            <v>11</v>
          </cell>
          <cell r="N44" t="str">
            <v>TSO</v>
          </cell>
          <cell r="O44" t="str">
            <v>U</v>
          </cell>
          <cell r="P44">
            <v>150</v>
          </cell>
          <cell r="Q44">
            <v>22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 t="str">
            <v>1211191402</v>
          </cell>
          <cell r="AG44" t="str">
            <v>Active</v>
          </cell>
          <cell r="AH44" t="str">
            <v>Tele Sales</v>
          </cell>
        </row>
        <row r="45">
          <cell r="B45">
            <v>90403</v>
          </cell>
          <cell r="C45" t="str">
            <v>RETA SUZIYANTI</v>
          </cell>
          <cell r="D45" t="str">
            <v>COKI ALEXANDER</v>
          </cell>
          <cell r="E45" t="str">
            <v>BASMA Y DWININGSIH</v>
          </cell>
          <cell r="F45">
            <v>22</v>
          </cell>
          <cell r="G45">
            <v>8</v>
          </cell>
          <cell r="H45">
            <v>22</v>
          </cell>
          <cell r="I45">
            <v>0</v>
          </cell>
          <cell r="J45">
            <v>0</v>
          </cell>
          <cell r="K45">
            <v>8</v>
          </cell>
          <cell r="L45">
            <v>0</v>
          </cell>
          <cell r="M45">
            <v>11</v>
          </cell>
          <cell r="N45" t="str">
            <v>TSO</v>
          </cell>
          <cell r="O45" t="str">
            <v>B</v>
          </cell>
          <cell r="P45">
            <v>240</v>
          </cell>
          <cell r="Q45">
            <v>22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180000</v>
          </cell>
          <cell r="X45">
            <v>75000</v>
          </cell>
          <cell r="AA45">
            <v>255000</v>
          </cell>
          <cell r="AB45">
            <v>-12750</v>
          </cell>
          <cell r="AC45">
            <v>242250</v>
          </cell>
          <cell r="AD45">
            <v>0</v>
          </cell>
          <cell r="AE45" t="str">
            <v>1211191321</v>
          </cell>
          <cell r="AG45" t="str">
            <v>Active</v>
          </cell>
          <cell r="AH45" t="str">
            <v>Tele Sales</v>
          </cell>
        </row>
        <row r="46">
          <cell r="B46">
            <v>90560</v>
          </cell>
          <cell r="C46" t="str">
            <v>APPLES SOFIAN SUPIT</v>
          </cell>
          <cell r="D46" t="str">
            <v>COKI ALEXANDER</v>
          </cell>
          <cell r="E46" t="str">
            <v>BASMA Y DWININGSIH</v>
          </cell>
          <cell r="F46">
            <v>0</v>
          </cell>
          <cell r="G46">
            <v>1</v>
          </cell>
          <cell r="H46">
            <v>0</v>
          </cell>
          <cell r="I46">
            <v>0</v>
          </cell>
          <cell r="J46">
            <v>0</v>
          </cell>
          <cell r="K46">
            <v>1</v>
          </cell>
          <cell r="L46">
            <v>0</v>
          </cell>
          <cell r="M46">
            <v>11</v>
          </cell>
          <cell r="N46" t="str">
            <v>TSO</v>
          </cell>
          <cell r="O46" t="str">
            <v>U</v>
          </cell>
          <cell r="P46">
            <v>30</v>
          </cell>
          <cell r="Q46">
            <v>22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 t="str">
            <v>4001845735</v>
          </cell>
          <cell r="AG46" t="str">
            <v>Resign HO</v>
          </cell>
          <cell r="AH46" t="str">
            <v>Tele Sales</v>
          </cell>
        </row>
        <row r="47">
          <cell r="B47">
            <v>90607</v>
          </cell>
          <cell r="C47" t="str">
            <v>ROHMAH</v>
          </cell>
          <cell r="D47" t="str">
            <v>EDY SUPRIYADI</v>
          </cell>
          <cell r="E47" t="str">
            <v>EDY SUPRIYADI</v>
          </cell>
          <cell r="F47">
            <v>6</v>
          </cell>
          <cell r="G47">
            <v>1</v>
          </cell>
          <cell r="H47">
            <v>5</v>
          </cell>
          <cell r="I47">
            <v>0</v>
          </cell>
          <cell r="J47">
            <v>0</v>
          </cell>
          <cell r="K47">
            <v>1</v>
          </cell>
          <cell r="L47">
            <v>0</v>
          </cell>
          <cell r="M47">
            <v>11</v>
          </cell>
          <cell r="N47" t="str">
            <v>TSO</v>
          </cell>
          <cell r="O47" t="str">
            <v>U</v>
          </cell>
          <cell r="P47">
            <v>30</v>
          </cell>
          <cell r="Q47">
            <v>22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G47" t="str">
            <v>Active</v>
          </cell>
          <cell r="AH47" t="str">
            <v>Tele Sales</v>
          </cell>
        </row>
        <row r="48">
          <cell r="B48">
            <v>90606</v>
          </cell>
          <cell r="C48" t="str">
            <v>MARIE ARDIYANI</v>
          </cell>
          <cell r="D48" t="str">
            <v>EDY SUPRIYADI</v>
          </cell>
          <cell r="E48" t="str">
            <v>EDY SUPRIYADI</v>
          </cell>
          <cell r="F48">
            <v>2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11</v>
          </cell>
          <cell r="N48" t="str">
            <v>TSO</v>
          </cell>
          <cell r="O48" t="str">
            <v>U3</v>
          </cell>
          <cell r="P48">
            <v>0</v>
          </cell>
          <cell r="Q48">
            <v>22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G48" t="str">
            <v>Active</v>
          </cell>
          <cell r="AH48" t="str">
            <v>Tele Sales</v>
          </cell>
        </row>
        <row r="49">
          <cell r="B49">
            <v>90597</v>
          </cell>
          <cell r="C49" t="str">
            <v>VETA LIDYA DELIMA</v>
          </cell>
          <cell r="D49" t="str">
            <v>EDY SUPRIYADI</v>
          </cell>
          <cell r="E49" t="str">
            <v>EDY SUPRIYADI</v>
          </cell>
          <cell r="F49">
            <v>11</v>
          </cell>
          <cell r="G49">
            <v>1</v>
          </cell>
          <cell r="H49">
            <v>8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11</v>
          </cell>
          <cell r="N49" t="str">
            <v>TSO</v>
          </cell>
          <cell r="O49" t="str">
            <v>U</v>
          </cell>
          <cell r="P49">
            <v>30</v>
          </cell>
          <cell r="Q49">
            <v>22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G49" t="str">
            <v>Active</v>
          </cell>
          <cell r="AH49" t="str">
            <v>Tele Sales</v>
          </cell>
        </row>
        <row r="50">
          <cell r="B50">
            <v>90605</v>
          </cell>
          <cell r="C50" t="str">
            <v>ILMAN ADI SUCIPTO</v>
          </cell>
          <cell r="D50" t="str">
            <v>EDY SUPRIYADI</v>
          </cell>
          <cell r="E50" t="str">
            <v>EDY SUPRIYADI</v>
          </cell>
          <cell r="F50">
            <v>4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11</v>
          </cell>
          <cell r="N50" t="str">
            <v>TSO</v>
          </cell>
          <cell r="O50" t="str">
            <v>U3</v>
          </cell>
          <cell r="P50">
            <v>0</v>
          </cell>
          <cell r="Q50">
            <v>22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G50" t="str">
            <v>Active</v>
          </cell>
          <cell r="AH50" t="str">
            <v>Tele Sales</v>
          </cell>
        </row>
        <row r="51">
          <cell r="B51">
            <v>90595</v>
          </cell>
          <cell r="C51" t="str">
            <v>REIZNA KHAIRUNNISA</v>
          </cell>
          <cell r="D51" t="str">
            <v>EDY SUPRIYADI</v>
          </cell>
          <cell r="E51" t="str">
            <v>EDY SUPRIYADI</v>
          </cell>
          <cell r="F51">
            <v>10</v>
          </cell>
          <cell r="G51">
            <v>2</v>
          </cell>
          <cell r="H51">
            <v>6</v>
          </cell>
          <cell r="I51">
            <v>0</v>
          </cell>
          <cell r="J51">
            <v>0</v>
          </cell>
          <cell r="K51">
            <v>2</v>
          </cell>
          <cell r="L51">
            <v>0</v>
          </cell>
          <cell r="M51">
            <v>11</v>
          </cell>
          <cell r="N51" t="str">
            <v>TSO</v>
          </cell>
          <cell r="O51" t="str">
            <v>U</v>
          </cell>
          <cell r="P51">
            <v>60</v>
          </cell>
          <cell r="Q51">
            <v>22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G51" t="str">
            <v>Active</v>
          </cell>
          <cell r="AH51" t="str">
            <v>Tele Sales</v>
          </cell>
        </row>
        <row r="52">
          <cell r="B52">
            <v>90429</v>
          </cell>
          <cell r="C52" t="str">
            <v>YULIA PRIHANI</v>
          </cell>
          <cell r="D52" t="str">
            <v>EKA SUSANA FITRI</v>
          </cell>
          <cell r="E52" t="str">
            <v>HENDRY G.A</v>
          </cell>
          <cell r="F52">
            <v>33</v>
          </cell>
          <cell r="G52">
            <v>9</v>
          </cell>
          <cell r="H52">
            <v>26</v>
          </cell>
          <cell r="I52">
            <v>0</v>
          </cell>
          <cell r="J52">
            <v>0</v>
          </cell>
          <cell r="K52">
            <v>9</v>
          </cell>
          <cell r="L52">
            <v>0</v>
          </cell>
          <cell r="M52">
            <v>11</v>
          </cell>
          <cell r="N52" t="str">
            <v>TSO</v>
          </cell>
          <cell r="O52" t="str">
            <v>B</v>
          </cell>
          <cell r="P52">
            <v>270</v>
          </cell>
          <cell r="Q52">
            <v>22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202500</v>
          </cell>
          <cell r="X52">
            <v>225000</v>
          </cell>
          <cell r="AA52">
            <v>427500</v>
          </cell>
          <cell r="AB52">
            <v>-21375</v>
          </cell>
          <cell r="AC52">
            <v>406125</v>
          </cell>
          <cell r="AD52">
            <v>0</v>
          </cell>
          <cell r="AE52" t="str">
            <v>4001584427</v>
          </cell>
          <cell r="AG52" t="str">
            <v>Active</v>
          </cell>
          <cell r="AH52" t="str">
            <v>Tele Sales</v>
          </cell>
        </row>
        <row r="53">
          <cell r="B53">
            <v>90426</v>
          </cell>
          <cell r="C53" t="str">
            <v>SUMANDO PARULIAN SIGIRO</v>
          </cell>
          <cell r="D53" t="str">
            <v>EKA SUSANA FITRI</v>
          </cell>
          <cell r="E53" t="str">
            <v>HENDRY G.A</v>
          </cell>
          <cell r="F53">
            <v>15</v>
          </cell>
          <cell r="G53">
            <v>5</v>
          </cell>
          <cell r="H53">
            <v>20</v>
          </cell>
          <cell r="I53">
            <v>0</v>
          </cell>
          <cell r="J53">
            <v>0</v>
          </cell>
          <cell r="K53">
            <v>5</v>
          </cell>
          <cell r="L53">
            <v>0</v>
          </cell>
          <cell r="M53">
            <v>11</v>
          </cell>
          <cell r="N53" t="str">
            <v>TSO</v>
          </cell>
          <cell r="O53" t="str">
            <v>U</v>
          </cell>
          <cell r="P53">
            <v>150</v>
          </cell>
          <cell r="Q53">
            <v>22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 t="str">
            <v>4001584451</v>
          </cell>
          <cell r="AG53" t="str">
            <v>Active</v>
          </cell>
          <cell r="AH53" t="str">
            <v>Tele Sales</v>
          </cell>
        </row>
        <row r="54">
          <cell r="B54">
            <v>90581</v>
          </cell>
          <cell r="C54" t="str">
            <v>RIA SUNDARI</v>
          </cell>
          <cell r="D54" t="str">
            <v>EKA SUSANA FITRI</v>
          </cell>
          <cell r="E54" t="str">
            <v>HENDRY G.A</v>
          </cell>
          <cell r="F54">
            <v>6</v>
          </cell>
          <cell r="G54">
            <v>3</v>
          </cell>
          <cell r="H54">
            <v>8</v>
          </cell>
          <cell r="I54">
            <v>0</v>
          </cell>
          <cell r="J54">
            <v>0</v>
          </cell>
          <cell r="K54">
            <v>3</v>
          </cell>
          <cell r="L54">
            <v>0</v>
          </cell>
          <cell r="M54">
            <v>11</v>
          </cell>
          <cell r="N54" t="str">
            <v>TSO</v>
          </cell>
          <cell r="O54" t="str">
            <v>U</v>
          </cell>
          <cell r="P54">
            <v>90</v>
          </cell>
          <cell r="Q54">
            <v>22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G54" t="str">
            <v>Resign HO</v>
          </cell>
          <cell r="AH54" t="str">
            <v>Tele Sales</v>
          </cell>
        </row>
        <row r="55">
          <cell r="B55">
            <v>90582</v>
          </cell>
          <cell r="C55" t="str">
            <v>NURMALA</v>
          </cell>
          <cell r="D55" t="str">
            <v>EKA SUSANA FITRI</v>
          </cell>
          <cell r="E55" t="str">
            <v>HENDRY G.A</v>
          </cell>
          <cell r="F55">
            <v>22</v>
          </cell>
          <cell r="G55">
            <v>6</v>
          </cell>
          <cell r="H55">
            <v>16</v>
          </cell>
          <cell r="I55">
            <v>0</v>
          </cell>
          <cell r="J55">
            <v>0</v>
          </cell>
          <cell r="K55">
            <v>6</v>
          </cell>
          <cell r="L55">
            <v>0</v>
          </cell>
          <cell r="M55">
            <v>11</v>
          </cell>
          <cell r="N55" t="str">
            <v>TSO</v>
          </cell>
          <cell r="O55" t="str">
            <v>B</v>
          </cell>
          <cell r="P55">
            <v>180</v>
          </cell>
          <cell r="Q55">
            <v>22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135000</v>
          </cell>
          <cell r="X55">
            <v>75000</v>
          </cell>
          <cell r="AA55">
            <v>210000</v>
          </cell>
          <cell r="AB55">
            <v>-10500</v>
          </cell>
          <cell r="AC55">
            <v>199500</v>
          </cell>
          <cell r="AD55">
            <v>0</v>
          </cell>
          <cell r="AE55">
            <v>0</v>
          </cell>
          <cell r="AG55" t="str">
            <v>Active</v>
          </cell>
          <cell r="AH55" t="str">
            <v>Tele Sales</v>
          </cell>
        </row>
        <row r="56">
          <cell r="B56">
            <v>90201</v>
          </cell>
          <cell r="C56" t="str">
            <v>SURYADI</v>
          </cell>
          <cell r="D56" t="str">
            <v>EKA SUSANA FITRI</v>
          </cell>
          <cell r="E56" t="str">
            <v>HENDRY G.A</v>
          </cell>
          <cell r="F56">
            <v>38</v>
          </cell>
          <cell r="G56">
            <v>15</v>
          </cell>
          <cell r="H56">
            <v>21</v>
          </cell>
          <cell r="I56">
            <v>0</v>
          </cell>
          <cell r="J56">
            <v>1</v>
          </cell>
          <cell r="K56">
            <v>14</v>
          </cell>
          <cell r="L56">
            <v>0</v>
          </cell>
          <cell r="M56">
            <v>11</v>
          </cell>
          <cell r="N56" t="str">
            <v>TSO</v>
          </cell>
          <cell r="O56" t="str">
            <v>A</v>
          </cell>
          <cell r="P56">
            <v>460</v>
          </cell>
          <cell r="Q56">
            <v>22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345000</v>
          </cell>
          <cell r="X56">
            <v>450000</v>
          </cell>
          <cell r="AA56">
            <v>795000</v>
          </cell>
          <cell r="AB56">
            <v>-39750</v>
          </cell>
          <cell r="AC56">
            <v>755250</v>
          </cell>
          <cell r="AD56">
            <v>0</v>
          </cell>
          <cell r="AE56" t="str">
            <v>4001094322</v>
          </cell>
          <cell r="AG56" t="str">
            <v>Active</v>
          </cell>
          <cell r="AH56" t="str">
            <v>Tele Sales</v>
          </cell>
        </row>
        <row r="57">
          <cell r="B57">
            <v>90620</v>
          </cell>
          <cell r="C57" t="str">
            <v>NINA AGUSTINA</v>
          </cell>
          <cell r="D57" t="str">
            <v>EKA SUSANA FITRI</v>
          </cell>
          <cell r="E57" t="str">
            <v>HENDRY G.A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11</v>
          </cell>
          <cell r="N57" t="str">
            <v>TSO</v>
          </cell>
          <cell r="O57" t="str">
            <v>U3</v>
          </cell>
          <cell r="P57">
            <v>0</v>
          </cell>
          <cell r="Q57">
            <v>22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 t="str">
            <v>Active</v>
          </cell>
          <cell r="AH57" t="str">
            <v>Tele Sales</v>
          </cell>
        </row>
        <row r="58">
          <cell r="B58">
            <v>90549</v>
          </cell>
          <cell r="C58" t="str">
            <v>NOVI DIANA MARISCA</v>
          </cell>
          <cell r="D58" t="str">
            <v>EKA SUSANA FITRI</v>
          </cell>
          <cell r="E58" t="str">
            <v>HENDRY G.A</v>
          </cell>
          <cell r="F58">
            <v>28</v>
          </cell>
          <cell r="G58">
            <v>2</v>
          </cell>
          <cell r="H58">
            <v>23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  <cell r="M58">
            <v>11</v>
          </cell>
          <cell r="N58" t="str">
            <v>TSO</v>
          </cell>
          <cell r="O58" t="str">
            <v>U</v>
          </cell>
          <cell r="P58">
            <v>60</v>
          </cell>
          <cell r="Q58">
            <v>22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 t="str">
            <v>4001845042</v>
          </cell>
          <cell r="AG58" t="str">
            <v>Active</v>
          </cell>
          <cell r="AH58" t="str">
            <v>Tele Sales</v>
          </cell>
        </row>
        <row r="59">
          <cell r="B59">
            <v>90199</v>
          </cell>
          <cell r="C59" t="str">
            <v>VIVI LUTFIAH</v>
          </cell>
          <cell r="D59" t="str">
            <v>EKA SUSANA FITRI</v>
          </cell>
          <cell r="E59" t="str">
            <v>HENDRY G.A</v>
          </cell>
          <cell r="F59">
            <v>43</v>
          </cell>
          <cell r="G59">
            <v>17</v>
          </cell>
          <cell r="H59">
            <v>28</v>
          </cell>
          <cell r="I59">
            <v>0</v>
          </cell>
          <cell r="J59">
            <v>0</v>
          </cell>
          <cell r="K59">
            <v>17</v>
          </cell>
          <cell r="L59">
            <v>0</v>
          </cell>
          <cell r="M59">
            <v>11</v>
          </cell>
          <cell r="N59" t="str">
            <v>TSO</v>
          </cell>
          <cell r="O59" t="str">
            <v>A</v>
          </cell>
          <cell r="P59">
            <v>510</v>
          </cell>
          <cell r="Q59">
            <v>22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382500</v>
          </cell>
          <cell r="X59">
            <v>675000</v>
          </cell>
          <cell r="AA59">
            <v>1057500</v>
          </cell>
          <cell r="AB59">
            <v>-52875</v>
          </cell>
          <cell r="AC59">
            <v>1004625</v>
          </cell>
          <cell r="AD59">
            <v>0</v>
          </cell>
          <cell r="AE59" t="str">
            <v>4001094357</v>
          </cell>
          <cell r="AG59" t="str">
            <v>Active</v>
          </cell>
          <cell r="AH59" t="str">
            <v>Tele Sales</v>
          </cell>
        </row>
        <row r="60">
          <cell r="B60">
            <v>90473</v>
          </cell>
          <cell r="C60" t="str">
            <v>HARTATI EVALINA PANJAITAN</v>
          </cell>
          <cell r="D60" t="str">
            <v>EKA SUSANA FITRI</v>
          </cell>
          <cell r="E60" t="str">
            <v>HENDRY G.A</v>
          </cell>
          <cell r="F60">
            <v>11</v>
          </cell>
          <cell r="G60">
            <v>3</v>
          </cell>
          <cell r="H60">
            <v>13</v>
          </cell>
          <cell r="I60">
            <v>0</v>
          </cell>
          <cell r="J60">
            <v>0</v>
          </cell>
          <cell r="K60">
            <v>3</v>
          </cell>
          <cell r="L60">
            <v>0</v>
          </cell>
          <cell r="M60">
            <v>11</v>
          </cell>
          <cell r="N60" t="str">
            <v>TSO</v>
          </cell>
          <cell r="O60" t="str">
            <v>U</v>
          </cell>
          <cell r="P60">
            <v>90</v>
          </cell>
          <cell r="Q60">
            <v>22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 t="str">
            <v>4001843694</v>
          </cell>
          <cell r="AG60" t="str">
            <v>Resign HO</v>
          </cell>
          <cell r="AH60" t="str">
            <v>Tele Sales</v>
          </cell>
        </row>
        <row r="61">
          <cell r="B61">
            <v>90482</v>
          </cell>
          <cell r="C61" t="str">
            <v>IRFAN SANNY</v>
          </cell>
          <cell r="D61" t="str">
            <v>EKA SUSANA FITRI</v>
          </cell>
          <cell r="E61" t="str">
            <v>HENDRY G.A</v>
          </cell>
          <cell r="F61">
            <v>30</v>
          </cell>
          <cell r="G61">
            <v>7</v>
          </cell>
          <cell r="H61">
            <v>28</v>
          </cell>
          <cell r="I61">
            <v>0</v>
          </cell>
          <cell r="J61">
            <v>0</v>
          </cell>
          <cell r="K61">
            <v>7</v>
          </cell>
          <cell r="L61">
            <v>0</v>
          </cell>
          <cell r="M61">
            <v>11</v>
          </cell>
          <cell r="N61" t="str">
            <v>TSO</v>
          </cell>
          <cell r="O61" t="str">
            <v>B</v>
          </cell>
          <cell r="P61">
            <v>210</v>
          </cell>
          <cell r="Q61">
            <v>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157500</v>
          </cell>
          <cell r="X61">
            <v>75000</v>
          </cell>
          <cell r="AA61">
            <v>232500</v>
          </cell>
          <cell r="AB61">
            <v>-11625</v>
          </cell>
          <cell r="AC61">
            <v>220875</v>
          </cell>
          <cell r="AD61">
            <v>0</v>
          </cell>
          <cell r="AE61" t="str">
            <v>4001844178</v>
          </cell>
          <cell r="AG61" t="str">
            <v>Active</v>
          </cell>
          <cell r="AH61" t="str">
            <v>Tele Sales</v>
          </cell>
        </row>
        <row r="62">
          <cell r="B62">
            <v>90618</v>
          </cell>
          <cell r="C62" t="str">
            <v>MUHAMMAD HIRWAN</v>
          </cell>
          <cell r="D62" t="str">
            <v>EKA SUSANA FITRI</v>
          </cell>
          <cell r="E62" t="str">
            <v>HENDRY G.A</v>
          </cell>
          <cell r="F62">
            <v>7</v>
          </cell>
          <cell r="G62">
            <v>1</v>
          </cell>
          <cell r="H62">
            <v>3</v>
          </cell>
          <cell r="I62">
            <v>0</v>
          </cell>
          <cell r="J62">
            <v>0</v>
          </cell>
          <cell r="K62">
            <v>1</v>
          </cell>
          <cell r="L62">
            <v>0</v>
          </cell>
          <cell r="M62">
            <v>11</v>
          </cell>
          <cell r="N62" t="str">
            <v>TSO</v>
          </cell>
          <cell r="O62" t="str">
            <v>U</v>
          </cell>
          <cell r="P62">
            <v>30</v>
          </cell>
          <cell r="Q62">
            <v>22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 t="str">
            <v>Active</v>
          </cell>
          <cell r="AH62" t="str">
            <v>Tele Sales</v>
          </cell>
        </row>
        <row r="63">
          <cell r="B63">
            <v>90297</v>
          </cell>
          <cell r="C63" t="str">
            <v>DEDE JURIAH</v>
          </cell>
          <cell r="D63" t="str">
            <v>EKA SUSANA FITRI</v>
          </cell>
          <cell r="E63" t="str">
            <v>HENDRY G.A</v>
          </cell>
          <cell r="F63">
            <v>32</v>
          </cell>
          <cell r="G63">
            <v>17</v>
          </cell>
          <cell r="H63">
            <v>23</v>
          </cell>
          <cell r="I63">
            <v>0</v>
          </cell>
          <cell r="J63">
            <v>1</v>
          </cell>
          <cell r="K63">
            <v>16</v>
          </cell>
          <cell r="L63">
            <v>0</v>
          </cell>
          <cell r="M63">
            <v>11</v>
          </cell>
          <cell r="N63" t="str">
            <v>TSO</v>
          </cell>
          <cell r="O63" t="str">
            <v>A</v>
          </cell>
          <cell r="P63">
            <v>520</v>
          </cell>
          <cell r="Q63">
            <v>22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390000</v>
          </cell>
          <cell r="X63">
            <v>675000</v>
          </cell>
          <cell r="AA63">
            <v>1065000</v>
          </cell>
          <cell r="AB63">
            <v>-53250</v>
          </cell>
          <cell r="AC63">
            <v>1011750</v>
          </cell>
          <cell r="AD63">
            <v>0</v>
          </cell>
          <cell r="AE63" t="str">
            <v>1211192565</v>
          </cell>
          <cell r="AG63" t="str">
            <v>Active</v>
          </cell>
          <cell r="AH63" t="str">
            <v>Tele Sales</v>
          </cell>
        </row>
        <row r="64">
          <cell r="B64">
            <v>90569</v>
          </cell>
          <cell r="C64" t="str">
            <v>AGUNG APRIYANTO PRABOWO</v>
          </cell>
          <cell r="D64" t="str">
            <v>EKA SUSANA FITRI</v>
          </cell>
          <cell r="E64" t="str">
            <v>HENDRY G.A</v>
          </cell>
          <cell r="F64">
            <v>2</v>
          </cell>
          <cell r="G64">
            <v>2</v>
          </cell>
          <cell r="H64">
            <v>2</v>
          </cell>
          <cell r="I64">
            <v>0</v>
          </cell>
          <cell r="J64">
            <v>0</v>
          </cell>
          <cell r="K64">
            <v>2</v>
          </cell>
          <cell r="L64">
            <v>0</v>
          </cell>
          <cell r="M64">
            <v>11</v>
          </cell>
          <cell r="N64" t="str">
            <v>TSO</v>
          </cell>
          <cell r="O64" t="str">
            <v>U</v>
          </cell>
          <cell r="P64">
            <v>60</v>
          </cell>
          <cell r="Q64">
            <v>22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 t="str">
            <v>Resign HO</v>
          </cell>
          <cell r="AH64" t="str">
            <v>Tele Sales</v>
          </cell>
        </row>
        <row r="65">
          <cell r="B65">
            <v>23602</v>
          </cell>
          <cell r="C65" t="str">
            <v>IRIA OKTIKA SARI</v>
          </cell>
          <cell r="D65" t="str">
            <v>EKA WIDIASTUTI</v>
          </cell>
          <cell r="E65" t="str">
            <v>JULIUS PRABOWO</v>
          </cell>
          <cell r="F65">
            <v>35</v>
          </cell>
          <cell r="G65">
            <v>12</v>
          </cell>
          <cell r="H65">
            <v>24</v>
          </cell>
          <cell r="I65">
            <v>0</v>
          </cell>
          <cell r="J65">
            <v>0</v>
          </cell>
          <cell r="K65">
            <v>10</v>
          </cell>
          <cell r="L65">
            <v>2</v>
          </cell>
          <cell r="M65">
            <v>11</v>
          </cell>
          <cell r="N65" t="str">
            <v>TSO</v>
          </cell>
          <cell r="O65" t="str">
            <v>A</v>
          </cell>
          <cell r="P65">
            <v>380</v>
          </cell>
          <cell r="Q65">
            <v>22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285000</v>
          </cell>
          <cell r="X65">
            <v>450000</v>
          </cell>
          <cell r="AA65">
            <v>735000</v>
          </cell>
          <cell r="AB65">
            <v>-36750</v>
          </cell>
          <cell r="AC65">
            <v>698250</v>
          </cell>
          <cell r="AD65">
            <v>0</v>
          </cell>
          <cell r="AE65" t="str">
            <v>2912433148</v>
          </cell>
          <cell r="AG65" t="str">
            <v>Active</v>
          </cell>
          <cell r="AH65" t="str">
            <v>TS Surabaya</v>
          </cell>
        </row>
        <row r="66">
          <cell r="B66">
            <v>23619</v>
          </cell>
          <cell r="C66" t="str">
            <v>LULUK FITRIANI</v>
          </cell>
          <cell r="D66" t="str">
            <v>EKA WIDIASTUTI</v>
          </cell>
          <cell r="E66" t="str">
            <v>JULIUS PRABOWO</v>
          </cell>
          <cell r="F66">
            <v>22</v>
          </cell>
          <cell r="G66">
            <v>6</v>
          </cell>
          <cell r="H66">
            <v>17</v>
          </cell>
          <cell r="I66">
            <v>0</v>
          </cell>
          <cell r="J66">
            <v>0</v>
          </cell>
          <cell r="K66">
            <v>6</v>
          </cell>
          <cell r="L66">
            <v>0</v>
          </cell>
          <cell r="M66">
            <v>11</v>
          </cell>
          <cell r="N66" t="str">
            <v>TSO</v>
          </cell>
          <cell r="O66" t="str">
            <v>B</v>
          </cell>
          <cell r="P66">
            <v>180</v>
          </cell>
          <cell r="Q66">
            <v>22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135000</v>
          </cell>
          <cell r="X66">
            <v>75000</v>
          </cell>
          <cell r="AA66">
            <v>210000</v>
          </cell>
          <cell r="AB66">
            <v>-10500</v>
          </cell>
          <cell r="AC66">
            <v>199500</v>
          </cell>
          <cell r="AD66" t="str">
            <v>Permata</v>
          </cell>
          <cell r="AE66" t="str">
            <v>2912451235</v>
          </cell>
          <cell r="AG66" t="str">
            <v>Active</v>
          </cell>
          <cell r="AH66" t="str">
            <v>TS Surabaya</v>
          </cell>
        </row>
        <row r="67">
          <cell r="B67">
            <v>23626</v>
          </cell>
          <cell r="C67" t="str">
            <v>INDAH LESTIJANINGSIH</v>
          </cell>
          <cell r="D67" t="str">
            <v>EKA WIDIASTUTI</v>
          </cell>
          <cell r="E67" t="str">
            <v>JULIUS PRABOWO</v>
          </cell>
          <cell r="F67">
            <v>26</v>
          </cell>
          <cell r="G67">
            <v>8</v>
          </cell>
          <cell r="H67">
            <v>18</v>
          </cell>
          <cell r="I67">
            <v>0</v>
          </cell>
          <cell r="J67">
            <v>0</v>
          </cell>
          <cell r="K67">
            <v>7</v>
          </cell>
          <cell r="L67">
            <v>1</v>
          </cell>
          <cell r="M67">
            <v>11</v>
          </cell>
          <cell r="N67" t="str">
            <v>TSO</v>
          </cell>
          <cell r="O67" t="str">
            <v>B</v>
          </cell>
          <cell r="P67">
            <v>250</v>
          </cell>
          <cell r="Q67">
            <v>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187500</v>
          </cell>
          <cell r="X67">
            <v>225000</v>
          </cell>
          <cell r="AA67">
            <v>412500</v>
          </cell>
          <cell r="AB67">
            <v>-20625</v>
          </cell>
          <cell r="AC67">
            <v>391875</v>
          </cell>
          <cell r="AD67">
            <v>0</v>
          </cell>
          <cell r="AE67">
            <v>0</v>
          </cell>
          <cell r="AG67" t="str">
            <v>Active</v>
          </cell>
          <cell r="AH67" t="str">
            <v>TS Surabaya</v>
          </cell>
        </row>
        <row r="68">
          <cell r="B68">
            <v>23627</v>
          </cell>
          <cell r="C68" t="str">
            <v>EVERITA OCTORIA</v>
          </cell>
          <cell r="D68" t="str">
            <v>EKA WIDIASTUTI</v>
          </cell>
          <cell r="E68" t="str">
            <v>JULIUS PRABOWO</v>
          </cell>
          <cell r="F68">
            <v>9</v>
          </cell>
          <cell r="G68">
            <v>2</v>
          </cell>
          <cell r="H68">
            <v>7</v>
          </cell>
          <cell r="I68">
            <v>0</v>
          </cell>
          <cell r="J68">
            <v>0</v>
          </cell>
          <cell r="K68">
            <v>2</v>
          </cell>
          <cell r="L68">
            <v>0</v>
          </cell>
          <cell r="M68">
            <v>11</v>
          </cell>
          <cell r="N68" t="str">
            <v>TSO</v>
          </cell>
          <cell r="O68" t="str">
            <v>U</v>
          </cell>
          <cell r="P68">
            <v>60</v>
          </cell>
          <cell r="Q68">
            <v>22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G68" t="str">
            <v>Resign HO</v>
          </cell>
          <cell r="AH68" t="str">
            <v>TS Surabaya</v>
          </cell>
        </row>
        <row r="69">
          <cell r="B69">
            <v>23628</v>
          </cell>
          <cell r="C69" t="str">
            <v>NILAM SARI WIGUNANTI</v>
          </cell>
          <cell r="D69" t="str">
            <v>EKA WIDIASTUTI</v>
          </cell>
          <cell r="E69" t="str">
            <v>JULIUS PRABOWO</v>
          </cell>
          <cell r="F69">
            <v>0</v>
          </cell>
          <cell r="G69">
            <v>2</v>
          </cell>
          <cell r="H69">
            <v>1</v>
          </cell>
          <cell r="I69">
            <v>0</v>
          </cell>
          <cell r="J69">
            <v>0</v>
          </cell>
          <cell r="K69">
            <v>1</v>
          </cell>
          <cell r="L69">
            <v>1</v>
          </cell>
          <cell r="M69">
            <v>11</v>
          </cell>
          <cell r="N69" t="str">
            <v>TSO</v>
          </cell>
          <cell r="O69" t="str">
            <v>U</v>
          </cell>
          <cell r="P69">
            <v>70</v>
          </cell>
          <cell r="Q69">
            <v>22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 t="str">
            <v>Resign HO</v>
          </cell>
          <cell r="AH69" t="str">
            <v>TS Surabaya</v>
          </cell>
        </row>
        <row r="70">
          <cell r="B70">
            <v>23572</v>
          </cell>
          <cell r="C70" t="str">
            <v>CLARA WIDYA KRISNA W</v>
          </cell>
          <cell r="D70" t="str">
            <v>EKA WIDIASTUTI</v>
          </cell>
          <cell r="E70" t="str">
            <v>JULIUS PRABOWO</v>
          </cell>
          <cell r="F70">
            <v>27</v>
          </cell>
          <cell r="G70">
            <v>7</v>
          </cell>
          <cell r="H70">
            <v>22</v>
          </cell>
          <cell r="I70">
            <v>0</v>
          </cell>
          <cell r="J70">
            <v>1</v>
          </cell>
          <cell r="K70">
            <v>6</v>
          </cell>
          <cell r="L70">
            <v>0</v>
          </cell>
          <cell r="M70">
            <v>11</v>
          </cell>
          <cell r="N70" t="str">
            <v>TSO</v>
          </cell>
          <cell r="O70" t="str">
            <v>B</v>
          </cell>
          <cell r="P70">
            <v>220</v>
          </cell>
          <cell r="Q70">
            <v>22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165000</v>
          </cell>
          <cell r="X70">
            <v>75000</v>
          </cell>
          <cell r="AA70">
            <v>240000</v>
          </cell>
          <cell r="AB70">
            <v>-12000</v>
          </cell>
          <cell r="AC70">
            <v>228000</v>
          </cell>
          <cell r="AD70" t="str">
            <v>permata</v>
          </cell>
          <cell r="AE70" t="str">
            <v>2912433202</v>
          </cell>
          <cell r="AG70" t="str">
            <v>Resign HO</v>
          </cell>
          <cell r="AH70" t="str">
            <v>TS Surabaya</v>
          </cell>
        </row>
        <row r="71">
          <cell r="B71">
            <v>23504</v>
          </cell>
          <cell r="C71" t="str">
            <v>DESVITA SRI PUSPA DEWI</v>
          </cell>
          <cell r="D71" t="str">
            <v>EKA WIDIASTUTI</v>
          </cell>
          <cell r="E71" t="str">
            <v>JULIUS PRABOWO</v>
          </cell>
          <cell r="F71">
            <v>24</v>
          </cell>
          <cell r="G71">
            <v>6</v>
          </cell>
          <cell r="H71">
            <v>20</v>
          </cell>
          <cell r="I71">
            <v>0</v>
          </cell>
          <cell r="J71">
            <v>0</v>
          </cell>
          <cell r="K71">
            <v>6</v>
          </cell>
          <cell r="L71">
            <v>0</v>
          </cell>
          <cell r="M71">
            <v>11</v>
          </cell>
          <cell r="N71" t="str">
            <v>TSO</v>
          </cell>
          <cell r="O71" t="str">
            <v>B</v>
          </cell>
          <cell r="P71">
            <v>180</v>
          </cell>
          <cell r="Q71">
            <v>22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135000</v>
          </cell>
          <cell r="X71">
            <v>75000</v>
          </cell>
          <cell r="AA71">
            <v>210000</v>
          </cell>
          <cell r="AB71">
            <v>-10500</v>
          </cell>
          <cell r="AC71">
            <v>199500</v>
          </cell>
          <cell r="AD71" t="str">
            <v>Permata</v>
          </cell>
          <cell r="AE71" t="str">
            <v>2911989525</v>
          </cell>
          <cell r="AG71" t="str">
            <v>active</v>
          </cell>
          <cell r="AH71" t="str">
            <v>TS Surabaya</v>
          </cell>
        </row>
        <row r="72">
          <cell r="B72">
            <v>23554</v>
          </cell>
          <cell r="C72" t="str">
            <v>VITRIA FATMA ULYVIA</v>
          </cell>
          <cell r="D72" t="str">
            <v>EKA WIDIASTUTI</v>
          </cell>
          <cell r="E72" t="str">
            <v>JULIUS PRABOWO</v>
          </cell>
          <cell r="F72">
            <v>30</v>
          </cell>
          <cell r="G72">
            <v>9</v>
          </cell>
          <cell r="H72">
            <v>24</v>
          </cell>
          <cell r="I72">
            <v>0</v>
          </cell>
          <cell r="J72">
            <v>0</v>
          </cell>
          <cell r="K72">
            <v>9</v>
          </cell>
          <cell r="L72">
            <v>0</v>
          </cell>
          <cell r="M72">
            <v>11</v>
          </cell>
          <cell r="N72" t="str">
            <v>TSO</v>
          </cell>
          <cell r="O72" t="str">
            <v>B</v>
          </cell>
          <cell r="P72">
            <v>270</v>
          </cell>
          <cell r="Q72">
            <v>22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202500</v>
          </cell>
          <cell r="X72">
            <v>225000</v>
          </cell>
          <cell r="AA72">
            <v>427500</v>
          </cell>
          <cell r="AB72">
            <v>-21375</v>
          </cell>
          <cell r="AC72">
            <v>406125</v>
          </cell>
          <cell r="AD72">
            <v>0</v>
          </cell>
          <cell r="AE72" t="str">
            <v>2911990310</v>
          </cell>
          <cell r="AG72" t="str">
            <v>Active</v>
          </cell>
          <cell r="AH72" t="str">
            <v>TS Surabaya</v>
          </cell>
        </row>
        <row r="73">
          <cell r="B73">
            <v>23601</v>
          </cell>
          <cell r="C73" t="str">
            <v>MAIDIANA ZAINUR ROSYIDI</v>
          </cell>
          <cell r="D73" t="str">
            <v>EKA WIDIASTUTI</v>
          </cell>
          <cell r="E73" t="str">
            <v>JULIUS PRABOWO</v>
          </cell>
          <cell r="F73">
            <v>21</v>
          </cell>
          <cell r="G73">
            <v>5</v>
          </cell>
          <cell r="H73">
            <v>13</v>
          </cell>
          <cell r="I73">
            <v>0</v>
          </cell>
          <cell r="J73">
            <v>0</v>
          </cell>
          <cell r="K73">
            <v>4</v>
          </cell>
          <cell r="L73">
            <v>1</v>
          </cell>
          <cell r="M73">
            <v>11</v>
          </cell>
          <cell r="N73" t="str">
            <v>TSO</v>
          </cell>
          <cell r="O73" t="str">
            <v>U</v>
          </cell>
          <cell r="P73">
            <v>160</v>
          </cell>
          <cell r="Q73">
            <v>22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 t="str">
            <v>2912433520</v>
          </cell>
          <cell r="AG73" t="str">
            <v>Active</v>
          </cell>
          <cell r="AH73" t="str">
            <v>TS Surabaya</v>
          </cell>
        </row>
        <row r="74">
          <cell r="B74">
            <v>23573</v>
          </cell>
          <cell r="C74" t="str">
            <v>YUSTINA ARIANTI</v>
          </cell>
          <cell r="D74" t="str">
            <v>EKA WIDIASTUTI</v>
          </cell>
          <cell r="E74" t="str">
            <v>JULIUS PRABOWO</v>
          </cell>
          <cell r="F74">
            <v>10</v>
          </cell>
          <cell r="G74">
            <v>6</v>
          </cell>
          <cell r="H74">
            <v>9</v>
          </cell>
          <cell r="I74">
            <v>0</v>
          </cell>
          <cell r="J74">
            <v>0</v>
          </cell>
          <cell r="K74">
            <v>6</v>
          </cell>
          <cell r="L74">
            <v>0</v>
          </cell>
          <cell r="M74">
            <v>11</v>
          </cell>
          <cell r="N74" t="str">
            <v>TSO</v>
          </cell>
          <cell r="O74" t="str">
            <v>B</v>
          </cell>
          <cell r="P74">
            <v>180</v>
          </cell>
          <cell r="Q74">
            <v>22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135000</v>
          </cell>
          <cell r="X74">
            <v>75000</v>
          </cell>
          <cell r="AA74">
            <v>210000</v>
          </cell>
          <cell r="AB74">
            <v>-10500</v>
          </cell>
          <cell r="AC74">
            <v>199500</v>
          </cell>
          <cell r="AD74" t="str">
            <v>permata</v>
          </cell>
          <cell r="AE74" t="str">
            <v>2912432125</v>
          </cell>
          <cell r="AG74" t="str">
            <v>Resign HO</v>
          </cell>
          <cell r="AH74" t="str">
            <v>TS Surabaya</v>
          </cell>
        </row>
        <row r="75">
          <cell r="B75">
            <v>23551</v>
          </cell>
          <cell r="C75" t="str">
            <v>JUWITA KARUNIA</v>
          </cell>
          <cell r="D75" t="str">
            <v>EKA WIDIASTUTI</v>
          </cell>
          <cell r="E75" t="str">
            <v>JULIUS PRABOWO</v>
          </cell>
          <cell r="F75">
            <v>24</v>
          </cell>
          <cell r="G75">
            <v>4</v>
          </cell>
          <cell r="H75">
            <v>17</v>
          </cell>
          <cell r="I75">
            <v>0</v>
          </cell>
          <cell r="J75">
            <v>0</v>
          </cell>
          <cell r="K75">
            <v>4</v>
          </cell>
          <cell r="L75">
            <v>0</v>
          </cell>
          <cell r="M75">
            <v>11</v>
          </cell>
          <cell r="N75" t="str">
            <v>TSO</v>
          </cell>
          <cell r="O75" t="str">
            <v>U</v>
          </cell>
          <cell r="P75">
            <v>120</v>
          </cell>
          <cell r="Q75">
            <v>22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 t="str">
            <v>2911990396</v>
          </cell>
          <cell r="AG75" t="str">
            <v>Active</v>
          </cell>
          <cell r="AH75" t="str">
            <v>TS Surabaya</v>
          </cell>
        </row>
        <row r="76">
          <cell r="B76">
            <v>23582</v>
          </cell>
          <cell r="C76" t="str">
            <v>SRI WIDAYATI</v>
          </cell>
          <cell r="D76" t="str">
            <v>EKA WIDIASTUTI</v>
          </cell>
          <cell r="E76" t="str">
            <v>JULIUS PRABOWO</v>
          </cell>
          <cell r="F76">
            <v>12</v>
          </cell>
          <cell r="G76">
            <v>2</v>
          </cell>
          <cell r="H76">
            <v>11</v>
          </cell>
          <cell r="I76">
            <v>0</v>
          </cell>
          <cell r="J76">
            <v>0</v>
          </cell>
          <cell r="K76">
            <v>2</v>
          </cell>
          <cell r="L76">
            <v>0</v>
          </cell>
          <cell r="M76">
            <v>11</v>
          </cell>
          <cell r="N76" t="str">
            <v>TSO</v>
          </cell>
          <cell r="O76" t="str">
            <v>U</v>
          </cell>
          <cell r="P76">
            <v>60</v>
          </cell>
          <cell r="Q76">
            <v>22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AA76">
            <v>0</v>
          </cell>
          <cell r="AB76">
            <v>0</v>
          </cell>
          <cell r="AC76">
            <v>0</v>
          </cell>
          <cell r="AD76" t="str">
            <v>permata</v>
          </cell>
          <cell r="AE76" t="str">
            <v>2912432435</v>
          </cell>
          <cell r="AG76" t="str">
            <v>Resign HO</v>
          </cell>
          <cell r="AH76" t="str">
            <v>TS Surabaya</v>
          </cell>
        </row>
        <row r="77">
          <cell r="B77">
            <v>23511</v>
          </cell>
          <cell r="C77" t="str">
            <v>RINENDAH</v>
          </cell>
          <cell r="D77" t="str">
            <v>EKA WIDIASTUTI</v>
          </cell>
          <cell r="E77" t="str">
            <v>JULIUS PRABOWO</v>
          </cell>
          <cell r="F77">
            <v>13</v>
          </cell>
          <cell r="G77">
            <v>7</v>
          </cell>
          <cell r="H77">
            <v>11</v>
          </cell>
          <cell r="I77">
            <v>0</v>
          </cell>
          <cell r="J77">
            <v>0</v>
          </cell>
          <cell r="K77">
            <v>7</v>
          </cell>
          <cell r="L77">
            <v>0</v>
          </cell>
          <cell r="M77">
            <v>11</v>
          </cell>
          <cell r="N77" t="str">
            <v>TSO</v>
          </cell>
          <cell r="O77" t="str">
            <v>B</v>
          </cell>
          <cell r="P77">
            <v>210</v>
          </cell>
          <cell r="Q77">
            <v>22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157500</v>
          </cell>
          <cell r="X77">
            <v>75000</v>
          </cell>
          <cell r="AA77">
            <v>232500</v>
          </cell>
          <cell r="AB77">
            <v>-11625</v>
          </cell>
          <cell r="AC77">
            <v>220875</v>
          </cell>
          <cell r="AD77" t="str">
            <v>Permata</v>
          </cell>
          <cell r="AE77" t="str">
            <v>2912430971</v>
          </cell>
          <cell r="AG77" t="str">
            <v>active</v>
          </cell>
          <cell r="AH77" t="str">
            <v>TS Surabaya</v>
          </cell>
        </row>
        <row r="78">
          <cell r="B78">
            <v>23585</v>
          </cell>
          <cell r="C78" t="str">
            <v>FENTY</v>
          </cell>
          <cell r="D78" t="str">
            <v>EKA WIDIASTUTI</v>
          </cell>
          <cell r="E78" t="str">
            <v>JULIUS PRABOWO</v>
          </cell>
          <cell r="F78">
            <v>29</v>
          </cell>
          <cell r="G78">
            <v>6</v>
          </cell>
          <cell r="H78">
            <v>24</v>
          </cell>
          <cell r="I78">
            <v>0</v>
          </cell>
          <cell r="J78">
            <v>1</v>
          </cell>
          <cell r="K78">
            <v>5</v>
          </cell>
          <cell r="L78">
            <v>0</v>
          </cell>
          <cell r="M78">
            <v>11</v>
          </cell>
          <cell r="N78" t="str">
            <v>TSO</v>
          </cell>
          <cell r="O78" t="str">
            <v>B</v>
          </cell>
          <cell r="P78">
            <v>190</v>
          </cell>
          <cell r="Q78">
            <v>22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142500</v>
          </cell>
          <cell r="X78">
            <v>75000</v>
          </cell>
          <cell r="AA78">
            <v>217500</v>
          </cell>
          <cell r="AB78">
            <v>-10875</v>
          </cell>
          <cell r="AC78">
            <v>206625</v>
          </cell>
          <cell r="AD78" t="str">
            <v>permata</v>
          </cell>
          <cell r="AE78" t="str">
            <v>2912432958</v>
          </cell>
          <cell r="AG78" t="str">
            <v>Active</v>
          </cell>
          <cell r="AH78" t="str">
            <v>TS Surabaya</v>
          </cell>
        </row>
        <row r="79">
          <cell r="B79">
            <v>23555</v>
          </cell>
          <cell r="C79" t="str">
            <v>ENDRAWATI</v>
          </cell>
          <cell r="D79" t="str">
            <v>EKA WIDIASTUTI</v>
          </cell>
          <cell r="E79" t="str">
            <v>JULIUS PRABOWO</v>
          </cell>
          <cell r="F79">
            <v>39</v>
          </cell>
          <cell r="G79">
            <v>9</v>
          </cell>
          <cell r="H79">
            <v>31</v>
          </cell>
          <cell r="I79">
            <v>0</v>
          </cell>
          <cell r="J79">
            <v>0</v>
          </cell>
          <cell r="K79">
            <v>9</v>
          </cell>
          <cell r="L79">
            <v>0</v>
          </cell>
          <cell r="M79">
            <v>11</v>
          </cell>
          <cell r="N79" t="str">
            <v>TSO</v>
          </cell>
          <cell r="O79" t="str">
            <v>B</v>
          </cell>
          <cell r="P79">
            <v>270</v>
          </cell>
          <cell r="Q79">
            <v>22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202500</v>
          </cell>
          <cell r="X79">
            <v>225000</v>
          </cell>
          <cell r="AA79">
            <v>427500</v>
          </cell>
          <cell r="AB79">
            <v>-21375</v>
          </cell>
          <cell r="AC79">
            <v>406125</v>
          </cell>
          <cell r="AD79" t="str">
            <v>Permata</v>
          </cell>
          <cell r="AE79" t="str">
            <v>2911990167</v>
          </cell>
          <cell r="AG79" t="str">
            <v>Active</v>
          </cell>
          <cell r="AH79" t="str">
            <v>TS Surabaya</v>
          </cell>
        </row>
        <row r="80">
          <cell r="B80">
            <v>23630</v>
          </cell>
          <cell r="C80" t="str">
            <v>MELINDA RAKHMANIA</v>
          </cell>
          <cell r="D80" t="str">
            <v>ELIVATI ZUMROATUL</v>
          </cell>
          <cell r="E80" t="str">
            <v>JULIUS PRABOWO</v>
          </cell>
          <cell r="F80">
            <v>33</v>
          </cell>
          <cell r="G80">
            <v>10</v>
          </cell>
          <cell r="H80">
            <v>28</v>
          </cell>
          <cell r="I80">
            <v>0</v>
          </cell>
          <cell r="J80">
            <v>0</v>
          </cell>
          <cell r="K80">
            <v>10</v>
          </cell>
          <cell r="L80">
            <v>0</v>
          </cell>
          <cell r="M80">
            <v>11</v>
          </cell>
          <cell r="N80" t="str">
            <v>TSO</v>
          </cell>
          <cell r="O80" t="str">
            <v>A</v>
          </cell>
          <cell r="P80">
            <v>300</v>
          </cell>
          <cell r="Q80">
            <v>22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225000</v>
          </cell>
          <cell r="X80">
            <v>225000</v>
          </cell>
          <cell r="AA80">
            <v>450000</v>
          </cell>
          <cell r="AB80">
            <v>-22500</v>
          </cell>
          <cell r="AC80">
            <v>427500</v>
          </cell>
          <cell r="AD80">
            <v>0</v>
          </cell>
          <cell r="AE80">
            <v>0</v>
          </cell>
          <cell r="AG80" t="str">
            <v>Active</v>
          </cell>
          <cell r="AH80" t="str">
            <v>TS Surabaya</v>
          </cell>
        </row>
        <row r="81">
          <cell r="B81">
            <v>23611</v>
          </cell>
          <cell r="C81" t="str">
            <v>CINDY CLARA ALVERINA MEIDITA</v>
          </cell>
          <cell r="D81" t="str">
            <v>ELIVATI ZUMROATUL</v>
          </cell>
          <cell r="E81" t="str">
            <v>JULIUS PRABOWO</v>
          </cell>
          <cell r="F81">
            <v>38</v>
          </cell>
          <cell r="G81">
            <v>8</v>
          </cell>
          <cell r="H81">
            <v>21</v>
          </cell>
          <cell r="I81">
            <v>0</v>
          </cell>
          <cell r="J81">
            <v>0</v>
          </cell>
          <cell r="K81">
            <v>8</v>
          </cell>
          <cell r="L81">
            <v>0</v>
          </cell>
          <cell r="M81">
            <v>11</v>
          </cell>
          <cell r="N81" t="str">
            <v>TSO</v>
          </cell>
          <cell r="O81" t="str">
            <v>B</v>
          </cell>
          <cell r="P81">
            <v>240</v>
          </cell>
          <cell r="Q81">
            <v>22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180000</v>
          </cell>
          <cell r="X81">
            <v>75000</v>
          </cell>
          <cell r="AA81">
            <v>255000</v>
          </cell>
          <cell r="AB81">
            <v>-12750</v>
          </cell>
          <cell r="AC81">
            <v>242250</v>
          </cell>
          <cell r="AD81">
            <v>0</v>
          </cell>
          <cell r="AE81" t="str">
            <v>2912450794</v>
          </cell>
          <cell r="AG81" t="str">
            <v>Active</v>
          </cell>
          <cell r="AH81" t="str">
            <v>TS Surabaya</v>
          </cell>
        </row>
        <row r="82">
          <cell r="B82">
            <v>23534</v>
          </cell>
          <cell r="C82" t="str">
            <v>RICHE MARINI</v>
          </cell>
          <cell r="D82" t="str">
            <v>ELIVATI ZUMROATUL</v>
          </cell>
          <cell r="E82" t="str">
            <v>JULIUS PRABOWO</v>
          </cell>
          <cell r="F82">
            <v>18</v>
          </cell>
          <cell r="G82">
            <v>7</v>
          </cell>
          <cell r="H82">
            <v>13</v>
          </cell>
          <cell r="I82">
            <v>0</v>
          </cell>
          <cell r="J82">
            <v>0</v>
          </cell>
          <cell r="K82">
            <v>7</v>
          </cell>
          <cell r="L82">
            <v>0</v>
          </cell>
          <cell r="M82">
            <v>11</v>
          </cell>
          <cell r="N82" t="str">
            <v>TSO</v>
          </cell>
          <cell r="O82" t="str">
            <v>B</v>
          </cell>
          <cell r="P82">
            <v>210</v>
          </cell>
          <cell r="Q82">
            <v>22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157500</v>
          </cell>
          <cell r="X82">
            <v>75000</v>
          </cell>
          <cell r="AA82">
            <v>232500</v>
          </cell>
          <cell r="AB82">
            <v>-11625</v>
          </cell>
          <cell r="AC82">
            <v>220875</v>
          </cell>
          <cell r="AD82" t="str">
            <v>Permata</v>
          </cell>
          <cell r="AE82" t="str">
            <v>2912431226</v>
          </cell>
          <cell r="AG82" t="str">
            <v>active</v>
          </cell>
          <cell r="AH82" t="str">
            <v>TS Surabaya</v>
          </cell>
        </row>
        <row r="83">
          <cell r="B83">
            <v>23621</v>
          </cell>
          <cell r="C83" t="str">
            <v>MARTHA ROZA</v>
          </cell>
          <cell r="D83" t="str">
            <v>ELIVATI ZUMROATUL</v>
          </cell>
          <cell r="E83" t="str">
            <v>JULIUS PRABOWO</v>
          </cell>
          <cell r="F83">
            <v>31</v>
          </cell>
          <cell r="G83">
            <v>15</v>
          </cell>
          <cell r="H83">
            <v>21</v>
          </cell>
          <cell r="I83">
            <v>0</v>
          </cell>
          <cell r="J83">
            <v>0</v>
          </cell>
          <cell r="K83">
            <v>15</v>
          </cell>
          <cell r="L83">
            <v>0</v>
          </cell>
          <cell r="M83">
            <v>11</v>
          </cell>
          <cell r="N83" t="str">
            <v>TSO</v>
          </cell>
          <cell r="O83" t="str">
            <v>A</v>
          </cell>
          <cell r="P83">
            <v>450</v>
          </cell>
          <cell r="Q83">
            <v>22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337500</v>
          </cell>
          <cell r="X83">
            <v>450000</v>
          </cell>
          <cell r="AA83">
            <v>787500</v>
          </cell>
          <cell r="AB83">
            <v>-39375</v>
          </cell>
          <cell r="AC83">
            <v>748125</v>
          </cell>
          <cell r="AD83">
            <v>0</v>
          </cell>
          <cell r="AE83" t="str">
            <v>2912430831</v>
          </cell>
          <cell r="AG83" t="str">
            <v>Active</v>
          </cell>
          <cell r="AH83" t="str">
            <v>TS Surabaya</v>
          </cell>
        </row>
        <row r="84">
          <cell r="B84">
            <v>23537</v>
          </cell>
          <cell r="C84" t="str">
            <v>DEWI DAMAYANTI</v>
          </cell>
          <cell r="D84" t="str">
            <v>ELIVATI ZUMROATUL</v>
          </cell>
          <cell r="E84" t="str">
            <v>JULIUS PRABOWO</v>
          </cell>
          <cell r="F84">
            <v>17</v>
          </cell>
          <cell r="G84">
            <v>4</v>
          </cell>
          <cell r="H84">
            <v>11</v>
          </cell>
          <cell r="I84">
            <v>1</v>
          </cell>
          <cell r="J84">
            <v>0</v>
          </cell>
          <cell r="K84">
            <v>2</v>
          </cell>
          <cell r="L84">
            <v>1</v>
          </cell>
          <cell r="M84">
            <v>11</v>
          </cell>
          <cell r="N84" t="str">
            <v>TSO</v>
          </cell>
          <cell r="O84" t="str">
            <v>U</v>
          </cell>
          <cell r="P84">
            <v>110</v>
          </cell>
          <cell r="Q84">
            <v>22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AA84">
            <v>0</v>
          </cell>
          <cell r="AB84">
            <v>0</v>
          </cell>
          <cell r="AC84">
            <v>0</v>
          </cell>
          <cell r="AD84" t="str">
            <v>Permata</v>
          </cell>
          <cell r="AE84" t="str">
            <v>2912431293</v>
          </cell>
          <cell r="AG84" t="str">
            <v>active</v>
          </cell>
          <cell r="AH84" t="str">
            <v>TS Surabaya</v>
          </cell>
        </row>
        <row r="85">
          <cell r="B85">
            <v>23617</v>
          </cell>
          <cell r="C85" t="str">
            <v>VERI YULIYANTI,SE</v>
          </cell>
          <cell r="D85" t="str">
            <v>ELIVATI ZUMROATUL</v>
          </cell>
          <cell r="E85" t="str">
            <v>JULIUS PRABOWO</v>
          </cell>
          <cell r="F85">
            <v>46</v>
          </cell>
          <cell r="G85">
            <v>9</v>
          </cell>
          <cell r="H85">
            <v>33</v>
          </cell>
          <cell r="I85">
            <v>0</v>
          </cell>
          <cell r="J85">
            <v>1</v>
          </cell>
          <cell r="K85">
            <v>8</v>
          </cell>
          <cell r="L85">
            <v>0</v>
          </cell>
          <cell r="M85">
            <v>11</v>
          </cell>
          <cell r="N85" t="str">
            <v>TSO</v>
          </cell>
          <cell r="O85" t="str">
            <v>A</v>
          </cell>
          <cell r="P85">
            <v>280</v>
          </cell>
          <cell r="Q85">
            <v>22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210000</v>
          </cell>
          <cell r="X85">
            <v>225000</v>
          </cell>
          <cell r="AA85">
            <v>435000</v>
          </cell>
          <cell r="AB85">
            <v>-21750</v>
          </cell>
          <cell r="AC85">
            <v>413250</v>
          </cell>
          <cell r="AD85" t="str">
            <v>Permata</v>
          </cell>
          <cell r="AE85" t="str">
            <v>2912451316</v>
          </cell>
          <cell r="AG85" t="str">
            <v>Active</v>
          </cell>
          <cell r="AH85" t="str">
            <v>TS Surabaya</v>
          </cell>
        </row>
        <row r="86">
          <cell r="B86">
            <v>23647</v>
          </cell>
          <cell r="C86" t="str">
            <v>INDAH SETYO RAHAYU</v>
          </cell>
          <cell r="D86" t="str">
            <v>ELIVATI ZUMROATUL</v>
          </cell>
          <cell r="E86" t="str">
            <v>JULIUS PRABOWO</v>
          </cell>
          <cell r="F86">
            <v>12</v>
          </cell>
          <cell r="G86">
            <v>3</v>
          </cell>
          <cell r="H86">
            <v>6</v>
          </cell>
          <cell r="I86">
            <v>0</v>
          </cell>
          <cell r="J86">
            <v>0</v>
          </cell>
          <cell r="K86">
            <v>3</v>
          </cell>
          <cell r="L86">
            <v>0</v>
          </cell>
          <cell r="M86">
            <v>11</v>
          </cell>
          <cell r="N86" t="str">
            <v>TSO</v>
          </cell>
          <cell r="O86" t="str">
            <v>U</v>
          </cell>
          <cell r="P86">
            <v>90</v>
          </cell>
          <cell r="Q86">
            <v>22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 t="str">
            <v>Active</v>
          </cell>
          <cell r="AH86" t="str">
            <v>TS Surabaya</v>
          </cell>
        </row>
        <row r="87">
          <cell r="B87">
            <v>23636</v>
          </cell>
          <cell r="C87" t="str">
            <v>OCTAVIA MINARNI</v>
          </cell>
          <cell r="D87" t="str">
            <v>ELIVATI ZUMROATUL</v>
          </cell>
          <cell r="E87" t="str">
            <v>JULIUS PRABOWO</v>
          </cell>
          <cell r="F87">
            <v>26</v>
          </cell>
          <cell r="G87">
            <v>6</v>
          </cell>
          <cell r="H87">
            <v>19</v>
          </cell>
          <cell r="I87">
            <v>0</v>
          </cell>
          <cell r="J87">
            <v>0</v>
          </cell>
          <cell r="K87">
            <v>6</v>
          </cell>
          <cell r="L87">
            <v>0</v>
          </cell>
          <cell r="M87">
            <v>11</v>
          </cell>
          <cell r="N87" t="str">
            <v>TSO</v>
          </cell>
          <cell r="O87" t="str">
            <v>B</v>
          </cell>
          <cell r="P87">
            <v>180</v>
          </cell>
          <cell r="Q87">
            <v>22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135000</v>
          </cell>
          <cell r="X87">
            <v>75000</v>
          </cell>
          <cell r="AA87">
            <v>210000</v>
          </cell>
          <cell r="AB87">
            <v>-10500</v>
          </cell>
          <cell r="AC87">
            <v>199500</v>
          </cell>
          <cell r="AD87">
            <v>0</v>
          </cell>
          <cell r="AE87">
            <v>0</v>
          </cell>
          <cell r="AG87" t="str">
            <v>Active</v>
          </cell>
          <cell r="AH87" t="str">
            <v>TS Surabaya</v>
          </cell>
        </row>
        <row r="88">
          <cell r="B88">
            <v>23576</v>
          </cell>
          <cell r="C88" t="str">
            <v>NENY ANGGRAENI</v>
          </cell>
          <cell r="D88" t="str">
            <v>ELIVATI ZUMROATUL</v>
          </cell>
          <cell r="E88" t="str">
            <v>JULIUS PRABOWO</v>
          </cell>
          <cell r="F88">
            <v>28</v>
          </cell>
          <cell r="G88">
            <v>10</v>
          </cell>
          <cell r="H88">
            <v>21</v>
          </cell>
          <cell r="I88">
            <v>0</v>
          </cell>
          <cell r="J88">
            <v>2</v>
          </cell>
          <cell r="K88">
            <v>8</v>
          </cell>
          <cell r="L88">
            <v>0</v>
          </cell>
          <cell r="M88">
            <v>11</v>
          </cell>
          <cell r="N88" t="str">
            <v>TSO</v>
          </cell>
          <cell r="O88" t="str">
            <v>A</v>
          </cell>
          <cell r="P88">
            <v>320</v>
          </cell>
          <cell r="Q88">
            <v>22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240000</v>
          </cell>
          <cell r="X88">
            <v>225000</v>
          </cell>
          <cell r="AA88">
            <v>465000</v>
          </cell>
          <cell r="AB88">
            <v>-23250</v>
          </cell>
          <cell r="AC88">
            <v>441750</v>
          </cell>
          <cell r="AD88" t="str">
            <v>permata</v>
          </cell>
          <cell r="AE88" t="str">
            <v>2911875554</v>
          </cell>
          <cell r="AG88" t="str">
            <v>Active</v>
          </cell>
          <cell r="AH88" t="str">
            <v>TS Surabaya</v>
          </cell>
        </row>
        <row r="89">
          <cell r="B89">
            <v>23645</v>
          </cell>
          <cell r="C89" t="str">
            <v>RATNA SARI</v>
          </cell>
          <cell r="D89" t="str">
            <v>ELIVATI ZUMROATUL</v>
          </cell>
          <cell r="E89" t="str">
            <v>JULIUS PRABOWO</v>
          </cell>
          <cell r="F89">
            <v>23</v>
          </cell>
          <cell r="G89">
            <v>2</v>
          </cell>
          <cell r="H89">
            <v>14</v>
          </cell>
          <cell r="I89">
            <v>0</v>
          </cell>
          <cell r="J89">
            <v>1</v>
          </cell>
          <cell r="K89">
            <v>1</v>
          </cell>
          <cell r="L89">
            <v>0</v>
          </cell>
          <cell r="M89">
            <v>11</v>
          </cell>
          <cell r="N89" t="str">
            <v>TSO</v>
          </cell>
          <cell r="O89" t="str">
            <v>U</v>
          </cell>
          <cell r="P89">
            <v>70</v>
          </cell>
          <cell r="Q89">
            <v>22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 t="str">
            <v>Active</v>
          </cell>
          <cell r="AH89" t="str">
            <v>TS Surabaya</v>
          </cell>
        </row>
        <row r="90">
          <cell r="B90">
            <v>23559</v>
          </cell>
          <cell r="C90" t="str">
            <v>LUVI ULANDARI</v>
          </cell>
          <cell r="D90" t="str">
            <v>ELIVATI ZUMROATUL</v>
          </cell>
          <cell r="E90" t="str">
            <v>JULIUS PRABOWO</v>
          </cell>
          <cell r="F90">
            <v>21</v>
          </cell>
          <cell r="G90">
            <v>2</v>
          </cell>
          <cell r="H90">
            <v>16</v>
          </cell>
          <cell r="I90">
            <v>0</v>
          </cell>
          <cell r="J90">
            <v>0</v>
          </cell>
          <cell r="K90">
            <v>2</v>
          </cell>
          <cell r="L90">
            <v>0</v>
          </cell>
          <cell r="M90">
            <v>11</v>
          </cell>
          <cell r="N90" t="str">
            <v>TSO</v>
          </cell>
          <cell r="O90" t="str">
            <v>U</v>
          </cell>
          <cell r="P90">
            <v>60</v>
          </cell>
          <cell r="Q90">
            <v>22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 t="str">
            <v>4001286582</v>
          </cell>
          <cell r="AG90" t="str">
            <v>Active</v>
          </cell>
          <cell r="AH90" t="str">
            <v>TS Surabaya</v>
          </cell>
        </row>
        <row r="91">
          <cell r="B91">
            <v>23641</v>
          </cell>
          <cell r="C91" t="str">
            <v>LATIFA HANIM</v>
          </cell>
          <cell r="D91" t="str">
            <v>ELIVATI ZUMROATUL</v>
          </cell>
          <cell r="E91" t="str">
            <v>JULIUS PRABOWO</v>
          </cell>
          <cell r="F91">
            <v>8</v>
          </cell>
          <cell r="G91">
            <v>1</v>
          </cell>
          <cell r="H91">
            <v>5</v>
          </cell>
          <cell r="I91">
            <v>0</v>
          </cell>
          <cell r="J91">
            <v>0</v>
          </cell>
          <cell r="K91">
            <v>1</v>
          </cell>
          <cell r="L91">
            <v>0</v>
          </cell>
          <cell r="M91">
            <v>11</v>
          </cell>
          <cell r="N91" t="str">
            <v>TSO</v>
          </cell>
          <cell r="O91" t="str">
            <v>U</v>
          </cell>
          <cell r="P91">
            <v>30</v>
          </cell>
          <cell r="Q91">
            <v>22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G91" t="str">
            <v>Active</v>
          </cell>
          <cell r="AH91" t="str">
            <v>TS Surabaya</v>
          </cell>
        </row>
        <row r="92">
          <cell r="B92">
            <v>23604</v>
          </cell>
          <cell r="C92" t="str">
            <v>DIAH ROSWITA SARI</v>
          </cell>
          <cell r="D92" t="str">
            <v>ELIVATI ZUMROATUL</v>
          </cell>
          <cell r="E92" t="str">
            <v>JULIUS PRABOWO</v>
          </cell>
          <cell r="F92">
            <v>27</v>
          </cell>
          <cell r="G92">
            <v>9</v>
          </cell>
          <cell r="H92">
            <v>22</v>
          </cell>
          <cell r="I92">
            <v>0</v>
          </cell>
          <cell r="J92">
            <v>1</v>
          </cell>
          <cell r="K92">
            <v>8</v>
          </cell>
          <cell r="L92">
            <v>0</v>
          </cell>
          <cell r="M92">
            <v>11</v>
          </cell>
          <cell r="N92" t="str">
            <v>TSO</v>
          </cell>
          <cell r="O92" t="str">
            <v>A</v>
          </cell>
          <cell r="P92">
            <v>280</v>
          </cell>
          <cell r="Q92">
            <v>22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210000</v>
          </cell>
          <cell r="X92">
            <v>225000</v>
          </cell>
          <cell r="AA92">
            <v>435000</v>
          </cell>
          <cell r="AB92">
            <v>-21750</v>
          </cell>
          <cell r="AC92">
            <v>413250</v>
          </cell>
          <cell r="AD92">
            <v>0</v>
          </cell>
          <cell r="AE92" t="str">
            <v>2912434713</v>
          </cell>
          <cell r="AG92" t="str">
            <v>Resign HO</v>
          </cell>
          <cell r="AH92" t="str">
            <v>TS Surabaya</v>
          </cell>
        </row>
        <row r="93">
          <cell r="B93">
            <v>23609</v>
          </cell>
          <cell r="C93" t="str">
            <v>SITI MA'RUFAH</v>
          </cell>
          <cell r="D93" t="str">
            <v>ELIVATI ZUMROATUL</v>
          </cell>
          <cell r="E93" t="str">
            <v>JULIUS PRABOWO</v>
          </cell>
          <cell r="F93">
            <v>33</v>
          </cell>
          <cell r="G93">
            <v>9</v>
          </cell>
          <cell r="H93">
            <v>24</v>
          </cell>
          <cell r="I93">
            <v>0</v>
          </cell>
          <cell r="J93">
            <v>0</v>
          </cell>
          <cell r="K93">
            <v>9</v>
          </cell>
          <cell r="L93">
            <v>0</v>
          </cell>
          <cell r="M93">
            <v>11</v>
          </cell>
          <cell r="N93" t="str">
            <v>TSO</v>
          </cell>
          <cell r="O93" t="str">
            <v>B</v>
          </cell>
          <cell r="P93">
            <v>270</v>
          </cell>
          <cell r="Q93">
            <v>22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202500</v>
          </cell>
          <cell r="X93">
            <v>225000</v>
          </cell>
          <cell r="AA93">
            <v>427500</v>
          </cell>
          <cell r="AB93">
            <v>-21375</v>
          </cell>
          <cell r="AC93">
            <v>406125</v>
          </cell>
          <cell r="AD93">
            <v>0</v>
          </cell>
          <cell r="AE93" t="str">
            <v>2912434497</v>
          </cell>
          <cell r="AG93" t="str">
            <v>Active</v>
          </cell>
          <cell r="AH93" t="str">
            <v>TS Surabaya</v>
          </cell>
        </row>
        <row r="94">
          <cell r="B94">
            <v>90310</v>
          </cell>
          <cell r="C94" t="str">
            <v>TIYANAH</v>
          </cell>
          <cell r="D94" t="str">
            <v>ELLIS MARPAUNG</v>
          </cell>
          <cell r="E94" t="str">
            <v>BASMA Y DWININGSIH</v>
          </cell>
          <cell r="F94">
            <v>34</v>
          </cell>
          <cell r="G94">
            <v>8</v>
          </cell>
          <cell r="H94">
            <v>25</v>
          </cell>
          <cell r="I94">
            <v>0</v>
          </cell>
          <cell r="J94">
            <v>1</v>
          </cell>
          <cell r="K94">
            <v>7</v>
          </cell>
          <cell r="L94">
            <v>0</v>
          </cell>
          <cell r="M94">
            <v>11</v>
          </cell>
          <cell r="N94" t="str">
            <v>TSO</v>
          </cell>
          <cell r="O94" t="str">
            <v>B</v>
          </cell>
          <cell r="P94">
            <v>250</v>
          </cell>
          <cell r="Q94">
            <v>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187500</v>
          </cell>
          <cell r="X94">
            <v>225000</v>
          </cell>
          <cell r="AA94">
            <v>412500</v>
          </cell>
          <cell r="AB94">
            <v>-20625</v>
          </cell>
          <cell r="AC94">
            <v>391875</v>
          </cell>
          <cell r="AD94">
            <v>0</v>
          </cell>
          <cell r="AE94" t="str">
            <v>1211192824</v>
          </cell>
          <cell r="AG94" t="str">
            <v>Active</v>
          </cell>
          <cell r="AH94" t="str">
            <v>Tele Sales</v>
          </cell>
        </row>
        <row r="95">
          <cell r="B95">
            <v>90136</v>
          </cell>
          <cell r="C95" t="str">
            <v>TURIYAH</v>
          </cell>
          <cell r="D95" t="str">
            <v>ELLIS MARPAUNG</v>
          </cell>
          <cell r="E95" t="str">
            <v>BASMA Y DWININGSIH</v>
          </cell>
          <cell r="F95">
            <v>27</v>
          </cell>
          <cell r="G95">
            <v>10</v>
          </cell>
          <cell r="H95">
            <v>17</v>
          </cell>
          <cell r="I95">
            <v>0</v>
          </cell>
          <cell r="J95">
            <v>0</v>
          </cell>
          <cell r="K95">
            <v>10</v>
          </cell>
          <cell r="L95">
            <v>0</v>
          </cell>
          <cell r="M95">
            <v>11</v>
          </cell>
          <cell r="N95" t="str">
            <v>TSO</v>
          </cell>
          <cell r="O95" t="str">
            <v>A</v>
          </cell>
          <cell r="P95">
            <v>300</v>
          </cell>
          <cell r="Q95">
            <v>22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225000</v>
          </cell>
          <cell r="X95">
            <v>225000</v>
          </cell>
          <cell r="AA95">
            <v>450000</v>
          </cell>
          <cell r="AB95">
            <v>-22500</v>
          </cell>
          <cell r="AC95">
            <v>427500</v>
          </cell>
          <cell r="AD95" t="str">
            <v>PERMATA</v>
          </cell>
          <cell r="AE95" t="str">
            <v>4000905076</v>
          </cell>
          <cell r="AG95" t="str">
            <v>Active</v>
          </cell>
          <cell r="AH95" t="str">
            <v>Tele Sales</v>
          </cell>
        </row>
        <row r="96">
          <cell r="B96">
            <v>90508</v>
          </cell>
          <cell r="C96" t="str">
            <v>RICHA DOHARTA</v>
          </cell>
          <cell r="D96" t="str">
            <v>ELLIS MARPAUNG</v>
          </cell>
          <cell r="E96" t="str">
            <v>BASMA Y DWININGSIH</v>
          </cell>
          <cell r="F96">
            <v>14</v>
          </cell>
          <cell r="G96">
            <v>6</v>
          </cell>
          <cell r="H96">
            <v>5</v>
          </cell>
          <cell r="I96">
            <v>0</v>
          </cell>
          <cell r="J96">
            <v>0</v>
          </cell>
          <cell r="K96">
            <v>6</v>
          </cell>
          <cell r="L96">
            <v>0</v>
          </cell>
          <cell r="M96">
            <v>11</v>
          </cell>
          <cell r="N96" t="str">
            <v>TSO</v>
          </cell>
          <cell r="O96" t="str">
            <v>B</v>
          </cell>
          <cell r="P96">
            <v>180</v>
          </cell>
          <cell r="Q96">
            <v>22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135000</v>
          </cell>
          <cell r="X96">
            <v>75000</v>
          </cell>
          <cell r="AA96">
            <v>210000</v>
          </cell>
          <cell r="AB96">
            <v>-10500</v>
          </cell>
          <cell r="AC96">
            <v>199500</v>
          </cell>
          <cell r="AD96">
            <v>0</v>
          </cell>
          <cell r="AE96" t="str">
            <v>4001844410</v>
          </cell>
          <cell r="AG96" t="str">
            <v>Active</v>
          </cell>
          <cell r="AH96" t="str">
            <v>Tele Sales</v>
          </cell>
        </row>
        <row r="97">
          <cell r="B97">
            <v>90344</v>
          </cell>
          <cell r="C97" t="str">
            <v>SITI KHODIJAH</v>
          </cell>
          <cell r="D97" t="str">
            <v>ELLIS MARPAUNG</v>
          </cell>
          <cell r="E97" t="str">
            <v>BASMA Y DWININGSIH</v>
          </cell>
          <cell r="F97">
            <v>16</v>
          </cell>
          <cell r="G97">
            <v>5</v>
          </cell>
          <cell r="H97">
            <v>16</v>
          </cell>
          <cell r="I97">
            <v>0</v>
          </cell>
          <cell r="J97">
            <v>0</v>
          </cell>
          <cell r="K97">
            <v>5</v>
          </cell>
          <cell r="L97">
            <v>0</v>
          </cell>
          <cell r="M97">
            <v>11</v>
          </cell>
          <cell r="N97" t="str">
            <v>TSO</v>
          </cell>
          <cell r="O97" t="str">
            <v>U</v>
          </cell>
          <cell r="P97">
            <v>150</v>
          </cell>
          <cell r="Q97">
            <v>22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4001583048</v>
          </cell>
          <cell r="AG97" t="str">
            <v>Active</v>
          </cell>
          <cell r="AH97" t="str">
            <v>Tele Sales</v>
          </cell>
        </row>
        <row r="98">
          <cell r="B98">
            <v>90447</v>
          </cell>
          <cell r="C98" t="str">
            <v>MANGISTER MANALU</v>
          </cell>
          <cell r="D98" t="str">
            <v>ELLIS MARPAUNG</v>
          </cell>
          <cell r="E98" t="str">
            <v>BASMA Y DWININGSIH</v>
          </cell>
          <cell r="F98">
            <v>19</v>
          </cell>
          <cell r="G98">
            <v>10</v>
          </cell>
          <cell r="H98">
            <v>18</v>
          </cell>
          <cell r="I98">
            <v>0</v>
          </cell>
          <cell r="J98">
            <v>0</v>
          </cell>
          <cell r="K98">
            <v>10</v>
          </cell>
          <cell r="L98">
            <v>0</v>
          </cell>
          <cell r="M98">
            <v>11</v>
          </cell>
          <cell r="N98" t="str">
            <v>TSO</v>
          </cell>
          <cell r="O98" t="str">
            <v>A</v>
          </cell>
          <cell r="P98">
            <v>300</v>
          </cell>
          <cell r="Q98">
            <v>22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225000</v>
          </cell>
          <cell r="X98">
            <v>225000</v>
          </cell>
          <cell r="AA98">
            <v>450000</v>
          </cell>
          <cell r="AB98">
            <v>-22500</v>
          </cell>
          <cell r="AC98">
            <v>427500</v>
          </cell>
          <cell r="AD98">
            <v>0</v>
          </cell>
          <cell r="AE98" t="str">
            <v>4001584656</v>
          </cell>
          <cell r="AG98" t="str">
            <v>Active</v>
          </cell>
          <cell r="AH98" t="str">
            <v>Tele Sales</v>
          </cell>
        </row>
        <row r="99">
          <cell r="B99">
            <v>90212</v>
          </cell>
          <cell r="C99" t="str">
            <v>KUSDIYAH</v>
          </cell>
          <cell r="D99" t="str">
            <v>ELLIS MARPAUNG</v>
          </cell>
          <cell r="E99" t="str">
            <v>BASMA Y DWININGSIH</v>
          </cell>
          <cell r="F99">
            <v>22</v>
          </cell>
          <cell r="G99">
            <v>3</v>
          </cell>
          <cell r="H99">
            <v>12</v>
          </cell>
          <cell r="I99">
            <v>0</v>
          </cell>
          <cell r="J99">
            <v>0</v>
          </cell>
          <cell r="K99">
            <v>3</v>
          </cell>
          <cell r="L99">
            <v>0</v>
          </cell>
          <cell r="M99">
            <v>11</v>
          </cell>
          <cell r="N99" t="str">
            <v>TSO</v>
          </cell>
          <cell r="O99" t="str">
            <v>U</v>
          </cell>
          <cell r="P99">
            <v>90</v>
          </cell>
          <cell r="Q99">
            <v>22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>PERMATA</v>
          </cell>
          <cell r="AE99" t="str">
            <v>4000759991</v>
          </cell>
          <cell r="AG99" t="str">
            <v>Active</v>
          </cell>
          <cell r="AH99" t="str">
            <v>Tele Sales</v>
          </cell>
        </row>
        <row r="100">
          <cell r="B100">
            <v>90369</v>
          </cell>
          <cell r="C100" t="str">
            <v>MIYA</v>
          </cell>
          <cell r="D100" t="str">
            <v>ELLIS MARPAUNG</v>
          </cell>
          <cell r="E100" t="str">
            <v>BASMA Y DWININGSIH</v>
          </cell>
          <cell r="F100">
            <v>32</v>
          </cell>
          <cell r="G100">
            <v>16</v>
          </cell>
          <cell r="H100">
            <v>20</v>
          </cell>
          <cell r="I100">
            <v>0</v>
          </cell>
          <cell r="J100">
            <v>0</v>
          </cell>
          <cell r="K100">
            <v>16</v>
          </cell>
          <cell r="L100">
            <v>0</v>
          </cell>
          <cell r="M100">
            <v>11</v>
          </cell>
          <cell r="N100" t="str">
            <v>TSO</v>
          </cell>
          <cell r="O100" t="str">
            <v>A</v>
          </cell>
          <cell r="P100">
            <v>480</v>
          </cell>
          <cell r="Q100">
            <v>22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360000</v>
          </cell>
          <cell r="X100">
            <v>675000</v>
          </cell>
          <cell r="AA100">
            <v>1035000</v>
          </cell>
          <cell r="AB100">
            <v>-51750</v>
          </cell>
          <cell r="AC100">
            <v>983250</v>
          </cell>
          <cell r="AD100">
            <v>0</v>
          </cell>
          <cell r="AE100" t="str">
            <v>1211193219</v>
          </cell>
          <cell r="AG100" t="str">
            <v>Active</v>
          </cell>
          <cell r="AH100" t="str">
            <v>Tele Sales</v>
          </cell>
        </row>
        <row r="101">
          <cell r="B101">
            <v>90280</v>
          </cell>
          <cell r="C101" t="str">
            <v>HELMIYANTI</v>
          </cell>
          <cell r="D101" t="str">
            <v>ELLIS MARPAUNG</v>
          </cell>
          <cell r="E101" t="str">
            <v>BASMA Y DWININGSIH</v>
          </cell>
          <cell r="F101">
            <v>23</v>
          </cell>
          <cell r="G101">
            <v>6</v>
          </cell>
          <cell r="H101">
            <v>17</v>
          </cell>
          <cell r="I101">
            <v>0</v>
          </cell>
          <cell r="J101">
            <v>1</v>
          </cell>
          <cell r="K101">
            <v>5</v>
          </cell>
          <cell r="L101">
            <v>0</v>
          </cell>
          <cell r="M101">
            <v>11</v>
          </cell>
          <cell r="N101" t="str">
            <v>TSO</v>
          </cell>
          <cell r="O101" t="str">
            <v>B</v>
          </cell>
          <cell r="P101">
            <v>190</v>
          </cell>
          <cell r="Q101">
            <v>22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142500</v>
          </cell>
          <cell r="X101">
            <v>75000</v>
          </cell>
          <cell r="AA101">
            <v>217500</v>
          </cell>
          <cell r="AB101">
            <v>-10875</v>
          </cell>
          <cell r="AC101">
            <v>206625</v>
          </cell>
          <cell r="AD101">
            <v>0</v>
          </cell>
          <cell r="AE101" t="str">
            <v>4001324905</v>
          </cell>
          <cell r="AG101" t="str">
            <v>Active</v>
          </cell>
          <cell r="AH101" t="str">
            <v>Tele Sales</v>
          </cell>
        </row>
        <row r="102">
          <cell r="B102">
            <v>90106</v>
          </cell>
          <cell r="C102" t="str">
            <v>FETTY ANDHIYANTI</v>
          </cell>
          <cell r="D102" t="str">
            <v>ELLIS MARPAUNG</v>
          </cell>
          <cell r="E102" t="str">
            <v>BASMA Y DWININGSIH</v>
          </cell>
          <cell r="F102">
            <v>33</v>
          </cell>
          <cell r="G102">
            <v>16</v>
          </cell>
          <cell r="H102">
            <v>21</v>
          </cell>
          <cell r="I102">
            <v>2</v>
          </cell>
          <cell r="J102">
            <v>1</v>
          </cell>
          <cell r="K102">
            <v>13</v>
          </cell>
          <cell r="L102">
            <v>0</v>
          </cell>
          <cell r="M102">
            <v>11</v>
          </cell>
          <cell r="N102" t="str">
            <v>TSO</v>
          </cell>
          <cell r="O102" t="str">
            <v>A</v>
          </cell>
          <cell r="P102">
            <v>450</v>
          </cell>
          <cell r="Q102">
            <v>22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337500</v>
          </cell>
          <cell r="X102">
            <v>450000</v>
          </cell>
          <cell r="AA102">
            <v>787500</v>
          </cell>
          <cell r="AB102">
            <v>-39375</v>
          </cell>
          <cell r="AC102">
            <v>748125</v>
          </cell>
          <cell r="AD102">
            <v>0</v>
          </cell>
          <cell r="AE102" t="str">
            <v>4000098871</v>
          </cell>
          <cell r="AG102" t="str">
            <v>Active</v>
          </cell>
          <cell r="AH102" t="str">
            <v>Tele Sales</v>
          </cell>
        </row>
        <row r="103">
          <cell r="B103">
            <v>90614</v>
          </cell>
          <cell r="C103" t="str">
            <v>NURHASANAH</v>
          </cell>
          <cell r="D103" t="str">
            <v>ELLIS MARPAUNG</v>
          </cell>
          <cell r="E103" t="str">
            <v>BASMA Y DWININGSIH</v>
          </cell>
          <cell r="F103">
            <v>8</v>
          </cell>
          <cell r="G103">
            <v>1</v>
          </cell>
          <cell r="H103">
            <v>3</v>
          </cell>
          <cell r="I103">
            <v>0</v>
          </cell>
          <cell r="J103">
            <v>0</v>
          </cell>
          <cell r="K103">
            <v>1</v>
          </cell>
          <cell r="L103">
            <v>0</v>
          </cell>
          <cell r="M103">
            <v>11</v>
          </cell>
          <cell r="N103" t="str">
            <v>TSO</v>
          </cell>
          <cell r="O103" t="str">
            <v>U</v>
          </cell>
          <cell r="P103">
            <v>30</v>
          </cell>
          <cell r="Q103">
            <v>22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G103" t="str">
            <v>Active</v>
          </cell>
          <cell r="AH103" t="str">
            <v>Tele Sales</v>
          </cell>
        </row>
        <row r="104">
          <cell r="B104">
            <v>90585</v>
          </cell>
          <cell r="C104" t="str">
            <v>KUSBIANTORO</v>
          </cell>
          <cell r="D104" t="str">
            <v>ELLIS MARPAUNG</v>
          </cell>
          <cell r="E104" t="str">
            <v>BASMA Y DWININGSIH</v>
          </cell>
          <cell r="F104">
            <v>8</v>
          </cell>
          <cell r="G104">
            <v>6</v>
          </cell>
          <cell r="H104">
            <v>9</v>
          </cell>
          <cell r="I104">
            <v>0</v>
          </cell>
          <cell r="J104">
            <v>0</v>
          </cell>
          <cell r="K104">
            <v>6</v>
          </cell>
          <cell r="L104">
            <v>0</v>
          </cell>
          <cell r="M104">
            <v>11</v>
          </cell>
          <cell r="N104" t="str">
            <v>TSO</v>
          </cell>
          <cell r="O104" t="str">
            <v>B</v>
          </cell>
          <cell r="P104">
            <v>180</v>
          </cell>
          <cell r="Q104">
            <v>22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135000</v>
          </cell>
          <cell r="X104">
            <v>75000</v>
          </cell>
          <cell r="AA104">
            <v>210000</v>
          </cell>
          <cell r="AB104">
            <v>-10500</v>
          </cell>
          <cell r="AC104">
            <v>199500</v>
          </cell>
          <cell r="AD104">
            <v>0</v>
          </cell>
          <cell r="AE104" t="str">
            <v>4001845662</v>
          </cell>
          <cell r="AG104" t="str">
            <v>Resign HO</v>
          </cell>
          <cell r="AH104" t="str">
            <v>Tele Sales</v>
          </cell>
        </row>
        <row r="105">
          <cell r="B105">
            <v>90613</v>
          </cell>
          <cell r="C105" t="str">
            <v>YANI MULYANI</v>
          </cell>
          <cell r="D105" t="str">
            <v>ELLIS MARPAUNG</v>
          </cell>
          <cell r="E105" t="str">
            <v>BASMA Y DWININGSIH</v>
          </cell>
          <cell r="F105">
            <v>9</v>
          </cell>
          <cell r="G105">
            <v>1</v>
          </cell>
          <cell r="H105">
            <v>2</v>
          </cell>
          <cell r="I105">
            <v>0</v>
          </cell>
          <cell r="J105">
            <v>1</v>
          </cell>
          <cell r="K105">
            <v>0</v>
          </cell>
          <cell r="L105">
            <v>0</v>
          </cell>
          <cell r="M105">
            <v>11</v>
          </cell>
          <cell r="N105" t="str">
            <v>TSO</v>
          </cell>
          <cell r="O105" t="str">
            <v>U</v>
          </cell>
          <cell r="P105">
            <v>40</v>
          </cell>
          <cell r="Q105">
            <v>22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G105" t="str">
            <v>Active</v>
          </cell>
          <cell r="AH105" t="str">
            <v>Tele Sales</v>
          </cell>
        </row>
        <row r="106">
          <cell r="B106">
            <v>90615</v>
          </cell>
          <cell r="C106" t="str">
            <v>DINA DIANA</v>
          </cell>
          <cell r="D106" t="str">
            <v>ELLIS MARPAUNG</v>
          </cell>
          <cell r="E106" t="str">
            <v>BASMA Y DWININGSIH</v>
          </cell>
          <cell r="F106">
            <v>11</v>
          </cell>
          <cell r="G106">
            <v>1</v>
          </cell>
          <cell r="H106">
            <v>7</v>
          </cell>
          <cell r="I106">
            <v>0</v>
          </cell>
          <cell r="J106">
            <v>0</v>
          </cell>
          <cell r="K106">
            <v>1</v>
          </cell>
          <cell r="L106">
            <v>0</v>
          </cell>
          <cell r="M106">
            <v>11</v>
          </cell>
          <cell r="N106" t="str">
            <v>TSO</v>
          </cell>
          <cell r="O106" t="str">
            <v>U</v>
          </cell>
          <cell r="P106">
            <v>30</v>
          </cell>
          <cell r="Q106">
            <v>22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G106" t="str">
            <v>Active</v>
          </cell>
          <cell r="AH106" t="str">
            <v>Tele Sales</v>
          </cell>
        </row>
        <row r="107">
          <cell r="B107">
            <v>90570</v>
          </cell>
          <cell r="C107" t="str">
            <v>ADE MAWI A</v>
          </cell>
          <cell r="D107" t="str">
            <v>ELLY SUSILAWATI</v>
          </cell>
          <cell r="E107" t="str">
            <v>ANI RARUN</v>
          </cell>
          <cell r="F107">
            <v>30</v>
          </cell>
          <cell r="G107">
            <v>4</v>
          </cell>
          <cell r="H107">
            <v>24</v>
          </cell>
          <cell r="I107">
            <v>0</v>
          </cell>
          <cell r="J107">
            <v>0</v>
          </cell>
          <cell r="K107">
            <v>4</v>
          </cell>
          <cell r="L107">
            <v>0</v>
          </cell>
          <cell r="M107">
            <v>11</v>
          </cell>
          <cell r="N107" t="str">
            <v>TSO</v>
          </cell>
          <cell r="O107" t="str">
            <v>U</v>
          </cell>
          <cell r="P107">
            <v>120</v>
          </cell>
          <cell r="Q107">
            <v>22</v>
          </cell>
          <cell r="R107">
            <v>22</v>
          </cell>
          <cell r="S107">
            <v>30</v>
          </cell>
          <cell r="T107">
            <v>500000</v>
          </cell>
          <cell r="U107">
            <v>250000</v>
          </cell>
          <cell r="V107">
            <v>187500</v>
          </cell>
          <cell r="W107">
            <v>0</v>
          </cell>
          <cell r="X107">
            <v>0</v>
          </cell>
          <cell r="AA107">
            <v>937500</v>
          </cell>
          <cell r="AB107">
            <v>-46875</v>
          </cell>
          <cell r="AC107">
            <v>890625</v>
          </cell>
          <cell r="AD107">
            <v>0</v>
          </cell>
          <cell r="AE107">
            <v>0</v>
          </cell>
          <cell r="AG107" t="str">
            <v>Active</v>
          </cell>
          <cell r="AH107" t="str">
            <v>Tele Sales</v>
          </cell>
        </row>
        <row r="108">
          <cell r="B108">
            <v>30265</v>
          </cell>
          <cell r="C108" t="str">
            <v>RETNO WULANDARI</v>
          </cell>
          <cell r="D108" t="str">
            <v>ELLY SUSILAWATI</v>
          </cell>
          <cell r="E108" t="str">
            <v>ANI RARUN</v>
          </cell>
          <cell r="F108">
            <v>23</v>
          </cell>
          <cell r="G108">
            <v>10</v>
          </cell>
          <cell r="H108">
            <v>23</v>
          </cell>
          <cell r="I108">
            <v>0</v>
          </cell>
          <cell r="J108">
            <v>0</v>
          </cell>
          <cell r="K108">
            <v>10</v>
          </cell>
          <cell r="L108">
            <v>0</v>
          </cell>
          <cell r="M108">
            <v>11</v>
          </cell>
          <cell r="N108" t="str">
            <v>TSO</v>
          </cell>
          <cell r="O108" t="str">
            <v>A</v>
          </cell>
          <cell r="P108">
            <v>300</v>
          </cell>
          <cell r="Q108">
            <v>22</v>
          </cell>
          <cell r="R108">
            <v>0</v>
          </cell>
          <cell r="S108">
            <v>4</v>
          </cell>
          <cell r="T108">
            <v>0</v>
          </cell>
          <cell r="U108">
            <v>0</v>
          </cell>
          <cell r="V108">
            <v>25000</v>
          </cell>
          <cell r="W108">
            <v>225000</v>
          </cell>
          <cell r="X108">
            <v>225000</v>
          </cell>
          <cell r="AA108">
            <v>475000</v>
          </cell>
          <cell r="AB108">
            <v>-23750</v>
          </cell>
          <cell r="AC108">
            <v>451250</v>
          </cell>
          <cell r="AD108">
            <v>0</v>
          </cell>
          <cell r="AE108" t="str">
            <v>3111775590</v>
          </cell>
          <cell r="AG108" t="str">
            <v>Resign HO</v>
          </cell>
          <cell r="AH108" t="str">
            <v>Tele Sales</v>
          </cell>
        </row>
        <row r="109">
          <cell r="B109">
            <v>80041</v>
          </cell>
          <cell r="C109" t="str">
            <v>SITI MARTIAH</v>
          </cell>
          <cell r="D109" t="str">
            <v>ELLY SUSILAWATI</v>
          </cell>
          <cell r="E109" t="str">
            <v>ANI RARUN</v>
          </cell>
          <cell r="F109">
            <v>38</v>
          </cell>
          <cell r="G109">
            <v>12</v>
          </cell>
          <cell r="H109">
            <v>29</v>
          </cell>
          <cell r="I109">
            <v>0</v>
          </cell>
          <cell r="J109">
            <v>0</v>
          </cell>
          <cell r="K109">
            <v>12</v>
          </cell>
          <cell r="L109">
            <v>0</v>
          </cell>
          <cell r="M109">
            <v>11</v>
          </cell>
          <cell r="N109" t="str">
            <v>TSO</v>
          </cell>
          <cell r="O109" t="str">
            <v>A</v>
          </cell>
          <cell r="P109">
            <v>360</v>
          </cell>
          <cell r="Q109">
            <v>22</v>
          </cell>
          <cell r="R109">
            <v>21</v>
          </cell>
          <cell r="S109">
            <v>36</v>
          </cell>
          <cell r="T109">
            <v>477273</v>
          </cell>
          <cell r="U109">
            <v>238636</v>
          </cell>
          <cell r="V109">
            <v>225000</v>
          </cell>
          <cell r="W109">
            <v>270000</v>
          </cell>
          <cell r="X109">
            <v>450000</v>
          </cell>
          <cell r="AA109">
            <v>1660909</v>
          </cell>
          <cell r="AB109">
            <v>-83045</v>
          </cell>
          <cell r="AC109">
            <v>1577864</v>
          </cell>
          <cell r="AD109">
            <v>0</v>
          </cell>
          <cell r="AE109" t="str">
            <v>830049363</v>
          </cell>
          <cell r="AG109" t="str">
            <v>Active</v>
          </cell>
          <cell r="AH109" t="str">
            <v>Tele Sales</v>
          </cell>
        </row>
        <row r="110">
          <cell r="B110">
            <v>80059</v>
          </cell>
          <cell r="C110" t="str">
            <v>NOVITA P.</v>
          </cell>
          <cell r="D110" t="str">
            <v>ELLY SUSILAWATI</v>
          </cell>
          <cell r="E110" t="str">
            <v>ANI RARUN</v>
          </cell>
          <cell r="F110">
            <v>29</v>
          </cell>
          <cell r="G110">
            <v>8</v>
          </cell>
          <cell r="H110">
            <v>21</v>
          </cell>
          <cell r="I110">
            <v>0</v>
          </cell>
          <cell r="J110">
            <v>0</v>
          </cell>
          <cell r="K110">
            <v>8</v>
          </cell>
          <cell r="L110">
            <v>0</v>
          </cell>
          <cell r="M110">
            <v>11</v>
          </cell>
          <cell r="N110" t="str">
            <v>TSO</v>
          </cell>
          <cell r="O110" t="str">
            <v>B</v>
          </cell>
          <cell r="P110">
            <v>240</v>
          </cell>
          <cell r="Q110">
            <v>22</v>
          </cell>
          <cell r="R110">
            <v>22</v>
          </cell>
          <cell r="S110">
            <v>42</v>
          </cell>
          <cell r="T110">
            <v>500000</v>
          </cell>
          <cell r="U110">
            <v>250000</v>
          </cell>
          <cell r="V110">
            <v>250000</v>
          </cell>
          <cell r="W110">
            <v>180000</v>
          </cell>
          <cell r="X110">
            <v>75000</v>
          </cell>
          <cell r="AA110">
            <v>1255000</v>
          </cell>
          <cell r="AB110">
            <v>-62750</v>
          </cell>
          <cell r="AC110">
            <v>1192250</v>
          </cell>
          <cell r="AD110">
            <v>0</v>
          </cell>
          <cell r="AE110" t="str">
            <v>4000758480</v>
          </cell>
          <cell r="AG110" t="str">
            <v>Active</v>
          </cell>
          <cell r="AH110" t="str">
            <v>Tele Sales</v>
          </cell>
        </row>
        <row r="111">
          <cell r="B111">
            <v>80082</v>
          </cell>
          <cell r="C111" t="str">
            <v>JUSNITA</v>
          </cell>
          <cell r="D111" t="str">
            <v>ELLY SUSILAWATI</v>
          </cell>
          <cell r="E111" t="str">
            <v>ANI RARUN</v>
          </cell>
          <cell r="F111">
            <v>27</v>
          </cell>
          <cell r="G111">
            <v>17</v>
          </cell>
          <cell r="H111">
            <v>20</v>
          </cell>
          <cell r="I111">
            <v>0</v>
          </cell>
          <cell r="J111">
            <v>1</v>
          </cell>
          <cell r="K111">
            <v>16</v>
          </cell>
          <cell r="L111">
            <v>0</v>
          </cell>
          <cell r="M111">
            <v>11</v>
          </cell>
          <cell r="N111" t="str">
            <v>TSO</v>
          </cell>
          <cell r="O111" t="str">
            <v>A</v>
          </cell>
          <cell r="P111">
            <v>520</v>
          </cell>
          <cell r="Q111">
            <v>22</v>
          </cell>
          <cell r="R111">
            <v>20</v>
          </cell>
          <cell r="S111">
            <v>27</v>
          </cell>
          <cell r="T111">
            <v>454545</v>
          </cell>
          <cell r="U111">
            <v>227273</v>
          </cell>
          <cell r="V111">
            <v>168750</v>
          </cell>
          <cell r="W111">
            <v>390000</v>
          </cell>
          <cell r="X111">
            <v>675000</v>
          </cell>
          <cell r="AA111">
            <v>1915568</v>
          </cell>
          <cell r="AB111">
            <v>-95778</v>
          </cell>
          <cell r="AC111">
            <v>1819790</v>
          </cell>
          <cell r="AD111">
            <v>0</v>
          </cell>
          <cell r="AE111" t="str">
            <v>4000906145</v>
          </cell>
          <cell r="AG111" t="str">
            <v>Active</v>
          </cell>
          <cell r="AH111" t="str">
            <v>Tele Sales</v>
          </cell>
        </row>
        <row r="112">
          <cell r="B112">
            <v>90617</v>
          </cell>
          <cell r="C112" t="str">
            <v>MALIKUL SALEH</v>
          </cell>
          <cell r="D112" t="str">
            <v>ELLY SUSILAWATI</v>
          </cell>
          <cell r="E112" t="str">
            <v>ANI RARUN</v>
          </cell>
          <cell r="F112">
            <v>3</v>
          </cell>
          <cell r="G112">
            <v>0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11</v>
          </cell>
          <cell r="N112" t="str">
            <v>TSO</v>
          </cell>
          <cell r="O112" t="str">
            <v>U3</v>
          </cell>
          <cell r="P112">
            <v>0</v>
          </cell>
          <cell r="Q112">
            <v>22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 t="str">
            <v>Active</v>
          </cell>
          <cell r="AH112" t="str">
            <v>Tele Sales</v>
          </cell>
        </row>
        <row r="113">
          <cell r="B113">
            <v>90450</v>
          </cell>
          <cell r="C113" t="str">
            <v>RUSLI PEBRIANSYAH</v>
          </cell>
          <cell r="D113" t="str">
            <v>ELLY SUSILAWATI</v>
          </cell>
          <cell r="E113" t="str">
            <v>ANI RARUN</v>
          </cell>
          <cell r="F113">
            <v>27</v>
          </cell>
          <cell r="G113">
            <v>8</v>
          </cell>
          <cell r="H113">
            <v>24</v>
          </cell>
          <cell r="I113">
            <v>0</v>
          </cell>
          <cell r="J113">
            <v>0</v>
          </cell>
          <cell r="K113">
            <v>8</v>
          </cell>
          <cell r="L113">
            <v>0</v>
          </cell>
          <cell r="M113">
            <v>11</v>
          </cell>
          <cell r="N113" t="str">
            <v>TSO</v>
          </cell>
          <cell r="O113" t="str">
            <v>B</v>
          </cell>
          <cell r="P113">
            <v>240</v>
          </cell>
          <cell r="Q113">
            <v>22</v>
          </cell>
          <cell r="R113">
            <v>2</v>
          </cell>
          <cell r="S113">
            <v>19</v>
          </cell>
          <cell r="T113">
            <v>45455</v>
          </cell>
          <cell r="U113">
            <v>22727</v>
          </cell>
          <cell r="V113">
            <v>118750</v>
          </cell>
          <cell r="W113">
            <v>180000</v>
          </cell>
          <cell r="X113">
            <v>75000</v>
          </cell>
          <cell r="AA113">
            <v>441932</v>
          </cell>
          <cell r="AB113">
            <v>-22097</v>
          </cell>
          <cell r="AC113">
            <v>419835</v>
          </cell>
          <cell r="AD113">
            <v>0</v>
          </cell>
          <cell r="AE113" t="str">
            <v>4001584532</v>
          </cell>
          <cell r="AG113" t="str">
            <v>Active</v>
          </cell>
          <cell r="AH113" t="str">
            <v>Tele Sales</v>
          </cell>
        </row>
        <row r="114">
          <cell r="B114">
            <v>90572</v>
          </cell>
          <cell r="C114" t="str">
            <v>BUDIARTI SRI UTAMI</v>
          </cell>
          <cell r="D114" t="str">
            <v>ELLY SUSILAWATI</v>
          </cell>
          <cell r="E114" t="str">
            <v>ANI RARUN</v>
          </cell>
          <cell r="F114">
            <v>32</v>
          </cell>
          <cell r="G114">
            <v>4</v>
          </cell>
          <cell r="H114">
            <v>32</v>
          </cell>
          <cell r="I114">
            <v>0</v>
          </cell>
          <cell r="J114">
            <v>0</v>
          </cell>
          <cell r="K114">
            <v>4</v>
          </cell>
          <cell r="L114">
            <v>0</v>
          </cell>
          <cell r="M114">
            <v>11</v>
          </cell>
          <cell r="N114" t="str">
            <v>TSO</v>
          </cell>
          <cell r="O114" t="str">
            <v>U</v>
          </cell>
          <cell r="P114">
            <v>120</v>
          </cell>
          <cell r="Q114">
            <v>22</v>
          </cell>
          <cell r="R114">
            <v>22</v>
          </cell>
          <cell r="S114">
            <v>26</v>
          </cell>
          <cell r="T114">
            <v>500000</v>
          </cell>
          <cell r="U114">
            <v>250000</v>
          </cell>
          <cell r="V114">
            <v>162500</v>
          </cell>
          <cell r="W114">
            <v>0</v>
          </cell>
          <cell r="X114">
            <v>0</v>
          </cell>
          <cell r="AA114">
            <v>912500</v>
          </cell>
          <cell r="AB114">
            <v>-45625</v>
          </cell>
          <cell r="AC114">
            <v>866875</v>
          </cell>
          <cell r="AD114">
            <v>0</v>
          </cell>
          <cell r="AE114">
            <v>0</v>
          </cell>
          <cell r="AG114" t="str">
            <v>Active</v>
          </cell>
          <cell r="AH114" t="str">
            <v>Tele Sales</v>
          </cell>
        </row>
        <row r="115">
          <cell r="B115">
            <v>90441</v>
          </cell>
          <cell r="C115" t="str">
            <v>INDAH RUMAINI</v>
          </cell>
          <cell r="D115" t="str">
            <v>ELLY SUSILAWATI</v>
          </cell>
          <cell r="E115" t="str">
            <v>ANI RARUN</v>
          </cell>
          <cell r="F115">
            <v>27</v>
          </cell>
          <cell r="G115">
            <v>5</v>
          </cell>
          <cell r="H115">
            <v>20</v>
          </cell>
          <cell r="I115">
            <v>0</v>
          </cell>
          <cell r="J115">
            <v>0</v>
          </cell>
          <cell r="K115">
            <v>5</v>
          </cell>
          <cell r="L115">
            <v>0</v>
          </cell>
          <cell r="M115">
            <v>11</v>
          </cell>
          <cell r="N115" t="str">
            <v>TSO</v>
          </cell>
          <cell r="O115" t="str">
            <v>U</v>
          </cell>
          <cell r="P115">
            <v>150</v>
          </cell>
          <cell r="Q115">
            <v>22</v>
          </cell>
          <cell r="R115">
            <v>22</v>
          </cell>
          <cell r="S115">
            <v>34</v>
          </cell>
          <cell r="T115">
            <v>500000</v>
          </cell>
          <cell r="U115">
            <v>250000</v>
          </cell>
          <cell r="V115">
            <v>212500</v>
          </cell>
          <cell r="W115">
            <v>0</v>
          </cell>
          <cell r="X115">
            <v>0</v>
          </cell>
          <cell r="AA115">
            <v>962500</v>
          </cell>
          <cell r="AB115">
            <v>-48125</v>
          </cell>
          <cell r="AC115">
            <v>914375</v>
          </cell>
          <cell r="AD115">
            <v>0</v>
          </cell>
          <cell r="AE115" t="str">
            <v>4001584575</v>
          </cell>
          <cell r="AG115" t="str">
            <v>Active</v>
          </cell>
          <cell r="AH115" t="str">
            <v>Tele Sales</v>
          </cell>
        </row>
        <row r="116">
          <cell r="B116">
            <v>90573</v>
          </cell>
          <cell r="C116" t="str">
            <v>PANGKY NOVAH YUNI</v>
          </cell>
          <cell r="D116" t="str">
            <v>ELLY SUSILAWATI</v>
          </cell>
          <cell r="E116" t="str">
            <v>ANI RARUN</v>
          </cell>
          <cell r="F116">
            <v>20</v>
          </cell>
          <cell r="G116">
            <v>2</v>
          </cell>
          <cell r="H116">
            <v>23</v>
          </cell>
          <cell r="I116">
            <v>0</v>
          </cell>
          <cell r="J116">
            <v>1</v>
          </cell>
          <cell r="K116">
            <v>1</v>
          </cell>
          <cell r="L116">
            <v>0</v>
          </cell>
          <cell r="M116">
            <v>11</v>
          </cell>
          <cell r="N116" t="str">
            <v>TSO</v>
          </cell>
          <cell r="O116" t="str">
            <v>U</v>
          </cell>
          <cell r="P116">
            <v>70</v>
          </cell>
          <cell r="Q116">
            <v>22</v>
          </cell>
          <cell r="R116">
            <v>21</v>
          </cell>
          <cell r="S116">
            <v>30</v>
          </cell>
          <cell r="T116">
            <v>477273</v>
          </cell>
          <cell r="U116">
            <v>238636</v>
          </cell>
          <cell r="V116">
            <v>187500</v>
          </cell>
          <cell r="W116">
            <v>0</v>
          </cell>
          <cell r="X116">
            <v>0</v>
          </cell>
          <cell r="AA116">
            <v>903409</v>
          </cell>
          <cell r="AB116">
            <v>-45170</v>
          </cell>
          <cell r="AC116">
            <v>858239</v>
          </cell>
          <cell r="AD116">
            <v>0</v>
          </cell>
          <cell r="AE116">
            <v>0</v>
          </cell>
          <cell r="AG116" t="str">
            <v>Active</v>
          </cell>
          <cell r="AH116" t="str">
            <v>Tele Sales</v>
          </cell>
        </row>
        <row r="117">
          <cell r="B117">
            <v>90574</v>
          </cell>
          <cell r="C117" t="str">
            <v>NURHALIMAH</v>
          </cell>
          <cell r="D117" t="str">
            <v>ELLY SUSILAWATI</v>
          </cell>
          <cell r="E117" t="str">
            <v>ANI RARUN</v>
          </cell>
          <cell r="F117">
            <v>19</v>
          </cell>
          <cell r="G117">
            <v>6</v>
          </cell>
          <cell r="H117">
            <v>15</v>
          </cell>
          <cell r="I117">
            <v>0</v>
          </cell>
          <cell r="J117">
            <v>0</v>
          </cell>
          <cell r="K117">
            <v>6</v>
          </cell>
          <cell r="L117">
            <v>0</v>
          </cell>
          <cell r="M117">
            <v>11</v>
          </cell>
          <cell r="N117" t="str">
            <v>TSO</v>
          </cell>
          <cell r="O117" t="str">
            <v>B</v>
          </cell>
          <cell r="P117">
            <v>180</v>
          </cell>
          <cell r="Q117">
            <v>22</v>
          </cell>
          <cell r="R117">
            <v>22</v>
          </cell>
          <cell r="S117">
            <v>32</v>
          </cell>
          <cell r="T117">
            <v>500000</v>
          </cell>
          <cell r="U117">
            <v>250000</v>
          </cell>
          <cell r="V117">
            <v>200000</v>
          </cell>
          <cell r="W117">
            <v>135000</v>
          </cell>
          <cell r="X117">
            <v>75000</v>
          </cell>
          <cell r="AA117">
            <v>1160000</v>
          </cell>
          <cell r="AB117">
            <v>-58000</v>
          </cell>
          <cell r="AC117">
            <v>1102000</v>
          </cell>
          <cell r="AD117">
            <v>0</v>
          </cell>
          <cell r="AE117">
            <v>0</v>
          </cell>
          <cell r="AG117" t="str">
            <v>Active</v>
          </cell>
          <cell r="AH117" t="str">
            <v>Tele Sales</v>
          </cell>
        </row>
        <row r="118">
          <cell r="B118">
            <v>90575</v>
          </cell>
          <cell r="C118" t="str">
            <v>YANI</v>
          </cell>
          <cell r="D118" t="str">
            <v>ELLY SUSILAWATI</v>
          </cell>
          <cell r="E118" t="str">
            <v>ANI RARUN</v>
          </cell>
          <cell r="F118">
            <v>20</v>
          </cell>
          <cell r="G118">
            <v>4</v>
          </cell>
          <cell r="H118">
            <v>22</v>
          </cell>
          <cell r="I118">
            <v>0</v>
          </cell>
          <cell r="J118">
            <v>0</v>
          </cell>
          <cell r="K118">
            <v>4</v>
          </cell>
          <cell r="L118">
            <v>0</v>
          </cell>
          <cell r="M118">
            <v>11</v>
          </cell>
          <cell r="N118" t="str">
            <v>TSO</v>
          </cell>
          <cell r="O118" t="str">
            <v>U</v>
          </cell>
          <cell r="P118">
            <v>120</v>
          </cell>
          <cell r="Q118">
            <v>22</v>
          </cell>
          <cell r="R118">
            <v>22</v>
          </cell>
          <cell r="S118">
            <v>19</v>
          </cell>
          <cell r="T118">
            <v>500000</v>
          </cell>
          <cell r="U118">
            <v>250000</v>
          </cell>
          <cell r="V118">
            <v>118750</v>
          </cell>
          <cell r="W118">
            <v>0</v>
          </cell>
          <cell r="X118">
            <v>0</v>
          </cell>
          <cell r="AA118">
            <v>868750</v>
          </cell>
          <cell r="AB118">
            <v>-43438</v>
          </cell>
          <cell r="AC118">
            <v>825312</v>
          </cell>
          <cell r="AD118">
            <v>0</v>
          </cell>
          <cell r="AE118">
            <v>0</v>
          </cell>
          <cell r="AG118" t="str">
            <v>Active</v>
          </cell>
          <cell r="AH118" t="str">
            <v>Tele Sales</v>
          </cell>
        </row>
        <row r="119">
          <cell r="B119">
            <v>90461</v>
          </cell>
          <cell r="C119" t="str">
            <v>NASWATI</v>
          </cell>
          <cell r="D119" t="str">
            <v>ELLY SUSILAWATI</v>
          </cell>
          <cell r="E119" t="str">
            <v>ANI RARUN</v>
          </cell>
          <cell r="F119">
            <v>32</v>
          </cell>
          <cell r="G119">
            <v>8</v>
          </cell>
          <cell r="H119">
            <v>21</v>
          </cell>
          <cell r="I119">
            <v>0</v>
          </cell>
          <cell r="J119">
            <v>0</v>
          </cell>
          <cell r="K119">
            <v>8</v>
          </cell>
          <cell r="L119">
            <v>0</v>
          </cell>
          <cell r="M119">
            <v>11</v>
          </cell>
          <cell r="N119" t="str">
            <v>TSO</v>
          </cell>
          <cell r="O119" t="str">
            <v>B</v>
          </cell>
          <cell r="P119">
            <v>240</v>
          </cell>
          <cell r="Q119">
            <v>22</v>
          </cell>
          <cell r="R119">
            <v>21</v>
          </cell>
          <cell r="S119">
            <v>27</v>
          </cell>
          <cell r="T119">
            <v>477273</v>
          </cell>
          <cell r="U119">
            <v>238636</v>
          </cell>
          <cell r="V119">
            <v>168750</v>
          </cell>
          <cell r="W119">
            <v>180000</v>
          </cell>
          <cell r="X119">
            <v>75000</v>
          </cell>
          <cell r="AA119">
            <v>1139659</v>
          </cell>
          <cell r="AB119">
            <v>-56983</v>
          </cell>
          <cell r="AC119">
            <v>1082676</v>
          </cell>
          <cell r="AD119">
            <v>0</v>
          </cell>
          <cell r="AE119" t="str">
            <v>4001843953</v>
          </cell>
          <cell r="AG119" t="str">
            <v>Active</v>
          </cell>
          <cell r="AH119" t="str">
            <v>Tele Sales</v>
          </cell>
        </row>
        <row r="120">
          <cell r="B120">
            <v>24544</v>
          </cell>
          <cell r="C120" t="str">
            <v>APRILIYANI SUCI PAMUJI</v>
          </cell>
          <cell r="D120" t="str">
            <v>EVI YUNIATI SALIM</v>
          </cell>
          <cell r="E120" t="str">
            <v>ARIFIANA ROESWANDARI</v>
          </cell>
          <cell r="F120">
            <v>26</v>
          </cell>
          <cell r="G120">
            <v>11</v>
          </cell>
          <cell r="H120">
            <v>18</v>
          </cell>
          <cell r="I120">
            <v>0</v>
          </cell>
          <cell r="J120">
            <v>0</v>
          </cell>
          <cell r="K120">
            <v>11</v>
          </cell>
          <cell r="L120">
            <v>0</v>
          </cell>
          <cell r="M120">
            <v>11</v>
          </cell>
          <cell r="N120" t="str">
            <v>TSO</v>
          </cell>
          <cell r="O120" t="str">
            <v>A</v>
          </cell>
          <cell r="P120">
            <v>330</v>
          </cell>
          <cell r="Q120">
            <v>22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247500</v>
          </cell>
          <cell r="X120">
            <v>450000</v>
          </cell>
          <cell r="AA120">
            <v>697500</v>
          </cell>
          <cell r="AB120">
            <v>-34875</v>
          </cell>
          <cell r="AC120">
            <v>662625</v>
          </cell>
          <cell r="AD120" t="str">
            <v>Permata</v>
          </cell>
          <cell r="AE120" t="str">
            <v>3310864136</v>
          </cell>
          <cell r="AG120" t="str">
            <v>Active</v>
          </cell>
          <cell r="AH120" t="str">
            <v>TS Semarang</v>
          </cell>
        </row>
        <row r="121">
          <cell r="B121">
            <v>24550</v>
          </cell>
          <cell r="C121" t="str">
            <v>TERRINA RAHAYUNINGSIH</v>
          </cell>
          <cell r="D121" t="str">
            <v>EVI YUNIATI SALIM</v>
          </cell>
          <cell r="E121" t="str">
            <v>ARIFIANA ROESWANDARI</v>
          </cell>
          <cell r="F121">
            <v>33</v>
          </cell>
          <cell r="G121">
            <v>8</v>
          </cell>
          <cell r="H121">
            <v>34</v>
          </cell>
          <cell r="I121">
            <v>0</v>
          </cell>
          <cell r="J121">
            <v>0</v>
          </cell>
          <cell r="K121">
            <v>8</v>
          </cell>
          <cell r="L121">
            <v>0</v>
          </cell>
          <cell r="M121">
            <v>11</v>
          </cell>
          <cell r="N121" t="str">
            <v>TSO</v>
          </cell>
          <cell r="O121" t="str">
            <v>B</v>
          </cell>
          <cell r="P121">
            <v>240</v>
          </cell>
          <cell r="Q121">
            <v>22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180000</v>
          </cell>
          <cell r="X121">
            <v>75000</v>
          </cell>
          <cell r="AA121">
            <v>255000</v>
          </cell>
          <cell r="AB121">
            <v>-12750</v>
          </cell>
          <cell r="AC121">
            <v>242250</v>
          </cell>
          <cell r="AD121">
            <v>0</v>
          </cell>
          <cell r="AE121" t="str">
            <v>4001957487</v>
          </cell>
          <cell r="AG121" t="str">
            <v>Active</v>
          </cell>
          <cell r="AH121" t="str">
            <v>TS Semarang</v>
          </cell>
        </row>
        <row r="122">
          <cell r="B122">
            <v>24542</v>
          </cell>
          <cell r="C122" t="str">
            <v>SHINTA LANY KUMARA ARIFIN</v>
          </cell>
          <cell r="D122" t="str">
            <v>EVI YUNIATI SALIM</v>
          </cell>
          <cell r="E122" t="str">
            <v>ARIFIANA ROESWANDARI</v>
          </cell>
          <cell r="F122">
            <v>19</v>
          </cell>
          <cell r="G122">
            <v>5</v>
          </cell>
          <cell r="H122">
            <v>21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11</v>
          </cell>
          <cell r="N122" t="str">
            <v>TSO</v>
          </cell>
          <cell r="O122" t="str">
            <v>U</v>
          </cell>
          <cell r="P122">
            <v>150</v>
          </cell>
          <cell r="Q122">
            <v>22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3310864101</v>
          </cell>
          <cell r="AG122" t="str">
            <v>Active</v>
          </cell>
          <cell r="AH122" t="str">
            <v>TS Semarang</v>
          </cell>
        </row>
        <row r="123">
          <cell r="B123">
            <v>24547</v>
          </cell>
          <cell r="C123" t="str">
            <v>DIAN TRI WIDAYANI WULANDARI</v>
          </cell>
          <cell r="D123" t="str">
            <v>EVI YUNIATI SALIM</v>
          </cell>
          <cell r="E123" t="str">
            <v>ARIFIANA ROESWANDARI</v>
          </cell>
          <cell r="F123">
            <v>23</v>
          </cell>
          <cell r="G123">
            <v>5</v>
          </cell>
          <cell r="H123">
            <v>24</v>
          </cell>
          <cell r="I123">
            <v>0</v>
          </cell>
          <cell r="J123">
            <v>0</v>
          </cell>
          <cell r="K123">
            <v>5</v>
          </cell>
          <cell r="L123">
            <v>0</v>
          </cell>
          <cell r="M123">
            <v>11</v>
          </cell>
          <cell r="N123" t="str">
            <v>TSO</v>
          </cell>
          <cell r="O123" t="str">
            <v>U</v>
          </cell>
          <cell r="P123">
            <v>150</v>
          </cell>
          <cell r="Q123">
            <v>22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 t="str">
            <v>4001808023</v>
          </cell>
          <cell r="AG123" t="str">
            <v>Active</v>
          </cell>
          <cell r="AH123" t="str">
            <v>TS Semarang</v>
          </cell>
        </row>
        <row r="124">
          <cell r="B124">
            <v>24555</v>
          </cell>
          <cell r="C124" t="str">
            <v>ASTRIANY PRIMADITA</v>
          </cell>
          <cell r="D124" t="str">
            <v>EVI YUNIATI SALIM</v>
          </cell>
          <cell r="E124" t="str">
            <v>ARIFIANA ROESWANDARI</v>
          </cell>
          <cell r="F124">
            <v>37</v>
          </cell>
          <cell r="G124">
            <v>8</v>
          </cell>
          <cell r="H124">
            <v>20</v>
          </cell>
          <cell r="I124">
            <v>0</v>
          </cell>
          <cell r="J124">
            <v>2</v>
          </cell>
          <cell r="K124">
            <v>6</v>
          </cell>
          <cell r="L124">
            <v>0</v>
          </cell>
          <cell r="M124">
            <v>11</v>
          </cell>
          <cell r="N124" t="str">
            <v>TSO</v>
          </cell>
          <cell r="O124" t="str">
            <v>B</v>
          </cell>
          <cell r="P124">
            <v>260</v>
          </cell>
          <cell r="Q124">
            <v>22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195000</v>
          </cell>
          <cell r="X124">
            <v>225000</v>
          </cell>
          <cell r="AA124">
            <v>420000</v>
          </cell>
          <cell r="AB124">
            <v>-21000</v>
          </cell>
          <cell r="AC124">
            <v>399000</v>
          </cell>
          <cell r="AD124">
            <v>0</v>
          </cell>
          <cell r="AE124">
            <v>0</v>
          </cell>
          <cell r="AG124" t="str">
            <v>Active</v>
          </cell>
          <cell r="AH124" t="str">
            <v>TS Semarang</v>
          </cell>
        </row>
        <row r="125">
          <cell r="B125">
            <v>24551</v>
          </cell>
          <cell r="C125" t="str">
            <v>INGE NOVIANI</v>
          </cell>
          <cell r="D125" t="str">
            <v>EVI YUNIATI SALIM</v>
          </cell>
          <cell r="E125" t="str">
            <v>ARIFIANA ROESWANDARI</v>
          </cell>
          <cell r="F125">
            <v>28</v>
          </cell>
          <cell r="G125">
            <v>3</v>
          </cell>
          <cell r="H125">
            <v>31</v>
          </cell>
          <cell r="I125">
            <v>0</v>
          </cell>
          <cell r="J125">
            <v>0</v>
          </cell>
          <cell r="K125">
            <v>3</v>
          </cell>
          <cell r="L125">
            <v>0</v>
          </cell>
          <cell r="M125">
            <v>11</v>
          </cell>
          <cell r="N125" t="str">
            <v>TSO</v>
          </cell>
          <cell r="O125" t="str">
            <v>U</v>
          </cell>
          <cell r="P125">
            <v>90</v>
          </cell>
          <cell r="Q125">
            <v>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 t="str">
            <v>4001957495</v>
          </cell>
          <cell r="AG125" t="str">
            <v>Active</v>
          </cell>
          <cell r="AH125" t="str">
            <v>TS Semarang</v>
          </cell>
        </row>
        <row r="126">
          <cell r="B126">
            <v>24545</v>
          </cell>
          <cell r="C126" t="str">
            <v>IVA MARDANI</v>
          </cell>
          <cell r="D126" t="str">
            <v>EVI YUNIATI SALIM</v>
          </cell>
          <cell r="E126" t="str">
            <v>ARIFIANA ROESWANDARI</v>
          </cell>
          <cell r="F126">
            <v>27</v>
          </cell>
          <cell r="G126">
            <v>8</v>
          </cell>
          <cell r="H126">
            <v>22</v>
          </cell>
          <cell r="I126">
            <v>0</v>
          </cell>
          <cell r="J126">
            <v>0</v>
          </cell>
          <cell r="K126">
            <v>8</v>
          </cell>
          <cell r="L126">
            <v>0</v>
          </cell>
          <cell r="M126">
            <v>11</v>
          </cell>
          <cell r="N126" t="str">
            <v>TSO</v>
          </cell>
          <cell r="O126" t="str">
            <v>B</v>
          </cell>
          <cell r="P126">
            <v>240</v>
          </cell>
          <cell r="Q126">
            <v>22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180000</v>
          </cell>
          <cell r="X126">
            <v>75000</v>
          </cell>
          <cell r="AA126">
            <v>255000</v>
          </cell>
          <cell r="AB126">
            <v>-12750</v>
          </cell>
          <cell r="AC126">
            <v>242250</v>
          </cell>
          <cell r="AD126">
            <v>0</v>
          </cell>
          <cell r="AE126" t="str">
            <v>4001807981</v>
          </cell>
          <cell r="AG126" t="str">
            <v>Active</v>
          </cell>
          <cell r="AH126" t="str">
            <v>TS Semarang</v>
          </cell>
        </row>
        <row r="127">
          <cell r="B127">
            <v>24537</v>
          </cell>
          <cell r="C127" t="str">
            <v>PUJI NURYANTI</v>
          </cell>
          <cell r="D127" t="str">
            <v>EVI YUNIATI SALIM</v>
          </cell>
          <cell r="E127" t="str">
            <v>ARIFIANA ROESWANDARI</v>
          </cell>
          <cell r="F127">
            <v>21</v>
          </cell>
          <cell r="G127">
            <v>9</v>
          </cell>
          <cell r="H127">
            <v>24</v>
          </cell>
          <cell r="I127">
            <v>0</v>
          </cell>
          <cell r="J127">
            <v>1</v>
          </cell>
          <cell r="K127">
            <v>8</v>
          </cell>
          <cell r="L127">
            <v>0</v>
          </cell>
          <cell r="M127">
            <v>11</v>
          </cell>
          <cell r="N127" t="str">
            <v>TSO</v>
          </cell>
          <cell r="O127" t="str">
            <v>A</v>
          </cell>
          <cell r="P127">
            <v>280</v>
          </cell>
          <cell r="Q127">
            <v>22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210000</v>
          </cell>
          <cell r="X127">
            <v>225000</v>
          </cell>
          <cell r="AA127">
            <v>435000</v>
          </cell>
          <cell r="AB127">
            <v>-21750</v>
          </cell>
          <cell r="AC127">
            <v>413250</v>
          </cell>
          <cell r="AD127">
            <v>0</v>
          </cell>
          <cell r="AE127" t="str">
            <v>3310864144</v>
          </cell>
          <cell r="AG127" t="str">
            <v>Active</v>
          </cell>
          <cell r="AH127" t="str">
            <v>TS Semarang</v>
          </cell>
        </row>
        <row r="128">
          <cell r="B128">
            <v>24539</v>
          </cell>
          <cell r="C128" t="str">
            <v>ASTRI ANANDA GAYATRI</v>
          </cell>
          <cell r="D128" t="str">
            <v>EVI YUNIATI SALIM</v>
          </cell>
          <cell r="E128" t="str">
            <v>ARIFIANA ROESWANDARI</v>
          </cell>
          <cell r="F128">
            <v>21</v>
          </cell>
          <cell r="G128">
            <v>6</v>
          </cell>
          <cell r="H128">
            <v>13</v>
          </cell>
          <cell r="I128">
            <v>0</v>
          </cell>
          <cell r="J128">
            <v>2</v>
          </cell>
          <cell r="K128">
            <v>4</v>
          </cell>
          <cell r="L128">
            <v>0</v>
          </cell>
          <cell r="M128">
            <v>11</v>
          </cell>
          <cell r="N128" t="str">
            <v>TSO</v>
          </cell>
          <cell r="O128" t="str">
            <v>B</v>
          </cell>
          <cell r="P128">
            <v>200</v>
          </cell>
          <cell r="Q128">
            <v>22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150000</v>
          </cell>
          <cell r="X128">
            <v>75000</v>
          </cell>
          <cell r="AA128">
            <v>225000</v>
          </cell>
          <cell r="AB128">
            <v>-11250</v>
          </cell>
          <cell r="AC128">
            <v>213750</v>
          </cell>
          <cell r="AD128">
            <v>0</v>
          </cell>
          <cell r="AE128" t="str">
            <v>3310864152</v>
          </cell>
          <cell r="AG128" t="str">
            <v>Active</v>
          </cell>
          <cell r="AH128" t="str">
            <v>TS Semarang</v>
          </cell>
        </row>
        <row r="129">
          <cell r="B129">
            <v>24540</v>
          </cell>
          <cell r="C129" t="str">
            <v>DEVI PUSPITARANI</v>
          </cell>
          <cell r="D129" t="str">
            <v>EVI YUNIATI SALIM</v>
          </cell>
          <cell r="E129" t="str">
            <v>ARIFIANA ROESWANDARI</v>
          </cell>
          <cell r="F129">
            <v>29</v>
          </cell>
          <cell r="G129">
            <v>5</v>
          </cell>
          <cell r="H129">
            <v>25</v>
          </cell>
          <cell r="I129">
            <v>0</v>
          </cell>
          <cell r="J129">
            <v>0</v>
          </cell>
          <cell r="K129">
            <v>5</v>
          </cell>
          <cell r="L129">
            <v>0</v>
          </cell>
          <cell r="M129">
            <v>11</v>
          </cell>
          <cell r="N129" t="str">
            <v>TSO</v>
          </cell>
          <cell r="O129" t="str">
            <v>U</v>
          </cell>
          <cell r="P129">
            <v>150</v>
          </cell>
          <cell r="Q129">
            <v>22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 t="str">
            <v>3310864098</v>
          </cell>
          <cell r="AG129" t="str">
            <v>Active</v>
          </cell>
          <cell r="AH129" t="str">
            <v>TS Semarang</v>
          </cell>
        </row>
        <row r="130">
          <cell r="B130">
            <v>24541</v>
          </cell>
          <cell r="C130" t="str">
            <v>DESTIA WULANDARI</v>
          </cell>
          <cell r="D130" t="str">
            <v>EVI YUNIATI SALIM</v>
          </cell>
          <cell r="E130" t="str">
            <v>ARIFIANA ROESWANDARI</v>
          </cell>
          <cell r="F130">
            <v>20</v>
          </cell>
          <cell r="G130">
            <v>5</v>
          </cell>
          <cell r="H130">
            <v>19</v>
          </cell>
          <cell r="I130">
            <v>0</v>
          </cell>
          <cell r="J130">
            <v>0</v>
          </cell>
          <cell r="K130">
            <v>5</v>
          </cell>
          <cell r="L130">
            <v>0</v>
          </cell>
          <cell r="M130">
            <v>11</v>
          </cell>
          <cell r="N130" t="str">
            <v>TSO</v>
          </cell>
          <cell r="O130" t="str">
            <v>U</v>
          </cell>
          <cell r="P130">
            <v>150</v>
          </cell>
          <cell r="Q130">
            <v>22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3310864071</v>
          </cell>
          <cell r="AG130" t="str">
            <v>Active</v>
          </cell>
          <cell r="AH130" t="str">
            <v>TS Semarang</v>
          </cell>
        </row>
        <row r="131">
          <cell r="B131">
            <v>24548</v>
          </cell>
          <cell r="C131" t="str">
            <v>RADEN RORO PUTRI ARUMSARI</v>
          </cell>
          <cell r="D131" t="str">
            <v>EVI YUNIATI SALIM</v>
          </cell>
          <cell r="E131" t="str">
            <v>ARIFIANA ROESWANDARI</v>
          </cell>
          <cell r="F131">
            <v>41</v>
          </cell>
          <cell r="G131">
            <v>6</v>
          </cell>
          <cell r="H131">
            <v>41</v>
          </cell>
          <cell r="I131">
            <v>0</v>
          </cell>
          <cell r="J131">
            <v>0</v>
          </cell>
          <cell r="K131">
            <v>6</v>
          </cell>
          <cell r="L131">
            <v>0</v>
          </cell>
          <cell r="M131">
            <v>11</v>
          </cell>
          <cell r="N131" t="str">
            <v>TSO</v>
          </cell>
          <cell r="O131" t="str">
            <v>B</v>
          </cell>
          <cell r="P131">
            <v>180</v>
          </cell>
          <cell r="Q131">
            <v>22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135000</v>
          </cell>
          <cell r="X131">
            <v>75000</v>
          </cell>
          <cell r="AA131">
            <v>210000</v>
          </cell>
          <cell r="AB131">
            <v>-10500</v>
          </cell>
          <cell r="AC131">
            <v>199500</v>
          </cell>
          <cell r="AD131">
            <v>0</v>
          </cell>
          <cell r="AE131" t="str">
            <v>4001957436</v>
          </cell>
          <cell r="AG131" t="str">
            <v>Active</v>
          </cell>
          <cell r="AH131" t="str">
            <v>TS Semarang</v>
          </cell>
        </row>
        <row r="132">
          <cell r="B132">
            <v>21593</v>
          </cell>
          <cell r="C132" t="str">
            <v>NATALINA CHRISTINA</v>
          </cell>
          <cell r="D132" t="str">
            <v>FHADILAH BALKIS</v>
          </cell>
          <cell r="E132" t="str">
            <v>LUCIA YUMARDI</v>
          </cell>
          <cell r="F132">
            <v>50</v>
          </cell>
          <cell r="G132">
            <v>8</v>
          </cell>
          <cell r="H132">
            <v>41</v>
          </cell>
          <cell r="I132">
            <v>0</v>
          </cell>
          <cell r="J132">
            <v>0</v>
          </cell>
          <cell r="K132">
            <v>8</v>
          </cell>
          <cell r="L132">
            <v>0</v>
          </cell>
          <cell r="M132">
            <v>11</v>
          </cell>
          <cell r="N132" t="str">
            <v>TSO</v>
          </cell>
          <cell r="O132" t="str">
            <v>B</v>
          </cell>
          <cell r="P132">
            <v>240</v>
          </cell>
          <cell r="Q132">
            <v>22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180000</v>
          </cell>
          <cell r="X132">
            <v>75000</v>
          </cell>
          <cell r="AA132">
            <v>255000</v>
          </cell>
          <cell r="AB132">
            <v>-12750</v>
          </cell>
          <cell r="AC132">
            <v>242250</v>
          </cell>
          <cell r="AD132">
            <v>0</v>
          </cell>
          <cell r="AE132" t="str">
            <v>4002018697</v>
          </cell>
          <cell r="AG132" t="str">
            <v>Active</v>
          </cell>
          <cell r="AH132" t="str">
            <v>TS Medan</v>
          </cell>
        </row>
        <row r="133">
          <cell r="B133">
            <v>21581</v>
          </cell>
          <cell r="C133" t="str">
            <v>MELDA MEGAWATI SIAHAAN</v>
          </cell>
          <cell r="D133" t="str">
            <v>FHADILAH BALKIS</v>
          </cell>
          <cell r="E133" t="str">
            <v>LUCIA YUMARDI</v>
          </cell>
          <cell r="F133">
            <v>0</v>
          </cell>
          <cell r="G133">
            <v>1</v>
          </cell>
          <cell r="H133">
            <v>7</v>
          </cell>
          <cell r="I133">
            <v>0</v>
          </cell>
          <cell r="J133">
            <v>0</v>
          </cell>
          <cell r="K133">
            <v>1</v>
          </cell>
          <cell r="L133">
            <v>0</v>
          </cell>
          <cell r="M133">
            <v>11</v>
          </cell>
          <cell r="N133" t="str">
            <v>TSO</v>
          </cell>
          <cell r="O133" t="str">
            <v>U</v>
          </cell>
          <cell r="P133">
            <v>30</v>
          </cell>
          <cell r="Q133">
            <v>22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 t="str">
            <v>4001750181</v>
          </cell>
          <cell r="AG133" t="str">
            <v>Resign HO</v>
          </cell>
          <cell r="AH133" t="str">
            <v>TS Medan</v>
          </cell>
        </row>
        <row r="134">
          <cell r="B134">
            <v>21588</v>
          </cell>
          <cell r="C134" t="str">
            <v>ERVINA SINAGA</v>
          </cell>
          <cell r="D134" t="str">
            <v>FHADILAH BALKIS</v>
          </cell>
          <cell r="E134" t="str">
            <v>LUCIA YUMARDI</v>
          </cell>
          <cell r="F134">
            <v>12</v>
          </cell>
          <cell r="G134">
            <v>4</v>
          </cell>
          <cell r="H134">
            <v>18</v>
          </cell>
          <cell r="I134">
            <v>0</v>
          </cell>
          <cell r="J134">
            <v>1</v>
          </cell>
          <cell r="K134">
            <v>3</v>
          </cell>
          <cell r="L134">
            <v>0</v>
          </cell>
          <cell r="M134">
            <v>11</v>
          </cell>
          <cell r="N134" t="str">
            <v>TSO</v>
          </cell>
          <cell r="O134" t="str">
            <v>U</v>
          </cell>
          <cell r="P134">
            <v>130</v>
          </cell>
          <cell r="Q134">
            <v>22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 t="str">
            <v>4002019820</v>
          </cell>
          <cell r="AG134" t="str">
            <v>Resign HO</v>
          </cell>
          <cell r="AH134" t="str">
            <v>TS Medan</v>
          </cell>
        </row>
        <row r="135">
          <cell r="B135">
            <v>21622</v>
          </cell>
          <cell r="C135" t="str">
            <v>IRNA DELI</v>
          </cell>
          <cell r="D135" t="str">
            <v>FHADILAH BALKIS</v>
          </cell>
          <cell r="E135" t="str">
            <v>LUCIA YUMARDI</v>
          </cell>
          <cell r="F135">
            <v>48</v>
          </cell>
          <cell r="G135">
            <v>1</v>
          </cell>
          <cell r="H135">
            <v>47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  <cell r="M135">
            <v>11</v>
          </cell>
          <cell r="N135" t="str">
            <v>TSO</v>
          </cell>
          <cell r="O135" t="str">
            <v>U</v>
          </cell>
          <cell r="P135">
            <v>30</v>
          </cell>
          <cell r="Q135">
            <v>22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G135" t="str">
            <v>Active</v>
          </cell>
          <cell r="AH135" t="str">
            <v>TS Medan</v>
          </cell>
        </row>
        <row r="136">
          <cell r="B136">
            <v>21602</v>
          </cell>
          <cell r="C136" t="str">
            <v>RINI MAYSARAH SIREGAR</v>
          </cell>
          <cell r="D136" t="str">
            <v>FHADILAH BALKIS</v>
          </cell>
          <cell r="E136" t="str">
            <v>LUCIA YUMARDI</v>
          </cell>
          <cell r="F136">
            <v>49</v>
          </cell>
          <cell r="G136">
            <v>8</v>
          </cell>
          <cell r="H136">
            <v>44</v>
          </cell>
          <cell r="I136">
            <v>0</v>
          </cell>
          <cell r="J136">
            <v>0</v>
          </cell>
          <cell r="K136">
            <v>8</v>
          </cell>
          <cell r="L136">
            <v>0</v>
          </cell>
          <cell r="M136">
            <v>11</v>
          </cell>
          <cell r="N136" t="str">
            <v>TSO</v>
          </cell>
          <cell r="O136" t="str">
            <v>B</v>
          </cell>
          <cell r="P136">
            <v>240</v>
          </cell>
          <cell r="Q136">
            <v>22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180000</v>
          </cell>
          <cell r="X136">
            <v>75000</v>
          </cell>
          <cell r="AA136">
            <v>255000</v>
          </cell>
          <cell r="AB136">
            <v>-12750</v>
          </cell>
          <cell r="AC136">
            <v>242250</v>
          </cell>
          <cell r="AD136">
            <v>0</v>
          </cell>
          <cell r="AE136" t="str">
            <v>4002019294</v>
          </cell>
          <cell r="AG136" t="str">
            <v>Active</v>
          </cell>
          <cell r="AH136" t="str">
            <v>TS Medan</v>
          </cell>
        </row>
        <row r="137">
          <cell r="B137">
            <v>21603</v>
          </cell>
          <cell r="C137" t="str">
            <v>NURLINA BATUBARA</v>
          </cell>
          <cell r="D137" t="str">
            <v>FHADILAH BALKIS</v>
          </cell>
          <cell r="E137" t="str">
            <v>LUCIA YUMARDI</v>
          </cell>
          <cell r="F137">
            <v>48</v>
          </cell>
          <cell r="G137">
            <v>4</v>
          </cell>
          <cell r="H137">
            <v>41</v>
          </cell>
          <cell r="I137">
            <v>0</v>
          </cell>
          <cell r="J137">
            <v>0</v>
          </cell>
          <cell r="K137">
            <v>4</v>
          </cell>
          <cell r="L137">
            <v>0</v>
          </cell>
          <cell r="M137">
            <v>11</v>
          </cell>
          <cell r="N137" t="str">
            <v>TSO</v>
          </cell>
          <cell r="O137" t="str">
            <v>U</v>
          </cell>
          <cell r="P137">
            <v>120</v>
          </cell>
          <cell r="Q137">
            <v>22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4002019286</v>
          </cell>
          <cell r="AG137" t="str">
            <v>Active</v>
          </cell>
          <cell r="AH137" t="str">
            <v>TS Medan</v>
          </cell>
        </row>
        <row r="138">
          <cell r="B138">
            <v>21587</v>
          </cell>
          <cell r="C138" t="str">
            <v>YOSHEFRIDA J MALAU,ST</v>
          </cell>
          <cell r="D138" t="str">
            <v>FHADILAH BALKIS</v>
          </cell>
          <cell r="E138" t="str">
            <v>LUCIA YUMARDI</v>
          </cell>
          <cell r="F138">
            <v>32</v>
          </cell>
          <cell r="G138">
            <v>4</v>
          </cell>
          <cell r="H138">
            <v>27</v>
          </cell>
          <cell r="I138">
            <v>0</v>
          </cell>
          <cell r="J138">
            <v>0</v>
          </cell>
          <cell r="K138">
            <v>4</v>
          </cell>
          <cell r="L138">
            <v>0</v>
          </cell>
          <cell r="M138">
            <v>11</v>
          </cell>
          <cell r="N138" t="str">
            <v>TSO</v>
          </cell>
          <cell r="O138" t="str">
            <v>U</v>
          </cell>
          <cell r="P138">
            <v>120</v>
          </cell>
          <cell r="Q138">
            <v>22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 t="str">
            <v>4002018751</v>
          </cell>
          <cell r="AG138" t="str">
            <v>Active</v>
          </cell>
          <cell r="AH138" t="str">
            <v>TS Medan</v>
          </cell>
        </row>
        <row r="139">
          <cell r="B139">
            <v>21578</v>
          </cell>
          <cell r="C139" t="str">
            <v>NOVIKA HALIDA</v>
          </cell>
          <cell r="D139" t="str">
            <v>FHADILAH BALKIS</v>
          </cell>
          <cell r="E139" t="str">
            <v>LUCIA YUMARDI</v>
          </cell>
          <cell r="F139">
            <v>35</v>
          </cell>
          <cell r="G139">
            <v>0</v>
          </cell>
          <cell r="H139">
            <v>40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11</v>
          </cell>
          <cell r="N139" t="str">
            <v>TSO</v>
          </cell>
          <cell r="O139" t="str">
            <v>U3</v>
          </cell>
          <cell r="P139">
            <v>0</v>
          </cell>
          <cell r="Q139">
            <v>22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 t="str">
            <v>4001750130</v>
          </cell>
          <cell r="AG139" t="str">
            <v>Active</v>
          </cell>
          <cell r="AH139" t="str">
            <v>TS Medan</v>
          </cell>
        </row>
        <row r="140">
          <cell r="B140">
            <v>21584</v>
          </cell>
          <cell r="C140" t="str">
            <v>SETIA KARIANA  PERANGIN ANGIN</v>
          </cell>
          <cell r="D140" t="str">
            <v>FHADILAH BALKIS</v>
          </cell>
          <cell r="E140" t="str">
            <v>LUCIA YUMARDI</v>
          </cell>
          <cell r="F140">
            <v>32</v>
          </cell>
          <cell r="G140">
            <v>8</v>
          </cell>
          <cell r="H140">
            <v>28</v>
          </cell>
          <cell r="I140">
            <v>0</v>
          </cell>
          <cell r="J140">
            <v>0</v>
          </cell>
          <cell r="K140">
            <v>8</v>
          </cell>
          <cell r="L140">
            <v>0</v>
          </cell>
          <cell r="M140">
            <v>11</v>
          </cell>
          <cell r="N140" t="str">
            <v>TSO</v>
          </cell>
          <cell r="O140" t="str">
            <v>B</v>
          </cell>
          <cell r="P140">
            <v>240</v>
          </cell>
          <cell r="Q140">
            <v>22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180000</v>
          </cell>
          <cell r="X140">
            <v>75000</v>
          </cell>
          <cell r="AA140">
            <v>255000</v>
          </cell>
          <cell r="AB140">
            <v>-12750</v>
          </cell>
          <cell r="AC140">
            <v>242250</v>
          </cell>
          <cell r="AD140">
            <v>0</v>
          </cell>
          <cell r="AE140" t="str">
            <v>4002018735</v>
          </cell>
          <cell r="AG140" t="str">
            <v>Active</v>
          </cell>
          <cell r="AH140" t="str">
            <v>TS Medan</v>
          </cell>
        </row>
        <row r="141">
          <cell r="B141">
            <v>21583</v>
          </cell>
          <cell r="C141" t="str">
            <v>NANDA KURNIAWATI</v>
          </cell>
          <cell r="D141" t="str">
            <v>FHADILAH BALKIS</v>
          </cell>
          <cell r="E141" t="str">
            <v>LUCIA YUMARDI</v>
          </cell>
          <cell r="F141">
            <v>22</v>
          </cell>
          <cell r="G141">
            <v>7</v>
          </cell>
          <cell r="H141">
            <v>24</v>
          </cell>
          <cell r="I141">
            <v>0</v>
          </cell>
          <cell r="J141">
            <v>0</v>
          </cell>
          <cell r="K141">
            <v>7</v>
          </cell>
          <cell r="L141">
            <v>0</v>
          </cell>
          <cell r="M141">
            <v>11</v>
          </cell>
          <cell r="N141" t="str">
            <v>TSO</v>
          </cell>
          <cell r="O141" t="str">
            <v>B</v>
          </cell>
          <cell r="P141">
            <v>210</v>
          </cell>
          <cell r="Q141">
            <v>22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157500</v>
          </cell>
          <cell r="X141">
            <v>75000</v>
          </cell>
          <cell r="AA141">
            <v>232500</v>
          </cell>
          <cell r="AB141">
            <v>-11625</v>
          </cell>
          <cell r="AC141">
            <v>220875</v>
          </cell>
          <cell r="AD141">
            <v>0</v>
          </cell>
          <cell r="AE141" t="str">
            <v>4002018786</v>
          </cell>
          <cell r="AG141" t="str">
            <v>Resign HO</v>
          </cell>
          <cell r="AH141" t="str">
            <v>TS Medan</v>
          </cell>
        </row>
        <row r="142">
          <cell r="B142">
            <v>21589</v>
          </cell>
          <cell r="C142" t="str">
            <v>ELIZABETH ASTRIANA HUTABARAT</v>
          </cell>
          <cell r="D142" t="str">
            <v>FHADILAH BALKIS</v>
          </cell>
          <cell r="E142" t="str">
            <v>LUCIA YUMARDI</v>
          </cell>
          <cell r="F142">
            <v>50</v>
          </cell>
          <cell r="G142">
            <v>8</v>
          </cell>
          <cell r="H142">
            <v>40</v>
          </cell>
          <cell r="I142">
            <v>0</v>
          </cell>
          <cell r="J142">
            <v>2</v>
          </cell>
          <cell r="K142">
            <v>6</v>
          </cell>
          <cell r="L142">
            <v>0</v>
          </cell>
          <cell r="M142">
            <v>11</v>
          </cell>
          <cell r="N142" t="str">
            <v>TSO</v>
          </cell>
          <cell r="O142" t="str">
            <v>B</v>
          </cell>
          <cell r="P142">
            <v>260</v>
          </cell>
          <cell r="Q142">
            <v>22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195000</v>
          </cell>
          <cell r="X142">
            <v>225000</v>
          </cell>
          <cell r="AA142">
            <v>420000</v>
          </cell>
          <cell r="AB142">
            <v>-21000</v>
          </cell>
          <cell r="AC142">
            <v>399000</v>
          </cell>
          <cell r="AD142">
            <v>0</v>
          </cell>
          <cell r="AE142" t="str">
            <v>4002018670</v>
          </cell>
          <cell r="AG142" t="str">
            <v>Active</v>
          </cell>
          <cell r="AH142" t="str">
            <v>TS Medan</v>
          </cell>
        </row>
        <row r="143">
          <cell r="B143">
            <v>21632</v>
          </cell>
          <cell r="C143" t="str">
            <v>SISKA RIA FINATA</v>
          </cell>
          <cell r="D143" t="str">
            <v>FHADILAH BALKIS</v>
          </cell>
          <cell r="E143" t="str">
            <v>LUCIA YUMARDI</v>
          </cell>
          <cell r="F143">
            <v>12</v>
          </cell>
          <cell r="G143">
            <v>2</v>
          </cell>
          <cell r="H143">
            <v>9</v>
          </cell>
          <cell r="I143">
            <v>0</v>
          </cell>
          <cell r="J143">
            <v>0</v>
          </cell>
          <cell r="K143">
            <v>2</v>
          </cell>
          <cell r="L143">
            <v>0</v>
          </cell>
          <cell r="M143">
            <v>11</v>
          </cell>
          <cell r="N143" t="str">
            <v>TSO</v>
          </cell>
          <cell r="O143" t="str">
            <v>U</v>
          </cell>
          <cell r="P143">
            <v>60</v>
          </cell>
          <cell r="Q143">
            <v>22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G143" t="str">
            <v>Active</v>
          </cell>
          <cell r="AH143" t="str">
            <v>TS Medan</v>
          </cell>
        </row>
        <row r="144">
          <cell r="B144">
            <v>21629</v>
          </cell>
          <cell r="C144" t="str">
            <v>MARLIA RAHMI</v>
          </cell>
          <cell r="D144" t="str">
            <v>FHADILAH BALKIS</v>
          </cell>
          <cell r="E144" t="str">
            <v>LUCIA YUMARDI</v>
          </cell>
          <cell r="F144">
            <v>7</v>
          </cell>
          <cell r="G144">
            <v>1</v>
          </cell>
          <cell r="H144">
            <v>6</v>
          </cell>
          <cell r="I144">
            <v>0</v>
          </cell>
          <cell r="J144">
            <v>0</v>
          </cell>
          <cell r="K144">
            <v>1</v>
          </cell>
          <cell r="L144">
            <v>0</v>
          </cell>
          <cell r="M144">
            <v>11</v>
          </cell>
          <cell r="N144" t="str">
            <v>TSO</v>
          </cell>
          <cell r="O144" t="str">
            <v>U</v>
          </cell>
          <cell r="P144">
            <v>30</v>
          </cell>
          <cell r="Q144">
            <v>22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G144" t="str">
            <v>Resign HO</v>
          </cell>
          <cell r="AH144" t="str">
            <v>TS Medan</v>
          </cell>
        </row>
        <row r="145">
          <cell r="B145">
            <v>23613</v>
          </cell>
          <cell r="C145" t="str">
            <v>ELYSA WIDYA RATNASARI</v>
          </cell>
          <cell r="D145" t="str">
            <v>FITRIA SISWAHYUNIK</v>
          </cell>
          <cell r="E145" t="str">
            <v>JULIUS PRABOWO</v>
          </cell>
          <cell r="F145">
            <v>23</v>
          </cell>
          <cell r="G145">
            <v>6</v>
          </cell>
          <cell r="H145">
            <v>14</v>
          </cell>
          <cell r="I145">
            <v>0</v>
          </cell>
          <cell r="J145">
            <v>2</v>
          </cell>
          <cell r="K145">
            <v>3</v>
          </cell>
          <cell r="L145">
            <v>1</v>
          </cell>
          <cell r="M145">
            <v>11</v>
          </cell>
          <cell r="N145" t="str">
            <v>TSO</v>
          </cell>
          <cell r="O145" t="str">
            <v>B</v>
          </cell>
          <cell r="P145">
            <v>210</v>
          </cell>
          <cell r="Q145">
            <v>22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157500</v>
          </cell>
          <cell r="X145">
            <v>75000</v>
          </cell>
          <cell r="AA145">
            <v>232500</v>
          </cell>
          <cell r="AB145">
            <v>-11625</v>
          </cell>
          <cell r="AC145">
            <v>220875</v>
          </cell>
          <cell r="AD145" t="str">
            <v>Permata</v>
          </cell>
          <cell r="AE145" t="str">
            <v>2912451383</v>
          </cell>
          <cell r="AG145" t="str">
            <v>Active</v>
          </cell>
          <cell r="AH145" t="str">
            <v>TS Surabaya</v>
          </cell>
        </row>
        <row r="146">
          <cell r="B146">
            <v>23571</v>
          </cell>
          <cell r="C146" t="str">
            <v>HENNY CHAIRUM NINGSIH</v>
          </cell>
          <cell r="D146" t="str">
            <v>FITRIA SISWAHYUNIK</v>
          </cell>
          <cell r="E146" t="str">
            <v>JULIUS PRABOWO</v>
          </cell>
          <cell r="F146">
            <v>20</v>
          </cell>
          <cell r="G146">
            <v>6</v>
          </cell>
          <cell r="H146">
            <v>15</v>
          </cell>
          <cell r="I146">
            <v>0</v>
          </cell>
          <cell r="J146">
            <v>0</v>
          </cell>
          <cell r="K146">
            <v>6</v>
          </cell>
          <cell r="L146">
            <v>0</v>
          </cell>
          <cell r="M146">
            <v>11</v>
          </cell>
          <cell r="N146" t="str">
            <v>TSO</v>
          </cell>
          <cell r="O146" t="str">
            <v>B</v>
          </cell>
          <cell r="P146">
            <v>180</v>
          </cell>
          <cell r="Q146">
            <v>22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135000</v>
          </cell>
          <cell r="X146">
            <v>75000</v>
          </cell>
          <cell r="AA146">
            <v>210000</v>
          </cell>
          <cell r="AB146">
            <v>-10500</v>
          </cell>
          <cell r="AC146">
            <v>199500</v>
          </cell>
          <cell r="AD146" t="str">
            <v>permata</v>
          </cell>
          <cell r="AE146" t="str">
            <v>2912432664</v>
          </cell>
          <cell r="AG146" t="str">
            <v>Active</v>
          </cell>
          <cell r="AH146" t="str">
            <v>TS Surabaya</v>
          </cell>
        </row>
        <row r="147">
          <cell r="B147">
            <v>23612</v>
          </cell>
          <cell r="C147" t="str">
            <v>ELVERA BARID NAFSIYAH</v>
          </cell>
          <cell r="D147" t="str">
            <v>FITRIA SISWAHYUNIK</v>
          </cell>
          <cell r="E147" t="str">
            <v>JULIUS PRABOWO</v>
          </cell>
          <cell r="F147">
            <v>28</v>
          </cell>
          <cell r="G147">
            <v>7</v>
          </cell>
          <cell r="H147">
            <v>22</v>
          </cell>
          <cell r="I147">
            <v>0</v>
          </cell>
          <cell r="J147">
            <v>0</v>
          </cell>
          <cell r="K147">
            <v>7</v>
          </cell>
          <cell r="L147">
            <v>0</v>
          </cell>
          <cell r="M147">
            <v>11</v>
          </cell>
          <cell r="N147" t="str">
            <v>TSO</v>
          </cell>
          <cell r="O147" t="str">
            <v>B</v>
          </cell>
          <cell r="P147">
            <v>210</v>
          </cell>
          <cell r="Q147">
            <v>22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157500</v>
          </cell>
          <cell r="X147">
            <v>75000</v>
          </cell>
          <cell r="AA147">
            <v>232500</v>
          </cell>
          <cell r="AB147">
            <v>-11625</v>
          </cell>
          <cell r="AC147">
            <v>220875</v>
          </cell>
          <cell r="AD147">
            <v>0</v>
          </cell>
          <cell r="AE147" t="str">
            <v>2912450719</v>
          </cell>
          <cell r="AG147" t="str">
            <v>Active</v>
          </cell>
          <cell r="AH147" t="str">
            <v>TS Surabaya</v>
          </cell>
        </row>
        <row r="148">
          <cell r="B148">
            <v>23640</v>
          </cell>
          <cell r="C148" t="str">
            <v>RAHMAWATI</v>
          </cell>
          <cell r="D148" t="str">
            <v>FITRIA SISWAHYUNIK</v>
          </cell>
          <cell r="E148" t="str">
            <v>JULIUS PRABOWO</v>
          </cell>
          <cell r="F148">
            <v>30</v>
          </cell>
          <cell r="G148">
            <v>3</v>
          </cell>
          <cell r="H148">
            <v>22</v>
          </cell>
          <cell r="I148">
            <v>0</v>
          </cell>
          <cell r="J148">
            <v>0</v>
          </cell>
          <cell r="K148">
            <v>3</v>
          </cell>
          <cell r="L148">
            <v>0</v>
          </cell>
          <cell r="M148">
            <v>11</v>
          </cell>
          <cell r="N148" t="str">
            <v>TSO</v>
          </cell>
          <cell r="O148" t="str">
            <v>U</v>
          </cell>
          <cell r="P148">
            <v>90</v>
          </cell>
          <cell r="Q148">
            <v>22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G148" t="str">
            <v>Active</v>
          </cell>
          <cell r="AH148" t="str">
            <v>TS Surabaya</v>
          </cell>
        </row>
        <row r="149">
          <cell r="B149">
            <v>23575</v>
          </cell>
          <cell r="C149" t="str">
            <v>WIENDY IRAWATI</v>
          </cell>
          <cell r="D149" t="str">
            <v>FITRIA SISWAHYUNIK</v>
          </cell>
          <cell r="E149" t="str">
            <v>JULIUS PRABOWO</v>
          </cell>
          <cell r="F149">
            <v>28</v>
          </cell>
          <cell r="G149">
            <v>6</v>
          </cell>
          <cell r="H149">
            <v>21</v>
          </cell>
          <cell r="I149">
            <v>0</v>
          </cell>
          <cell r="J149">
            <v>0</v>
          </cell>
          <cell r="K149">
            <v>6</v>
          </cell>
          <cell r="L149">
            <v>0</v>
          </cell>
          <cell r="M149">
            <v>11</v>
          </cell>
          <cell r="N149" t="str">
            <v>TSO</v>
          </cell>
          <cell r="O149" t="str">
            <v>B</v>
          </cell>
          <cell r="P149">
            <v>180</v>
          </cell>
          <cell r="Q149">
            <v>22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135000</v>
          </cell>
          <cell r="X149">
            <v>75000</v>
          </cell>
          <cell r="AA149">
            <v>210000</v>
          </cell>
          <cell r="AB149">
            <v>-10500</v>
          </cell>
          <cell r="AC149">
            <v>199500</v>
          </cell>
          <cell r="AD149" t="str">
            <v>permata</v>
          </cell>
          <cell r="AE149" t="str">
            <v>2912433121</v>
          </cell>
          <cell r="AG149" t="str">
            <v>Active</v>
          </cell>
          <cell r="AH149" t="str">
            <v>TS Surabaya</v>
          </cell>
        </row>
        <row r="150">
          <cell r="B150">
            <v>23643</v>
          </cell>
          <cell r="C150" t="str">
            <v>HUSNY FERYWANTO</v>
          </cell>
          <cell r="D150" t="str">
            <v>FITRIA SISWAHYUNIK</v>
          </cell>
          <cell r="E150" t="str">
            <v>JULIUS PRABOWO</v>
          </cell>
          <cell r="F150">
            <v>16</v>
          </cell>
          <cell r="G150">
            <v>1</v>
          </cell>
          <cell r="H150">
            <v>7</v>
          </cell>
          <cell r="I150">
            <v>0</v>
          </cell>
          <cell r="J150">
            <v>0</v>
          </cell>
          <cell r="K150">
            <v>1</v>
          </cell>
          <cell r="L150">
            <v>0</v>
          </cell>
          <cell r="M150">
            <v>11</v>
          </cell>
          <cell r="N150" t="str">
            <v>TSO</v>
          </cell>
          <cell r="O150" t="str">
            <v>U</v>
          </cell>
          <cell r="P150">
            <v>30</v>
          </cell>
          <cell r="Q150">
            <v>22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G150" t="str">
            <v>Active</v>
          </cell>
          <cell r="AH150" t="str">
            <v>TS Surabaya</v>
          </cell>
        </row>
        <row r="151">
          <cell r="B151">
            <v>23639</v>
          </cell>
          <cell r="C151" t="str">
            <v>DEWI AMBARSARI</v>
          </cell>
          <cell r="D151" t="str">
            <v>FITRIA SISWAHYUNIK</v>
          </cell>
          <cell r="E151" t="str">
            <v>JULIUS PRABOWO</v>
          </cell>
          <cell r="F151">
            <v>27</v>
          </cell>
          <cell r="G151">
            <v>3</v>
          </cell>
          <cell r="H151">
            <v>19</v>
          </cell>
          <cell r="I151">
            <v>0</v>
          </cell>
          <cell r="J151">
            <v>1</v>
          </cell>
          <cell r="K151">
            <v>2</v>
          </cell>
          <cell r="L151">
            <v>0</v>
          </cell>
          <cell r="M151">
            <v>11</v>
          </cell>
          <cell r="N151" t="str">
            <v>TSO</v>
          </cell>
          <cell r="O151" t="str">
            <v>U</v>
          </cell>
          <cell r="P151">
            <v>100</v>
          </cell>
          <cell r="Q151">
            <v>22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G151" t="str">
            <v>Active</v>
          </cell>
          <cell r="AH151" t="str">
            <v>TS Surabaya</v>
          </cell>
        </row>
        <row r="152">
          <cell r="B152">
            <v>23648</v>
          </cell>
          <cell r="C152" t="str">
            <v>SRI WAHYUNI</v>
          </cell>
          <cell r="D152" t="str">
            <v>FITRIA SISWAHYUNIK</v>
          </cell>
          <cell r="E152" t="str">
            <v>JULIUS PRABOWO</v>
          </cell>
          <cell r="F152">
            <v>11</v>
          </cell>
          <cell r="G152">
            <v>2</v>
          </cell>
          <cell r="H152">
            <v>6</v>
          </cell>
          <cell r="I152">
            <v>0</v>
          </cell>
          <cell r="J152">
            <v>0</v>
          </cell>
          <cell r="K152">
            <v>2</v>
          </cell>
          <cell r="L152">
            <v>0</v>
          </cell>
          <cell r="M152">
            <v>11</v>
          </cell>
          <cell r="N152" t="str">
            <v>TSO</v>
          </cell>
          <cell r="O152" t="str">
            <v>U</v>
          </cell>
          <cell r="P152">
            <v>60</v>
          </cell>
          <cell r="Q152">
            <v>22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G152" t="str">
            <v>Active</v>
          </cell>
          <cell r="AH152" t="str">
            <v>TS Surabaya</v>
          </cell>
        </row>
        <row r="153">
          <cell r="B153">
            <v>23505</v>
          </cell>
          <cell r="C153" t="str">
            <v>ANITA PRASETYAWATI</v>
          </cell>
          <cell r="D153" t="str">
            <v>FITRIA SISWAHYUNIK</v>
          </cell>
          <cell r="E153" t="str">
            <v>JULIUS PRABOWO</v>
          </cell>
          <cell r="F153">
            <v>29</v>
          </cell>
          <cell r="G153">
            <v>11</v>
          </cell>
          <cell r="H153">
            <v>19</v>
          </cell>
          <cell r="I153">
            <v>0</v>
          </cell>
          <cell r="J153">
            <v>1</v>
          </cell>
          <cell r="K153">
            <v>9</v>
          </cell>
          <cell r="L153">
            <v>1</v>
          </cell>
          <cell r="M153">
            <v>11</v>
          </cell>
          <cell r="N153" t="str">
            <v>TSO</v>
          </cell>
          <cell r="O153" t="str">
            <v>A</v>
          </cell>
          <cell r="P153">
            <v>350</v>
          </cell>
          <cell r="Q153">
            <v>22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262500</v>
          </cell>
          <cell r="X153">
            <v>450000</v>
          </cell>
          <cell r="AA153">
            <v>712500</v>
          </cell>
          <cell r="AB153">
            <v>-35625</v>
          </cell>
          <cell r="AC153">
            <v>676875</v>
          </cell>
          <cell r="AD153" t="str">
            <v>Permata</v>
          </cell>
          <cell r="AE153" t="str">
            <v>2911608912</v>
          </cell>
          <cell r="AG153" t="str">
            <v>active</v>
          </cell>
          <cell r="AH153" t="str">
            <v>TS Surabaya</v>
          </cell>
        </row>
        <row r="154">
          <cell r="B154">
            <v>23591</v>
          </cell>
          <cell r="C154" t="str">
            <v>DIANA NOVITA</v>
          </cell>
          <cell r="D154" t="str">
            <v>FITRIA SISWAHYUNIK</v>
          </cell>
          <cell r="E154" t="str">
            <v>JULIUS PRABOWO</v>
          </cell>
          <cell r="F154">
            <v>13</v>
          </cell>
          <cell r="G154">
            <v>4</v>
          </cell>
          <cell r="H154">
            <v>13</v>
          </cell>
          <cell r="I154">
            <v>0</v>
          </cell>
          <cell r="J154">
            <v>0</v>
          </cell>
          <cell r="K154">
            <v>3</v>
          </cell>
          <cell r="L154">
            <v>1</v>
          </cell>
          <cell r="M154">
            <v>11</v>
          </cell>
          <cell r="N154" t="str">
            <v>TSO</v>
          </cell>
          <cell r="O154" t="str">
            <v>U</v>
          </cell>
          <cell r="P154">
            <v>130</v>
          </cell>
          <cell r="Q154">
            <v>22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 t="str">
            <v>2912433482</v>
          </cell>
          <cell r="AG154" t="str">
            <v>Active</v>
          </cell>
          <cell r="AH154" t="str">
            <v>TS Surabaya</v>
          </cell>
        </row>
        <row r="155">
          <cell r="B155">
            <v>23644</v>
          </cell>
          <cell r="C155" t="str">
            <v>SRI UTAMI</v>
          </cell>
          <cell r="D155" t="str">
            <v>FITRIA SISWAHYUNIK</v>
          </cell>
          <cell r="E155" t="str">
            <v>JULIUS PRABOWO</v>
          </cell>
          <cell r="F155">
            <v>9</v>
          </cell>
          <cell r="G155">
            <v>2</v>
          </cell>
          <cell r="H155">
            <v>6</v>
          </cell>
          <cell r="I155">
            <v>0</v>
          </cell>
          <cell r="J155">
            <v>0</v>
          </cell>
          <cell r="K155">
            <v>2</v>
          </cell>
          <cell r="L155">
            <v>0</v>
          </cell>
          <cell r="M155">
            <v>11</v>
          </cell>
          <cell r="N155" t="str">
            <v>TSO</v>
          </cell>
          <cell r="O155" t="str">
            <v>U</v>
          </cell>
          <cell r="P155">
            <v>60</v>
          </cell>
          <cell r="Q155">
            <v>22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G155" t="str">
            <v>Active</v>
          </cell>
          <cell r="AH155" t="str">
            <v>TS Surabaya</v>
          </cell>
        </row>
        <row r="156">
          <cell r="B156">
            <v>23503</v>
          </cell>
          <cell r="C156" t="str">
            <v>GITA FEBRITA</v>
          </cell>
          <cell r="D156" t="str">
            <v>FITRIA SISWAHYUNIK</v>
          </cell>
          <cell r="E156" t="str">
            <v>JULIUS PRABOWO</v>
          </cell>
          <cell r="F156">
            <v>37</v>
          </cell>
          <cell r="G156">
            <v>8</v>
          </cell>
          <cell r="H156">
            <v>26</v>
          </cell>
          <cell r="I156">
            <v>0</v>
          </cell>
          <cell r="J156">
            <v>2</v>
          </cell>
          <cell r="K156">
            <v>5</v>
          </cell>
          <cell r="L156">
            <v>1</v>
          </cell>
          <cell r="M156">
            <v>11</v>
          </cell>
          <cell r="N156" t="str">
            <v>TSO</v>
          </cell>
          <cell r="O156" t="str">
            <v>B</v>
          </cell>
          <cell r="P156">
            <v>270</v>
          </cell>
          <cell r="Q156">
            <v>22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202500</v>
          </cell>
          <cell r="X156">
            <v>225000</v>
          </cell>
          <cell r="AA156">
            <v>427500</v>
          </cell>
          <cell r="AB156">
            <v>-21375</v>
          </cell>
          <cell r="AC156">
            <v>406125</v>
          </cell>
          <cell r="AD156" t="str">
            <v>Permata</v>
          </cell>
          <cell r="AE156" t="str">
            <v>2911970832</v>
          </cell>
          <cell r="AG156" t="str">
            <v>active</v>
          </cell>
          <cell r="AH156" t="str">
            <v>TS Surabaya</v>
          </cell>
        </row>
        <row r="157">
          <cell r="B157">
            <v>21597</v>
          </cell>
          <cell r="C157" t="str">
            <v>RIA FRANSISKA RITONGA SE</v>
          </cell>
          <cell r="D157" t="str">
            <v>HARIKA LIANA</v>
          </cell>
          <cell r="E157" t="str">
            <v>LUCIA YUMARDI</v>
          </cell>
          <cell r="F157">
            <v>26</v>
          </cell>
          <cell r="G157">
            <v>6</v>
          </cell>
          <cell r="H157">
            <v>23</v>
          </cell>
          <cell r="I157">
            <v>0</v>
          </cell>
          <cell r="J157">
            <v>1</v>
          </cell>
          <cell r="K157">
            <v>5</v>
          </cell>
          <cell r="L157">
            <v>0</v>
          </cell>
          <cell r="M157">
            <v>11</v>
          </cell>
          <cell r="N157" t="str">
            <v>TSO</v>
          </cell>
          <cell r="O157" t="str">
            <v>B</v>
          </cell>
          <cell r="P157">
            <v>190</v>
          </cell>
          <cell r="Q157">
            <v>22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142500</v>
          </cell>
          <cell r="X157">
            <v>75000</v>
          </cell>
          <cell r="AA157">
            <v>217500</v>
          </cell>
          <cell r="AB157">
            <v>-10875</v>
          </cell>
          <cell r="AC157">
            <v>206625</v>
          </cell>
          <cell r="AD157">
            <v>0</v>
          </cell>
          <cell r="AE157" t="str">
            <v>4002018719</v>
          </cell>
          <cell r="AG157" t="str">
            <v>Active</v>
          </cell>
          <cell r="AH157" t="str">
            <v>TS Medan</v>
          </cell>
        </row>
        <row r="158">
          <cell r="B158">
            <v>21620</v>
          </cell>
          <cell r="C158" t="str">
            <v>MARDIANA SIAGIAN</v>
          </cell>
          <cell r="D158" t="str">
            <v>HARIKA LIANA</v>
          </cell>
          <cell r="E158" t="str">
            <v>LUCIA YUMARDI</v>
          </cell>
          <cell r="F158">
            <v>26</v>
          </cell>
          <cell r="G158">
            <v>2</v>
          </cell>
          <cell r="H158">
            <v>19</v>
          </cell>
          <cell r="I158">
            <v>0</v>
          </cell>
          <cell r="J158">
            <v>0</v>
          </cell>
          <cell r="K158">
            <v>2</v>
          </cell>
          <cell r="L158">
            <v>0</v>
          </cell>
          <cell r="M158">
            <v>11</v>
          </cell>
          <cell r="N158" t="str">
            <v>TSO</v>
          </cell>
          <cell r="O158" t="str">
            <v>U</v>
          </cell>
          <cell r="P158">
            <v>60</v>
          </cell>
          <cell r="Q158">
            <v>22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G158" t="str">
            <v>Active</v>
          </cell>
          <cell r="AH158" t="str">
            <v>TS Medan</v>
          </cell>
        </row>
        <row r="159">
          <cell r="B159">
            <v>21596</v>
          </cell>
          <cell r="C159" t="str">
            <v>BUNGAHOT SIMARMATA SE</v>
          </cell>
          <cell r="D159" t="str">
            <v>HARIKA LIANA</v>
          </cell>
          <cell r="E159" t="str">
            <v>LUCIA YUMARDI</v>
          </cell>
          <cell r="F159">
            <v>33</v>
          </cell>
          <cell r="G159">
            <v>3</v>
          </cell>
          <cell r="H159">
            <v>27</v>
          </cell>
          <cell r="I159">
            <v>0</v>
          </cell>
          <cell r="J159">
            <v>0</v>
          </cell>
          <cell r="K159">
            <v>3</v>
          </cell>
          <cell r="L159">
            <v>0</v>
          </cell>
          <cell r="M159">
            <v>11</v>
          </cell>
          <cell r="N159" t="str">
            <v>TSO</v>
          </cell>
          <cell r="O159" t="str">
            <v>U</v>
          </cell>
          <cell r="P159">
            <v>90</v>
          </cell>
          <cell r="Q159">
            <v>22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 t="str">
            <v>4002018654</v>
          </cell>
          <cell r="AG159" t="str">
            <v>Active</v>
          </cell>
          <cell r="AH159" t="str">
            <v>TS Medan</v>
          </cell>
        </row>
        <row r="160">
          <cell r="B160">
            <v>21604</v>
          </cell>
          <cell r="C160" t="str">
            <v>CHRISTY NAOMY SITOMPUL</v>
          </cell>
          <cell r="D160" t="str">
            <v>HARIKA LIANA</v>
          </cell>
          <cell r="E160" t="str">
            <v>LUCIA YUMARDI</v>
          </cell>
          <cell r="F160">
            <v>34</v>
          </cell>
          <cell r="G160">
            <v>2</v>
          </cell>
          <cell r="H160">
            <v>31</v>
          </cell>
          <cell r="I160">
            <v>0</v>
          </cell>
          <cell r="J160">
            <v>0</v>
          </cell>
          <cell r="K160">
            <v>2</v>
          </cell>
          <cell r="L160">
            <v>0</v>
          </cell>
          <cell r="M160">
            <v>11</v>
          </cell>
          <cell r="N160" t="str">
            <v>TSO</v>
          </cell>
          <cell r="O160" t="str">
            <v>U</v>
          </cell>
          <cell r="P160">
            <v>60</v>
          </cell>
          <cell r="Q160">
            <v>22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 t="str">
            <v>4002019324</v>
          </cell>
          <cell r="AG160" t="str">
            <v>Active</v>
          </cell>
          <cell r="AH160" t="str">
            <v>TS Medan</v>
          </cell>
        </row>
        <row r="161">
          <cell r="B161">
            <v>21610</v>
          </cell>
          <cell r="C161" t="str">
            <v>RINI ASTUTI</v>
          </cell>
          <cell r="D161" t="str">
            <v>HARIKA LIANA</v>
          </cell>
          <cell r="E161" t="str">
            <v>LUCIA YUMARDI</v>
          </cell>
          <cell r="F161">
            <v>40</v>
          </cell>
          <cell r="G161">
            <v>10</v>
          </cell>
          <cell r="H161">
            <v>33</v>
          </cell>
          <cell r="I161">
            <v>0</v>
          </cell>
          <cell r="J161">
            <v>0</v>
          </cell>
          <cell r="K161">
            <v>10</v>
          </cell>
          <cell r="L161">
            <v>0</v>
          </cell>
          <cell r="M161">
            <v>11</v>
          </cell>
          <cell r="N161" t="str">
            <v>TSO</v>
          </cell>
          <cell r="O161" t="str">
            <v>A</v>
          </cell>
          <cell r="P161">
            <v>300</v>
          </cell>
          <cell r="Q161">
            <v>22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225000</v>
          </cell>
          <cell r="X161">
            <v>225000</v>
          </cell>
          <cell r="AA161">
            <v>450000</v>
          </cell>
          <cell r="AB161">
            <v>-22500</v>
          </cell>
          <cell r="AC161">
            <v>427500</v>
          </cell>
          <cell r="AD161">
            <v>0</v>
          </cell>
          <cell r="AE161" t="str">
            <v>4002019383</v>
          </cell>
          <cell r="AG161" t="str">
            <v>Active</v>
          </cell>
          <cell r="AH161" t="str">
            <v>TS Medan</v>
          </cell>
        </row>
        <row r="162">
          <cell r="B162">
            <v>21623</v>
          </cell>
          <cell r="C162" t="str">
            <v>SITI AISYAH HABIBI</v>
          </cell>
          <cell r="D162" t="str">
            <v>HARIKA LIANA</v>
          </cell>
          <cell r="E162" t="str">
            <v>LUCIA YUMARDI</v>
          </cell>
          <cell r="F162">
            <v>11</v>
          </cell>
          <cell r="G162">
            <v>1</v>
          </cell>
          <cell r="H162">
            <v>11</v>
          </cell>
          <cell r="I162">
            <v>0</v>
          </cell>
          <cell r="J162">
            <v>0</v>
          </cell>
          <cell r="K162">
            <v>1</v>
          </cell>
          <cell r="L162">
            <v>0</v>
          </cell>
          <cell r="M162">
            <v>11</v>
          </cell>
          <cell r="N162" t="str">
            <v>TSO</v>
          </cell>
          <cell r="O162" t="str">
            <v>U</v>
          </cell>
          <cell r="P162">
            <v>30</v>
          </cell>
          <cell r="Q162">
            <v>22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G162" t="str">
            <v>Resign HO</v>
          </cell>
          <cell r="AH162" t="str">
            <v>TS Medan</v>
          </cell>
        </row>
        <row r="163">
          <cell r="B163">
            <v>21628</v>
          </cell>
          <cell r="C163" t="str">
            <v>MARIANA SUSTRIA SIREGAR</v>
          </cell>
          <cell r="D163" t="str">
            <v>HARIKA LIANA</v>
          </cell>
          <cell r="E163" t="str">
            <v>LUCIA YUMARDI</v>
          </cell>
          <cell r="F163">
            <v>27</v>
          </cell>
          <cell r="G163">
            <v>3</v>
          </cell>
          <cell r="H163">
            <v>19</v>
          </cell>
          <cell r="I163">
            <v>0</v>
          </cell>
          <cell r="J163">
            <v>0</v>
          </cell>
          <cell r="K163">
            <v>3</v>
          </cell>
          <cell r="L163">
            <v>0</v>
          </cell>
          <cell r="M163">
            <v>11</v>
          </cell>
          <cell r="N163" t="str">
            <v>TSO</v>
          </cell>
          <cell r="O163" t="str">
            <v>U</v>
          </cell>
          <cell r="P163">
            <v>90</v>
          </cell>
          <cell r="Q163">
            <v>22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G163" t="str">
            <v>Active</v>
          </cell>
          <cell r="AH163" t="str">
            <v>TS Medan</v>
          </cell>
        </row>
        <row r="164">
          <cell r="B164">
            <v>21615</v>
          </cell>
          <cell r="C164" t="str">
            <v>SCHERLYTA LEVINA  JOANE KESEK</v>
          </cell>
          <cell r="D164" t="str">
            <v>HARIKA LIANA</v>
          </cell>
          <cell r="E164" t="str">
            <v>LUCIA YUMARDI</v>
          </cell>
          <cell r="F164">
            <v>3</v>
          </cell>
          <cell r="G164">
            <v>2</v>
          </cell>
          <cell r="H164">
            <v>4</v>
          </cell>
          <cell r="I164">
            <v>0</v>
          </cell>
          <cell r="J164">
            <v>0</v>
          </cell>
          <cell r="K164">
            <v>2</v>
          </cell>
          <cell r="L164">
            <v>0</v>
          </cell>
          <cell r="M164">
            <v>11</v>
          </cell>
          <cell r="N164" t="str">
            <v>TSO</v>
          </cell>
          <cell r="O164" t="str">
            <v>U</v>
          </cell>
          <cell r="P164">
            <v>60</v>
          </cell>
          <cell r="Q164">
            <v>22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 t="str">
            <v>4002019545</v>
          </cell>
          <cell r="AG164" t="str">
            <v>Resign HO</v>
          </cell>
          <cell r="AH164" t="str">
            <v>TS Medan</v>
          </cell>
        </row>
        <row r="165">
          <cell r="B165">
            <v>21630</v>
          </cell>
          <cell r="C165" t="str">
            <v>DESIANNA SITANGGANG</v>
          </cell>
          <cell r="D165" t="str">
            <v>HARIKA LIANA</v>
          </cell>
          <cell r="E165" t="str">
            <v>LUCIA YUMARDI</v>
          </cell>
          <cell r="F165">
            <v>19</v>
          </cell>
          <cell r="G165">
            <v>3</v>
          </cell>
          <cell r="H165">
            <v>8</v>
          </cell>
          <cell r="I165">
            <v>0</v>
          </cell>
          <cell r="J165">
            <v>0</v>
          </cell>
          <cell r="K165">
            <v>3</v>
          </cell>
          <cell r="L165">
            <v>0</v>
          </cell>
          <cell r="M165">
            <v>11</v>
          </cell>
          <cell r="N165" t="str">
            <v>TSO</v>
          </cell>
          <cell r="O165" t="str">
            <v>U</v>
          </cell>
          <cell r="P165">
            <v>90</v>
          </cell>
          <cell r="Q165">
            <v>22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G165" t="str">
            <v>Active</v>
          </cell>
          <cell r="AH165" t="str">
            <v>TS Medan</v>
          </cell>
        </row>
        <row r="166">
          <cell r="B166">
            <v>21590</v>
          </cell>
          <cell r="C166" t="str">
            <v>ERNAWATY RUMONDANG MANURUNG</v>
          </cell>
          <cell r="D166" t="str">
            <v>HARIKA LIANA</v>
          </cell>
          <cell r="E166" t="str">
            <v>LUCIA YUMARDI</v>
          </cell>
          <cell r="F166">
            <v>32</v>
          </cell>
          <cell r="G166">
            <v>0</v>
          </cell>
          <cell r="H166">
            <v>24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11</v>
          </cell>
          <cell r="N166" t="str">
            <v>TSO</v>
          </cell>
          <cell r="O166" t="str">
            <v>U3</v>
          </cell>
          <cell r="P166">
            <v>0</v>
          </cell>
          <cell r="Q166">
            <v>22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 t="str">
            <v>4002018646</v>
          </cell>
          <cell r="AG166" t="str">
            <v>Active</v>
          </cell>
          <cell r="AH166" t="str">
            <v>TS Medan</v>
          </cell>
        </row>
        <row r="167">
          <cell r="B167">
            <v>21612</v>
          </cell>
          <cell r="C167" t="str">
            <v>JULIANA RAHMADANI SINAGA</v>
          </cell>
          <cell r="D167" t="str">
            <v>HARIKA LIANA</v>
          </cell>
          <cell r="E167" t="str">
            <v>LUCIA YUMARDI</v>
          </cell>
          <cell r="F167">
            <v>40</v>
          </cell>
          <cell r="G167">
            <v>2</v>
          </cell>
          <cell r="H167">
            <v>33</v>
          </cell>
          <cell r="I167">
            <v>0</v>
          </cell>
          <cell r="J167">
            <v>0</v>
          </cell>
          <cell r="K167">
            <v>2</v>
          </cell>
          <cell r="L167">
            <v>0</v>
          </cell>
          <cell r="M167">
            <v>11</v>
          </cell>
          <cell r="N167" t="str">
            <v>TSO</v>
          </cell>
          <cell r="O167" t="str">
            <v>U</v>
          </cell>
          <cell r="P167">
            <v>60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 t="str">
            <v>4002019472</v>
          </cell>
          <cell r="AG167" t="str">
            <v>Active</v>
          </cell>
          <cell r="AH167" t="str">
            <v>TS Medan</v>
          </cell>
        </row>
        <row r="168">
          <cell r="B168">
            <v>21627</v>
          </cell>
          <cell r="C168" t="str">
            <v>SUSI INDRAYANI</v>
          </cell>
          <cell r="D168" t="str">
            <v>HARIKA LIANA</v>
          </cell>
          <cell r="E168" t="str">
            <v>LUCIA YUMARDI</v>
          </cell>
          <cell r="F168">
            <v>26</v>
          </cell>
          <cell r="G168">
            <v>3</v>
          </cell>
          <cell r="H168">
            <v>14</v>
          </cell>
          <cell r="I168">
            <v>0</v>
          </cell>
          <cell r="J168">
            <v>0</v>
          </cell>
          <cell r="K168">
            <v>3</v>
          </cell>
          <cell r="L168">
            <v>0</v>
          </cell>
          <cell r="M168">
            <v>11</v>
          </cell>
          <cell r="N168" t="str">
            <v>TSO</v>
          </cell>
          <cell r="O168" t="str">
            <v>U</v>
          </cell>
          <cell r="P168">
            <v>90</v>
          </cell>
          <cell r="Q168">
            <v>22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G168" t="str">
            <v>Active</v>
          </cell>
          <cell r="AH168" t="str">
            <v>TS Medan</v>
          </cell>
        </row>
        <row r="169">
          <cell r="B169">
            <v>21607</v>
          </cell>
          <cell r="C169" t="str">
            <v>EKA MAYA SARI</v>
          </cell>
          <cell r="D169" t="str">
            <v>HARIKA LIANA</v>
          </cell>
          <cell r="E169" t="str">
            <v>LUCIA YUMARDI</v>
          </cell>
          <cell r="F169">
            <v>10</v>
          </cell>
          <cell r="G169">
            <v>2</v>
          </cell>
          <cell r="H169">
            <v>10</v>
          </cell>
          <cell r="I169">
            <v>0</v>
          </cell>
          <cell r="J169">
            <v>0</v>
          </cell>
          <cell r="K169">
            <v>2</v>
          </cell>
          <cell r="L169">
            <v>0</v>
          </cell>
          <cell r="M169">
            <v>11</v>
          </cell>
          <cell r="N169" t="str">
            <v>TSO</v>
          </cell>
          <cell r="O169" t="str">
            <v>U</v>
          </cell>
          <cell r="P169">
            <v>60</v>
          </cell>
          <cell r="Q169">
            <v>22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 t="str">
            <v>4002019375</v>
          </cell>
          <cell r="AG169" t="str">
            <v>Resign HO</v>
          </cell>
          <cell r="AH169" t="str">
            <v>TS Medan</v>
          </cell>
        </row>
        <row r="170">
          <cell r="B170">
            <v>21637</v>
          </cell>
          <cell r="C170" t="str">
            <v>LILY RAMADHANI LUBIS</v>
          </cell>
          <cell r="D170" t="str">
            <v>HARIKA LIANA</v>
          </cell>
          <cell r="E170" t="str">
            <v>LUCIA YUMARDI</v>
          </cell>
          <cell r="F170">
            <v>3</v>
          </cell>
          <cell r="G170">
            <v>0</v>
          </cell>
          <cell r="H170">
            <v>2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11</v>
          </cell>
          <cell r="N170" t="str">
            <v>TSO</v>
          </cell>
          <cell r="O170" t="str">
            <v>U3</v>
          </cell>
          <cell r="P170">
            <v>0</v>
          </cell>
          <cell r="Q170">
            <v>22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G170" t="str">
            <v>Active</v>
          </cell>
          <cell r="AH170" t="str">
            <v>TS Medan</v>
          </cell>
        </row>
        <row r="171">
          <cell r="B171">
            <v>23568</v>
          </cell>
          <cell r="C171" t="str">
            <v>WOLY AGUSTINI</v>
          </cell>
          <cell r="D171" t="str">
            <v>INDAH FITRIYA</v>
          </cell>
          <cell r="E171" t="str">
            <v>JULIUS PRABOWO</v>
          </cell>
          <cell r="F171">
            <v>32</v>
          </cell>
          <cell r="G171">
            <v>12</v>
          </cell>
          <cell r="H171">
            <v>20</v>
          </cell>
          <cell r="I171">
            <v>0</v>
          </cell>
          <cell r="J171">
            <v>3</v>
          </cell>
          <cell r="K171">
            <v>9</v>
          </cell>
          <cell r="L171">
            <v>0</v>
          </cell>
          <cell r="M171">
            <v>11</v>
          </cell>
          <cell r="N171" t="str">
            <v>TSO</v>
          </cell>
          <cell r="O171" t="str">
            <v>A</v>
          </cell>
          <cell r="P171">
            <v>390</v>
          </cell>
          <cell r="Q171">
            <v>22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292500</v>
          </cell>
          <cell r="X171">
            <v>450000</v>
          </cell>
          <cell r="AA171">
            <v>742500</v>
          </cell>
          <cell r="AB171">
            <v>-37125</v>
          </cell>
          <cell r="AC171">
            <v>705375</v>
          </cell>
          <cell r="AD171" t="str">
            <v>permata</v>
          </cell>
          <cell r="AE171" t="str">
            <v>2912432206</v>
          </cell>
          <cell r="AG171" t="str">
            <v>Active</v>
          </cell>
          <cell r="AH171" t="str">
            <v>TS Surabaya</v>
          </cell>
        </row>
        <row r="172">
          <cell r="B172">
            <v>23642</v>
          </cell>
          <cell r="C172" t="str">
            <v>AGUSTIN YANI LAILIYAH</v>
          </cell>
          <cell r="D172" t="str">
            <v>INDAH FITRIYA</v>
          </cell>
          <cell r="E172" t="str">
            <v>JULIUS PRABOWO</v>
          </cell>
          <cell r="F172">
            <v>13</v>
          </cell>
          <cell r="G172">
            <v>3</v>
          </cell>
          <cell r="H172">
            <v>7</v>
          </cell>
          <cell r="I172">
            <v>0</v>
          </cell>
          <cell r="J172">
            <v>0</v>
          </cell>
          <cell r="K172">
            <v>3</v>
          </cell>
          <cell r="L172">
            <v>0</v>
          </cell>
          <cell r="M172">
            <v>11</v>
          </cell>
          <cell r="N172" t="str">
            <v>TSO</v>
          </cell>
          <cell r="O172" t="str">
            <v>U</v>
          </cell>
          <cell r="P172">
            <v>90</v>
          </cell>
          <cell r="Q172">
            <v>22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G172" t="str">
            <v>Active</v>
          </cell>
          <cell r="AH172" t="str">
            <v>TS Surabaya</v>
          </cell>
        </row>
        <row r="173">
          <cell r="B173">
            <v>23633</v>
          </cell>
          <cell r="C173" t="str">
            <v>SITI SAMSIAH</v>
          </cell>
          <cell r="D173" t="str">
            <v>INDAH FITRIYA</v>
          </cell>
          <cell r="E173" t="str">
            <v>JULIUS PRABOWO</v>
          </cell>
          <cell r="F173">
            <v>24</v>
          </cell>
          <cell r="G173">
            <v>6</v>
          </cell>
          <cell r="H173">
            <v>21</v>
          </cell>
          <cell r="I173">
            <v>0</v>
          </cell>
          <cell r="J173">
            <v>2</v>
          </cell>
          <cell r="K173">
            <v>4</v>
          </cell>
          <cell r="L173">
            <v>0</v>
          </cell>
          <cell r="M173">
            <v>11</v>
          </cell>
          <cell r="N173" t="str">
            <v>TSO</v>
          </cell>
          <cell r="O173" t="str">
            <v>B</v>
          </cell>
          <cell r="P173">
            <v>200</v>
          </cell>
          <cell r="Q173">
            <v>22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150000</v>
          </cell>
          <cell r="X173">
            <v>75000</v>
          </cell>
          <cell r="AA173">
            <v>225000</v>
          </cell>
          <cell r="AB173">
            <v>-11250</v>
          </cell>
          <cell r="AC173">
            <v>213750</v>
          </cell>
          <cell r="AD173">
            <v>0</v>
          </cell>
          <cell r="AE173">
            <v>0</v>
          </cell>
          <cell r="AG173" t="str">
            <v>Active</v>
          </cell>
          <cell r="AH173" t="str">
            <v>TS Surabaya</v>
          </cell>
        </row>
        <row r="174">
          <cell r="B174">
            <v>23629</v>
          </cell>
          <cell r="C174" t="str">
            <v>INA FATHONA</v>
          </cell>
          <cell r="D174" t="str">
            <v>INDAH FITRIYA</v>
          </cell>
          <cell r="E174" t="str">
            <v>JULIUS PRABOWO</v>
          </cell>
          <cell r="F174">
            <v>34</v>
          </cell>
          <cell r="G174">
            <v>10</v>
          </cell>
          <cell r="H174">
            <v>21</v>
          </cell>
          <cell r="I174">
            <v>0</v>
          </cell>
          <cell r="J174">
            <v>0</v>
          </cell>
          <cell r="K174">
            <v>10</v>
          </cell>
          <cell r="L174">
            <v>0</v>
          </cell>
          <cell r="M174">
            <v>11</v>
          </cell>
          <cell r="N174" t="str">
            <v>TSO</v>
          </cell>
          <cell r="O174" t="str">
            <v>A</v>
          </cell>
          <cell r="P174">
            <v>300</v>
          </cell>
          <cell r="Q174">
            <v>22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225000</v>
          </cell>
          <cell r="X174">
            <v>225000</v>
          </cell>
          <cell r="AA174">
            <v>450000</v>
          </cell>
          <cell r="AB174">
            <v>-22500</v>
          </cell>
          <cell r="AC174">
            <v>427500</v>
          </cell>
          <cell r="AD174">
            <v>0</v>
          </cell>
          <cell r="AE174">
            <v>0</v>
          </cell>
          <cell r="AG174" t="str">
            <v>Active</v>
          </cell>
          <cell r="AH174" t="str">
            <v>TS Surabaya</v>
          </cell>
        </row>
        <row r="175">
          <cell r="B175">
            <v>23564</v>
          </cell>
          <cell r="C175" t="str">
            <v>WINARSIH</v>
          </cell>
          <cell r="D175" t="str">
            <v>INDAH FITRIYA</v>
          </cell>
          <cell r="E175" t="str">
            <v>JULIUS PRABOWO</v>
          </cell>
          <cell r="F175">
            <v>32</v>
          </cell>
          <cell r="G175">
            <v>8</v>
          </cell>
          <cell r="H175">
            <v>19</v>
          </cell>
          <cell r="I175">
            <v>0</v>
          </cell>
          <cell r="J175">
            <v>1</v>
          </cell>
          <cell r="K175">
            <v>7</v>
          </cell>
          <cell r="L175">
            <v>0</v>
          </cell>
          <cell r="M175">
            <v>11</v>
          </cell>
          <cell r="N175" t="str">
            <v>TSO</v>
          </cell>
          <cell r="O175" t="str">
            <v>B</v>
          </cell>
          <cell r="P175">
            <v>250</v>
          </cell>
          <cell r="Q175">
            <v>22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187500</v>
          </cell>
          <cell r="X175">
            <v>225000</v>
          </cell>
          <cell r="AA175">
            <v>412500</v>
          </cell>
          <cell r="AB175">
            <v>-20625</v>
          </cell>
          <cell r="AC175">
            <v>391875</v>
          </cell>
          <cell r="AD175" t="str">
            <v>permata</v>
          </cell>
          <cell r="AE175" t="str">
            <v>2912432583</v>
          </cell>
          <cell r="AG175" t="str">
            <v>Active</v>
          </cell>
          <cell r="AH175" t="str">
            <v>TS Surabaya</v>
          </cell>
        </row>
        <row r="176">
          <cell r="B176">
            <v>23632</v>
          </cell>
          <cell r="C176" t="str">
            <v>RETNO MAYANGSARI</v>
          </cell>
          <cell r="D176" t="str">
            <v>INDAH FITRIYA</v>
          </cell>
          <cell r="E176" t="str">
            <v>JULIUS PRABOWO</v>
          </cell>
          <cell r="F176">
            <v>26</v>
          </cell>
          <cell r="G176">
            <v>4</v>
          </cell>
          <cell r="H176">
            <v>18</v>
          </cell>
          <cell r="I176">
            <v>0</v>
          </cell>
          <cell r="J176">
            <v>0</v>
          </cell>
          <cell r="K176">
            <v>4</v>
          </cell>
          <cell r="L176">
            <v>0</v>
          </cell>
          <cell r="M176">
            <v>11</v>
          </cell>
          <cell r="N176" t="str">
            <v>TSO</v>
          </cell>
          <cell r="O176" t="str">
            <v>U</v>
          </cell>
          <cell r="P176">
            <v>120</v>
          </cell>
          <cell r="Q176">
            <v>22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G176" t="str">
            <v>Active</v>
          </cell>
          <cell r="AH176" t="str">
            <v>TS Surabaya</v>
          </cell>
        </row>
        <row r="177">
          <cell r="B177">
            <v>23533</v>
          </cell>
          <cell r="C177" t="str">
            <v>HENDRIA KHUMAIDA AGUSTIN</v>
          </cell>
          <cell r="D177" t="str">
            <v>INDAH FITRIYA</v>
          </cell>
          <cell r="E177" t="str">
            <v>JULIUS PRABOWO</v>
          </cell>
          <cell r="F177">
            <v>15</v>
          </cell>
          <cell r="G177">
            <v>4</v>
          </cell>
          <cell r="H177">
            <v>11</v>
          </cell>
          <cell r="I177">
            <v>0</v>
          </cell>
          <cell r="J177">
            <v>0</v>
          </cell>
          <cell r="K177">
            <v>4</v>
          </cell>
          <cell r="L177">
            <v>0</v>
          </cell>
          <cell r="M177">
            <v>11</v>
          </cell>
          <cell r="N177" t="str">
            <v>TSO</v>
          </cell>
          <cell r="O177" t="str">
            <v>U</v>
          </cell>
          <cell r="P177">
            <v>120</v>
          </cell>
          <cell r="Q177">
            <v>22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AA177">
            <v>0</v>
          </cell>
          <cell r="AB177">
            <v>0</v>
          </cell>
          <cell r="AC177">
            <v>0</v>
          </cell>
          <cell r="AD177" t="str">
            <v>Permata</v>
          </cell>
          <cell r="AE177" t="str">
            <v>2912430599</v>
          </cell>
          <cell r="AG177" t="str">
            <v>Resign HO</v>
          </cell>
          <cell r="AH177" t="str">
            <v>TS Surabaya</v>
          </cell>
        </row>
        <row r="178">
          <cell r="B178">
            <v>23530</v>
          </cell>
          <cell r="C178" t="str">
            <v>IKA JAYANTI</v>
          </cell>
          <cell r="D178" t="str">
            <v>INDAH FITRIYA</v>
          </cell>
          <cell r="E178" t="str">
            <v>JULIUS PRABOWO</v>
          </cell>
          <cell r="F178">
            <v>19</v>
          </cell>
          <cell r="G178">
            <v>5</v>
          </cell>
          <cell r="H178">
            <v>14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11</v>
          </cell>
          <cell r="N178" t="str">
            <v>TSO</v>
          </cell>
          <cell r="O178" t="str">
            <v>U</v>
          </cell>
          <cell r="P178">
            <v>150</v>
          </cell>
          <cell r="Q178">
            <v>22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AA178">
            <v>0</v>
          </cell>
          <cell r="AB178">
            <v>0</v>
          </cell>
          <cell r="AC178">
            <v>0</v>
          </cell>
          <cell r="AD178" t="str">
            <v>Permata</v>
          </cell>
          <cell r="AE178" t="str">
            <v>2912430904</v>
          </cell>
          <cell r="AG178" t="str">
            <v>Resign HO</v>
          </cell>
          <cell r="AH178" t="str">
            <v>TS Surabaya</v>
          </cell>
        </row>
        <row r="179">
          <cell r="B179">
            <v>23625</v>
          </cell>
          <cell r="C179" t="str">
            <v>RAHAYU MULIATININGSIH</v>
          </cell>
          <cell r="D179" t="str">
            <v>INDAH FITRIYA</v>
          </cell>
          <cell r="E179" t="str">
            <v>JULIUS PRABOWO</v>
          </cell>
          <cell r="F179">
            <v>33</v>
          </cell>
          <cell r="G179">
            <v>8</v>
          </cell>
          <cell r="H179">
            <v>22</v>
          </cell>
          <cell r="I179">
            <v>0</v>
          </cell>
          <cell r="J179">
            <v>2</v>
          </cell>
          <cell r="K179">
            <v>6</v>
          </cell>
          <cell r="L179">
            <v>0</v>
          </cell>
          <cell r="M179">
            <v>11</v>
          </cell>
          <cell r="N179" t="str">
            <v>TSO</v>
          </cell>
          <cell r="O179" t="str">
            <v>B</v>
          </cell>
          <cell r="P179">
            <v>260</v>
          </cell>
          <cell r="Q179">
            <v>22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195000</v>
          </cell>
          <cell r="X179">
            <v>225000</v>
          </cell>
          <cell r="AA179">
            <v>420000</v>
          </cell>
          <cell r="AB179">
            <v>-21000</v>
          </cell>
          <cell r="AC179">
            <v>399000</v>
          </cell>
          <cell r="AD179">
            <v>0</v>
          </cell>
          <cell r="AE179">
            <v>0</v>
          </cell>
          <cell r="AG179" t="str">
            <v>Active</v>
          </cell>
          <cell r="AH179" t="str">
            <v>TS Surabaya</v>
          </cell>
        </row>
        <row r="180">
          <cell r="B180">
            <v>23558</v>
          </cell>
          <cell r="C180" t="str">
            <v>SRI SETYOWATI RAHAYU</v>
          </cell>
          <cell r="D180" t="str">
            <v>INDAH FITRIYA</v>
          </cell>
          <cell r="E180" t="str">
            <v>JULIUS PRABOWO</v>
          </cell>
          <cell r="F180">
            <v>29</v>
          </cell>
          <cell r="G180">
            <v>7</v>
          </cell>
          <cell r="H180">
            <v>18</v>
          </cell>
          <cell r="I180">
            <v>0</v>
          </cell>
          <cell r="J180">
            <v>0</v>
          </cell>
          <cell r="K180">
            <v>7</v>
          </cell>
          <cell r="L180">
            <v>0</v>
          </cell>
          <cell r="M180">
            <v>11</v>
          </cell>
          <cell r="N180" t="str">
            <v>TSO</v>
          </cell>
          <cell r="O180" t="str">
            <v>B</v>
          </cell>
          <cell r="P180">
            <v>210</v>
          </cell>
          <cell r="Q180">
            <v>22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157500</v>
          </cell>
          <cell r="X180">
            <v>75000</v>
          </cell>
          <cell r="AA180">
            <v>232500</v>
          </cell>
          <cell r="AB180">
            <v>-11625</v>
          </cell>
          <cell r="AC180">
            <v>220875</v>
          </cell>
          <cell r="AD180">
            <v>0</v>
          </cell>
          <cell r="AE180" t="str">
            <v>4001286647</v>
          </cell>
          <cell r="AG180" t="str">
            <v>Active</v>
          </cell>
          <cell r="AH180" t="str">
            <v>TS Surabaya</v>
          </cell>
        </row>
        <row r="181">
          <cell r="B181">
            <v>23634</v>
          </cell>
          <cell r="C181" t="str">
            <v>EKY SETYA LUKITAWATI</v>
          </cell>
          <cell r="D181" t="str">
            <v>INDAH FITRIYA</v>
          </cell>
          <cell r="E181" t="str">
            <v>JULIUS PRABOWO</v>
          </cell>
          <cell r="F181">
            <v>44</v>
          </cell>
          <cell r="G181">
            <v>15</v>
          </cell>
          <cell r="H181">
            <v>23</v>
          </cell>
          <cell r="I181">
            <v>0</v>
          </cell>
          <cell r="J181">
            <v>1</v>
          </cell>
          <cell r="K181">
            <v>13</v>
          </cell>
          <cell r="L181">
            <v>1</v>
          </cell>
          <cell r="M181">
            <v>11</v>
          </cell>
          <cell r="N181" t="str">
            <v>TSO</v>
          </cell>
          <cell r="O181" t="str">
            <v>A</v>
          </cell>
          <cell r="P181">
            <v>470</v>
          </cell>
          <cell r="Q181">
            <v>22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352500</v>
          </cell>
          <cell r="X181">
            <v>675000</v>
          </cell>
          <cell r="AA181">
            <v>1027500</v>
          </cell>
          <cell r="AB181">
            <v>-51375</v>
          </cell>
          <cell r="AC181">
            <v>976125</v>
          </cell>
          <cell r="AD181">
            <v>0</v>
          </cell>
          <cell r="AE181">
            <v>0</v>
          </cell>
          <cell r="AG181" t="str">
            <v>Active</v>
          </cell>
          <cell r="AH181" t="str">
            <v>TS Surabaya</v>
          </cell>
        </row>
        <row r="182">
          <cell r="B182">
            <v>23615</v>
          </cell>
          <cell r="C182" t="str">
            <v>EVI WAHYU KUTANTI</v>
          </cell>
          <cell r="D182" t="str">
            <v>INDAH FITRIYA</v>
          </cell>
          <cell r="E182" t="str">
            <v>JULIUS PRABOWO</v>
          </cell>
          <cell r="F182">
            <v>16</v>
          </cell>
          <cell r="G182">
            <v>7</v>
          </cell>
          <cell r="H182">
            <v>9</v>
          </cell>
          <cell r="I182">
            <v>0</v>
          </cell>
          <cell r="J182">
            <v>0</v>
          </cell>
          <cell r="K182">
            <v>7</v>
          </cell>
          <cell r="L182">
            <v>0</v>
          </cell>
          <cell r="M182">
            <v>11</v>
          </cell>
          <cell r="N182" t="str">
            <v>TSO</v>
          </cell>
          <cell r="O182" t="str">
            <v>B</v>
          </cell>
          <cell r="P182">
            <v>210</v>
          </cell>
          <cell r="Q182">
            <v>22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157500</v>
          </cell>
          <cell r="X182">
            <v>75000</v>
          </cell>
          <cell r="AA182">
            <v>232500</v>
          </cell>
          <cell r="AB182">
            <v>-11625</v>
          </cell>
          <cell r="AC182">
            <v>220875</v>
          </cell>
          <cell r="AD182" t="str">
            <v>Permata</v>
          </cell>
          <cell r="AE182" t="str">
            <v>2912451162</v>
          </cell>
          <cell r="AG182" t="str">
            <v>Resign HO</v>
          </cell>
          <cell r="AH182" t="str">
            <v>TS Surabaya</v>
          </cell>
        </row>
        <row r="183">
          <cell r="B183">
            <v>23650</v>
          </cell>
          <cell r="C183" t="str">
            <v>RINI LIES DIIARJO</v>
          </cell>
          <cell r="D183" t="str">
            <v>INDAH FITRIYA</v>
          </cell>
          <cell r="E183" t="str">
            <v>JULIUS PRABOWO</v>
          </cell>
          <cell r="F183">
            <v>7</v>
          </cell>
          <cell r="G183">
            <v>0</v>
          </cell>
          <cell r="H183">
            <v>3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11</v>
          </cell>
          <cell r="N183" t="str">
            <v>TSO</v>
          </cell>
          <cell r="O183" t="str">
            <v>U3</v>
          </cell>
          <cell r="P183">
            <v>0</v>
          </cell>
          <cell r="Q183">
            <v>22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G183" t="str">
            <v>Active</v>
          </cell>
          <cell r="AH183" t="str">
            <v>TS Surabaya</v>
          </cell>
        </row>
        <row r="184">
          <cell r="B184">
            <v>23637</v>
          </cell>
          <cell r="C184" t="str">
            <v>FITRI MEI SUSANTI</v>
          </cell>
          <cell r="D184" t="str">
            <v>INDAH FITRIYA</v>
          </cell>
          <cell r="E184" t="str">
            <v>JULIUS PRABOWO</v>
          </cell>
          <cell r="F184">
            <v>27</v>
          </cell>
          <cell r="G184">
            <v>8</v>
          </cell>
          <cell r="H184">
            <v>21</v>
          </cell>
          <cell r="I184">
            <v>0</v>
          </cell>
          <cell r="J184">
            <v>1</v>
          </cell>
          <cell r="K184">
            <v>7</v>
          </cell>
          <cell r="L184">
            <v>0</v>
          </cell>
          <cell r="M184">
            <v>11</v>
          </cell>
          <cell r="N184" t="str">
            <v>TSO</v>
          </cell>
          <cell r="O184" t="str">
            <v>B</v>
          </cell>
          <cell r="P184">
            <v>250</v>
          </cell>
          <cell r="Q184">
            <v>22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187500</v>
          </cell>
          <cell r="X184">
            <v>225000</v>
          </cell>
          <cell r="AA184">
            <v>412500</v>
          </cell>
          <cell r="AB184">
            <v>-20625</v>
          </cell>
          <cell r="AC184">
            <v>391875</v>
          </cell>
          <cell r="AD184">
            <v>0</v>
          </cell>
          <cell r="AE184">
            <v>0</v>
          </cell>
          <cell r="AG184" t="str">
            <v>Active</v>
          </cell>
          <cell r="AH184" t="str">
            <v>TS Surabaya</v>
          </cell>
        </row>
        <row r="185">
          <cell r="B185">
            <v>23600</v>
          </cell>
          <cell r="C185" t="str">
            <v>LENNY NOVIANTI</v>
          </cell>
          <cell r="D185" t="str">
            <v>INDAH FITRIYA</v>
          </cell>
          <cell r="E185" t="str">
            <v>JULIUS PRABOWO</v>
          </cell>
          <cell r="F185">
            <v>0</v>
          </cell>
          <cell r="G185">
            <v>2</v>
          </cell>
          <cell r="H185">
            <v>1</v>
          </cell>
          <cell r="I185">
            <v>0</v>
          </cell>
          <cell r="J185">
            <v>0</v>
          </cell>
          <cell r="K185">
            <v>2</v>
          </cell>
          <cell r="L185">
            <v>0</v>
          </cell>
          <cell r="M185">
            <v>11</v>
          </cell>
          <cell r="N185" t="str">
            <v>TSO</v>
          </cell>
          <cell r="O185" t="str">
            <v>U</v>
          </cell>
          <cell r="P185">
            <v>60</v>
          </cell>
          <cell r="Q185">
            <v>22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 t="str">
            <v>2912433954</v>
          </cell>
          <cell r="AG185" t="str">
            <v>Resign HO</v>
          </cell>
          <cell r="AH185" t="str">
            <v>TS Surabaya</v>
          </cell>
        </row>
        <row r="186">
          <cell r="B186">
            <v>21634</v>
          </cell>
          <cell r="C186" t="str">
            <v>ROSMADALINA RUSTAM</v>
          </cell>
          <cell r="D186" t="str">
            <v>LUCIA YUMARDI</v>
          </cell>
          <cell r="E186" t="str">
            <v>LUCIA YUMARDI</v>
          </cell>
          <cell r="F186">
            <v>11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11</v>
          </cell>
          <cell r="N186" t="str">
            <v>TSO</v>
          </cell>
          <cell r="O186" t="str">
            <v>U3</v>
          </cell>
          <cell r="P186">
            <v>0</v>
          </cell>
          <cell r="Q186">
            <v>22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G186" t="str">
            <v>Active</v>
          </cell>
          <cell r="AH186" t="str">
            <v>TS Medan</v>
          </cell>
        </row>
        <row r="187">
          <cell r="B187">
            <v>21579</v>
          </cell>
          <cell r="C187" t="str">
            <v>VERONIKA JULIANA SINAGA</v>
          </cell>
          <cell r="D187" t="str">
            <v>LUCIA YUMARDI</v>
          </cell>
          <cell r="E187" t="str">
            <v>LUCIA YUMARDI</v>
          </cell>
          <cell r="F187">
            <v>29</v>
          </cell>
          <cell r="G187">
            <v>7</v>
          </cell>
          <cell r="H187">
            <v>22</v>
          </cell>
          <cell r="I187">
            <v>0</v>
          </cell>
          <cell r="J187">
            <v>0</v>
          </cell>
          <cell r="K187">
            <v>7</v>
          </cell>
          <cell r="L187">
            <v>0</v>
          </cell>
          <cell r="M187">
            <v>11</v>
          </cell>
          <cell r="N187" t="str">
            <v>TSO</v>
          </cell>
          <cell r="O187" t="str">
            <v>B</v>
          </cell>
          <cell r="P187">
            <v>210</v>
          </cell>
          <cell r="Q187">
            <v>22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157500</v>
          </cell>
          <cell r="X187">
            <v>75000</v>
          </cell>
          <cell r="AA187">
            <v>232500</v>
          </cell>
          <cell r="AB187">
            <v>-11625</v>
          </cell>
          <cell r="AC187">
            <v>220875</v>
          </cell>
          <cell r="AD187">
            <v>0</v>
          </cell>
          <cell r="AE187" t="str">
            <v>4001750122</v>
          </cell>
          <cell r="AG187" t="str">
            <v>Active</v>
          </cell>
          <cell r="AH187" t="str">
            <v>TS Medan</v>
          </cell>
        </row>
        <row r="188">
          <cell r="B188">
            <v>21638</v>
          </cell>
          <cell r="C188" t="str">
            <v>SANDRA ROSALINE KLAASSEN</v>
          </cell>
          <cell r="D188" t="str">
            <v>LUCIA YUMARDI</v>
          </cell>
          <cell r="E188" t="str">
            <v>LUCIA YUMARDI</v>
          </cell>
          <cell r="F188">
            <v>14</v>
          </cell>
          <cell r="G188">
            <v>0</v>
          </cell>
          <cell r="H188">
            <v>10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11</v>
          </cell>
          <cell r="N188" t="str">
            <v>TSO</v>
          </cell>
          <cell r="O188" t="str">
            <v>U3</v>
          </cell>
          <cell r="P188">
            <v>0</v>
          </cell>
          <cell r="Q188">
            <v>22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G188" t="str">
            <v>Active</v>
          </cell>
          <cell r="AH188" t="str">
            <v>TS Medan</v>
          </cell>
        </row>
        <row r="189">
          <cell r="B189">
            <v>21572</v>
          </cell>
          <cell r="C189" t="str">
            <v>ROSLEMI SIHOTANG</v>
          </cell>
          <cell r="D189" t="str">
            <v>LUCIA YUMARDI</v>
          </cell>
          <cell r="E189" t="str">
            <v>LUCIA YUMARDI</v>
          </cell>
          <cell r="F189">
            <v>49</v>
          </cell>
          <cell r="G189">
            <v>3</v>
          </cell>
          <cell r="H189">
            <v>38</v>
          </cell>
          <cell r="I189">
            <v>0</v>
          </cell>
          <cell r="J189">
            <v>0</v>
          </cell>
          <cell r="K189">
            <v>3</v>
          </cell>
          <cell r="L189">
            <v>0</v>
          </cell>
          <cell r="M189">
            <v>11</v>
          </cell>
          <cell r="N189" t="str">
            <v>TSO</v>
          </cell>
          <cell r="O189" t="str">
            <v>U</v>
          </cell>
          <cell r="P189">
            <v>90</v>
          </cell>
          <cell r="Q189">
            <v>22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 t="str">
            <v>4001749531</v>
          </cell>
          <cell r="AG189" t="str">
            <v>Active</v>
          </cell>
          <cell r="AH189" t="str">
            <v>TS Medan</v>
          </cell>
        </row>
        <row r="190">
          <cell r="B190">
            <v>21633</v>
          </cell>
          <cell r="C190" t="str">
            <v>MEI FRISKA SIRAIT</v>
          </cell>
          <cell r="D190" t="str">
            <v>LUCIA YUMARDI</v>
          </cell>
          <cell r="E190" t="str">
            <v>LUCIA YUMARDI</v>
          </cell>
          <cell r="F190">
            <v>3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11</v>
          </cell>
          <cell r="N190" t="str">
            <v>TSO</v>
          </cell>
          <cell r="O190" t="str">
            <v>U</v>
          </cell>
          <cell r="P190">
            <v>30</v>
          </cell>
          <cell r="Q190">
            <v>22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G190" t="str">
            <v>Resign HO</v>
          </cell>
          <cell r="AH190" t="str">
            <v>TS Medan</v>
          </cell>
        </row>
        <row r="191">
          <cell r="B191">
            <v>24518</v>
          </cell>
          <cell r="C191" t="str">
            <v>RUMYANTI</v>
          </cell>
          <cell r="D191" t="str">
            <v>MARIA ULFAH</v>
          </cell>
          <cell r="E191" t="str">
            <v>ARIFIANA ROESWANDARI</v>
          </cell>
          <cell r="F191">
            <v>27</v>
          </cell>
          <cell r="G191">
            <v>6</v>
          </cell>
          <cell r="H191">
            <v>23</v>
          </cell>
          <cell r="I191">
            <v>0</v>
          </cell>
          <cell r="J191">
            <v>1</v>
          </cell>
          <cell r="K191">
            <v>5</v>
          </cell>
          <cell r="L191">
            <v>0</v>
          </cell>
          <cell r="M191">
            <v>11</v>
          </cell>
          <cell r="N191" t="str">
            <v>TSO</v>
          </cell>
          <cell r="O191" t="str">
            <v>B</v>
          </cell>
          <cell r="P191">
            <v>190</v>
          </cell>
          <cell r="Q191">
            <v>22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142500</v>
          </cell>
          <cell r="X191">
            <v>75000</v>
          </cell>
          <cell r="AA191">
            <v>217500</v>
          </cell>
          <cell r="AB191">
            <v>-10875</v>
          </cell>
          <cell r="AC191">
            <v>206625</v>
          </cell>
          <cell r="AD191">
            <v>0</v>
          </cell>
          <cell r="AE191" t="str">
            <v>4001158290</v>
          </cell>
          <cell r="AG191" t="str">
            <v>Active</v>
          </cell>
          <cell r="AH191" t="str">
            <v>TS Semarang</v>
          </cell>
        </row>
        <row r="192">
          <cell r="B192">
            <v>24515</v>
          </cell>
          <cell r="C192" t="str">
            <v>EVY MARICE</v>
          </cell>
          <cell r="D192" t="str">
            <v>MARIA ULFAH</v>
          </cell>
          <cell r="E192" t="str">
            <v>ARIFIANA ROESWANDARI</v>
          </cell>
          <cell r="F192">
            <v>34</v>
          </cell>
          <cell r="G192">
            <v>12</v>
          </cell>
          <cell r="H192">
            <v>30</v>
          </cell>
          <cell r="I192">
            <v>0</v>
          </cell>
          <cell r="J192">
            <v>1</v>
          </cell>
          <cell r="K192">
            <v>11</v>
          </cell>
          <cell r="L192">
            <v>0</v>
          </cell>
          <cell r="M192">
            <v>11</v>
          </cell>
          <cell r="N192" t="str">
            <v>TSO</v>
          </cell>
          <cell r="O192" t="str">
            <v>A</v>
          </cell>
          <cell r="P192">
            <v>370</v>
          </cell>
          <cell r="Q192">
            <v>22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277500</v>
          </cell>
          <cell r="X192">
            <v>450000</v>
          </cell>
          <cell r="AA192">
            <v>727500</v>
          </cell>
          <cell r="AB192">
            <v>-36375</v>
          </cell>
          <cell r="AC192">
            <v>691125</v>
          </cell>
          <cell r="AD192">
            <v>0</v>
          </cell>
          <cell r="AE192" t="str">
            <v>4001158266</v>
          </cell>
          <cell r="AG192" t="str">
            <v>Active</v>
          </cell>
          <cell r="AH192" t="str">
            <v>TS Semarang</v>
          </cell>
        </row>
        <row r="193">
          <cell r="B193">
            <v>24509</v>
          </cell>
          <cell r="C193" t="str">
            <v>CHRISTINA, ST</v>
          </cell>
          <cell r="D193" t="str">
            <v>MARIA ULFAH</v>
          </cell>
          <cell r="E193" t="str">
            <v>ARIFIANA ROESWANDARI</v>
          </cell>
          <cell r="F193">
            <v>48</v>
          </cell>
          <cell r="G193">
            <v>10</v>
          </cell>
          <cell r="H193">
            <v>37</v>
          </cell>
          <cell r="I193">
            <v>0</v>
          </cell>
          <cell r="J193">
            <v>0</v>
          </cell>
          <cell r="K193">
            <v>10</v>
          </cell>
          <cell r="L193">
            <v>0</v>
          </cell>
          <cell r="M193">
            <v>11</v>
          </cell>
          <cell r="N193" t="str">
            <v>TSO</v>
          </cell>
          <cell r="O193" t="str">
            <v>A</v>
          </cell>
          <cell r="P193">
            <v>300</v>
          </cell>
          <cell r="Q193">
            <v>22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225000</v>
          </cell>
          <cell r="X193">
            <v>225000</v>
          </cell>
          <cell r="AA193">
            <v>450000</v>
          </cell>
          <cell r="AB193">
            <v>-22500</v>
          </cell>
          <cell r="AC193">
            <v>427500</v>
          </cell>
          <cell r="AD193" t="str">
            <v>Permata</v>
          </cell>
          <cell r="AE193" t="str">
            <v>4001158096</v>
          </cell>
          <cell r="AG193" t="str">
            <v>Active</v>
          </cell>
          <cell r="AH193" t="str">
            <v>TS Semarang</v>
          </cell>
        </row>
        <row r="194">
          <cell r="B194">
            <v>24505</v>
          </cell>
          <cell r="C194" t="str">
            <v>DENIK WULAN NINGSIH</v>
          </cell>
          <cell r="D194" t="str">
            <v>MARIA ULFAH</v>
          </cell>
          <cell r="E194" t="str">
            <v>ARIFIANA ROESWANDARI</v>
          </cell>
          <cell r="F194">
            <v>49</v>
          </cell>
          <cell r="G194">
            <v>11</v>
          </cell>
          <cell r="H194">
            <v>34</v>
          </cell>
          <cell r="I194">
            <v>0</v>
          </cell>
          <cell r="J194">
            <v>0</v>
          </cell>
          <cell r="K194">
            <v>11</v>
          </cell>
          <cell r="L194">
            <v>0</v>
          </cell>
          <cell r="M194">
            <v>11</v>
          </cell>
          <cell r="N194" t="str">
            <v>TSO</v>
          </cell>
          <cell r="O194" t="str">
            <v>A</v>
          </cell>
          <cell r="P194">
            <v>330</v>
          </cell>
          <cell r="Q194">
            <v>22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247500</v>
          </cell>
          <cell r="X194">
            <v>450000</v>
          </cell>
          <cell r="AA194">
            <v>697500</v>
          </cell>
          <cell r="AB194">
            <v>-34875</v>
          </cell>
          <cell r="AC194">
            <v>662625</v>
          </cell>
          <cell r="AD194" t="str">
            <v>Permata</v>
          </cell>
          <cell r="AE194" t="str">
            <v>4001158193</v>
          </cell>
          <cell r="AG194" t="str">
            <v>Active</v>
          </cell>
          <cell r="AH194" t="str">
            <v>TS Semarang</v>
          </cell>
        </row>
        <row r="195">
          <cell r="B195">
            <v>24543</v>
          </cell>
          <cell r="C195" t="str">
            <v>ROSITA DEWI HARYADI</v>
          </cell>
          <cell r="D195" t="str">
            <v>MARIA ULFAH</v>
          </cell>
          <cell r="E195" t="str">
            <v>ARIFIANA ROESWANDARI</v>
          </cell>
          <cell r="F195">
            <v>45</v>
          </cell>
          <cell r="G195">
            <v>15</v>
          </cell>
          <cell r="H195">
            <v>34</v>
          </cell>
          <cell r="I195">
            <v>0</v>
          </cell>
          <cell r="J195">
            <v>1</v>
          </cell>
          <cell r="K195">
            <v>13</v>
          </cell>
          <cell r="L195">
            <v>1</v>
          </cell>
          <cell r="M195">
            <v>11</v>
          </cell>
          <cell r="N195" t="str">
            <v>TSO</v>
          </cell>
          <cell r="O195" t="str">
            <v>A</v>
          </cell>
          <cell r="P195">
            <v>470</v>
          </cell>
          <cell r="Q195">
            <v>22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352500</v>
          </cell>
          <cell r="X195">
            <v>675000</v>
          </cell>
          <cell r="AA195">
            <v>1027500</v>
          </cell>
          <cell r="AB195">
            <v>-51375</v>
          </cell>
          <cell r="AC195">
            <v>976125</v>
          </cell>
          <cell r="AD195">
            <v>0</v>
          </cell>
          <cell r="AE195" t="str">
            <v>3310864160</v>
          </cell>
          <cell r="AG195" t="str">
            <v>Active</v>
          </cell>
          <cell r="AH195" t="str">
            <v>TS Semarang</v>
          </cell>
        </row>
        <row r="196">
          <cell r="B196">
            <v>24510</v>
          </cell>
          <cell r="C196" t="str">
            <v>IRINE DIAN EVA RAHMAWATI</v>
          </cell>
          <cell r="D196" t="str">
            <v>MARIA ULFAH</v>
          </cell>
          <cell r="E196" t="str">
            <v>ARIFIANA ROESWANDARI</v>
          </cell>
          <cell r="F196">
            <v>47</v>
          </cell>
          <cell r="G196">
            <v>6</v>
          </cell>
          <cell r="H196">
            <v>41</v>
          </cell>
          <cell r="I196">
            <v>0</v>
          </cell>
          <cell r="J196">
            <v>0</v>
          </cell>
          <cell r="K196">
            <v>6</v>
          </cell>
          <cell r="L196">
            <v>0</v>
          </cell>
          <cell r="M196">
            <v>11</v>
          </cell>
          <cell r="N196" t="str">
            <v>TSO</v>
          </cell>
          <cell r="O196" t="str">
            <v>B</v>
          </cell>
          <cell r="P196">
            <v>180</v>
          </cell>
          <cell r="Q196">
            <v>22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135000</v>
          </cell>
          <cell r="X196">
            <v>75000</v>
          </cell>
          <cell r="AA196">
            <v>210000</v>
          </cell>
          <cell r="AB196">
            <v>-10500</v>
          </cell>
          <cell r="AC196">
            <v>199500</v>
          </cell>
          <cell r="AD196">
            <v>0</v>
          </cell>
          <cell r="AE196" t="str">
            <v>4001158304</v>
          </cell>
          <cell r="AG196" t="str">
            <v>Active</v>
          </cell>
          <cell r="AH196" t="str">
            <v>TS Semarang</v>
          </cell>
        </row>
        <row r="197">
          <cell r="B197">
            <v>24503</v>
          </cell>
          <cell r="C197" t="str">
            <v>RETNO ASRI NINGRUM</v>
          </cell>
          <cell r="D197" t="str">
            <v>MARIA ULFAH</v>
          </cell>
          <cell r="E197" t="str">
            <v>ARIFIANA ROESWANDARI</v>
          </cell>
          <cell r="F197">
            <v>39</v>
          </cell>
          <cell r="G197">
            <v>14</v>
          </cell>
          <cell r="H197">
            <v>35</v>
          </cell>
          <cell r="I197">
            <v>0</v>
          </cell>
          <cell r="J197">
            <v>0</v>
          </cell>
          <cell r="K197">
            <v>14</v>
          </cell>
          <cell r="L197">
            <v>0</v>
          </cell>
          <cell r="M197">
            <v>11</v>
          </cell>
          <cell r="N197" t="str">
            <v>TSO</v>
          </cell>
          <cell r="O197" t="str">
            <v>A</v>
          </cell>
          <cell r="P197">
            <v>420</v>
          </cell>
          <cell r="Q197">
            <v>22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315000</v>
          </cell>
          <cell r="X197">
            <v>450000</v>
          </cell>
          <cell r="AA197">
            <v>765000</v>
          </cell>
          <cell r="AB197">
            <v>-38250</v>
          </cell>
          <cell r="AC197">
            <v>726750</v>
          </cell>
          <cell r="AD197" t="str">
            <v>Permata</v>
          </cell>
          <cell r="AE197" t="str">
            <v>4001158134</v>
          </cell>
          <cell r="AG197" t="str">
            <v>Active</v>
          </cell>
          <cell r="AH197" t="str">
            <v>TS Semarang</v>
          </cell>
        </row>
        <row r="198">
          <cell r="B198">
            <v>24553</v>
          </cell>
          <cell r="C198" t="str">
            <v>LILY PUSPITA SARI</v>
          </cell>
          <cell r="D198" t="str">
            <v>MARIA ULFAH</v>
          </cell>
          <cell r="E198" t="str">
            <v>ARIFIANA ROESWANDARI</v>
          </cell>
          <cell r="F198">
            <v>40</v>
          </cell>
          <cell r="G198">
            <v>14</v>
          </cell>
          <cell r="H198">
            <v>32</v>
          </cell>
          <cell r="I198">
            <v>0</v>
          </cell>
          <cell r="J198">
            <v>0</v>
          </cell>
          <cell r="K198">
            <v>14</v>
          </cell>
          <cell r="L198">
            <v>0</v>
          </cell>
          <cell r="M198">
            <v>11</v>
          </cell>
          <cell r="N198" t="str">
            <v>TSO</v>
          </cell>
          <cell r="O198" t="str">
            <v>A</v>
          </cell>
          <cell r="P198">
            <v>420</v>
          </cell>
          <cell r="Q198">
            <v>22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315000</v>
          </cell>
          <cell r="X198">
            <v>450000</v>
          </cell>
          <cell r="AA198">
            <v>765000</v>
          </cell>
          <cell r="AB198">
            <v>-38250</v>
          </cell>
          <cell r="AC198">
            <v>726750</v>
          </cell>
          <cell r="AD198">
            <v>0</v>
          </cell>
          <cell r="AE198" t="str">
            <v>3310864489</v>
          </cell>
          <cell r="AG198" t="str">
            <v>Active</v>
          </cell>
          <cell r="AH198" t="str">
            <v>TS Semarang</v>
          </cell>
        </row>
        <row r="199">
          <cell r="B199">
            <v>24502</v>
          </cell>
          <cell r="C199" t="str">
            <v>IIN DIANA INDRIYATI</v>
          </cell>
          <cell r="D199" t="str">
            <v>MARIA ULFAH</v>
          </cell>
          <cell r="E199" t="str">
            <v>ARIFIANA ROESWANDARI</v>
          </cell>
          <cell r="F199">
            <v>29</v>
          </cell>
          <cell r="G199">
            <v>9</v>
          </cell>
          <cell r="H199">
            <v>28</v>
          </cell>
          <cell r="I199">
            <v>0</v>
          </cell>
          <cell r="J199">
            <v>0</v>
          </cell>
          <cell r="K199">
            <v>9</v>
          </cell>
          <cell r="L199">
            <v>0</v>
          </cell>
          <cell r="M199">
            <v>11</v>
          </cell>
          <cell r="N199" t="str">
            <v>TSO</v>
          </cell>
          <cell r="O199" t="str">
            <v>B</v>
          </cell>
          <cell r="P199">
            <v>270</v>
          </cell>
          <cell r="Q199">
            <v>22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202500</v>
          </cell>
          <cell r="X199">
            <v>225000</v>
          </cell>
          <cell r="AA199">
            <v>427500</v>
          </cell>
          <cell r="AB199">
            <v>-21375</v>
          </cell>
          <cell r="AC199">
            <v>406125</v>
          </cell>
          <cell r="AD199" t="str">
            <v>Permata</v>
          </cell>
          <cell r="AE199" t="str">
            <v>4001158185</v>
          </cell>
          <cell r="AG199" t="str">
            <v>Active</v>
          </cell>
          <cell r="AH199" t="str">
            <v>TS Semarang</v>
          </cell>
        </row>
        <row r="200">
          <cell r="B200">
            <v>24511</v>
          </cell>
          <cell r="C200" t="str">
            <v>DYAH WULANDARI, S. SOS</v>
          </cell>
          <cell r="D200" t="str">
            <v>MARIA ULFAH</v>
          </cell>
          <cell r="E200" t="str">
            <v>ARIFIANA ROESWANDARI</v>
          </cell>
          <cell r="F200">
            <v>50</v>
          </cell>
          <cell r="G200">
            <v>11</v>
          </cell>
          <cell r="H200">
            <v>35</v>
          </cell>
          <cell r="I200">
            <v>0</v>
          </cell>
          <cell r="J200">
            <v>0</v>
          </cell>
          <cell r="K200">
            <v>11</v>
          </cell>
          <cell r="L200">
            <v>0</v>
          </cell>
          <cell r="M200">
            <v>11</v>
          </cell>
          <cell r="N200" t="str">
            <v>TSO</v>
          </cell>
          <cell r="O200" t="str">
            <v>A</v>
          </cell>
          <cell r="P200">
            <v>330</v>
          </cell>
          <cell r="Q200">
            <v>22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247500</v>
          </cell>
          <cell r="X200">
            <v>450000</v>
          </cell>
          <cell r="AA200">
            <v>697500</v>
          </cell>
          <cell r="AB200">
            <v>-34875</v>
          </cell>
          <cell r="AC200">
            <v>662625</v>
          </cell>
          <cell r="AD200">
            <v>0</v>
          </cell>
          <cell r="AE200" t="str">
            <v>4001158479</v>
          </cell>
          <cell r="AG200" t="str">
            <v>Active</v>
          </cell>
          <cell r="AH200" t="str">
            <v>TS Semarang</v>
          </cell>
        </row>
        <row r="201">
          <cell r="B201">
            <v>24513</v>
          </cell>
          <cell r="C201" t="str">
            <v>SURYANINGSIH KUSUMA DEWI</v>
          </cell>
          <cell r="D201" t="str">
            <v>MARIA ULFAH</v>
          </cell>
          <cell r="E201" t="str">
            <v>ARIFIANA ROESWANDARI</v>
          </cell>
          <cell r="F201">
            <v>4</v>
          </cell>
          <cell r="G201">
            <v>5</v>
          </cell>
          <cell r="H201">
            <v>6</v>
          </cell>
          <cell r="I201">
            <v>0</v>
          </cell>
          <cell r="J201">
            <v>0</v>
          </cell>
          <cell r="K201">
            <v>5</v>
          </cell>
          <cell r="L201">
            <v>0</v>
          </cell>
          <cell r="M201">
            <v>11</v>
          </cell>
          <cell r="N201" t="str">
            <v>TSO</v>
          </cell>
          <cell r="O201" t="str">
            <v>U</v>
          </cell>
          <cell r="P201">
            <v>150</v>
          </cell>
          <cell r="Q201">
            <v>22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 t="str">
            <v>4001158347</v>
          </cell>
          <cell r="AG201" t="str">
            <v>Resign HO</v>
          </cell>
          <cell r="AH201" t="str">
            <v>TS Semarang</v>
          </cell>
        </row>
        <row r="202">
          <cell r="B202">
            <v>24552</v>
          </cell>
          <cell r="C202" t="str">
            <v>ETTY NOVITASARI</v>
          </cell>
          <cell r="D202" t="str">
            <v>MARIA ULFAH</v>
          </cell>
          <cell r="E202" t="str">
            <v>ARIFIANA ROESWANDARI</v>
          </cell>
          <cell r="F202">
            <v>39</v>
          </cell>
          <cell r="G202">
            <v>9</v>
          </cell>
          <cell r="H202">
            <v>36</v>
          </cell>
          <cell r="I202">
            <v>0</v>
          </cell>
          <cell r="J202">
            <v>0</v>
          </cell>
          <cell r="K202">
            <v>9</v>
          </cell>
          <cell r="L202">
            <v>0</v>
          </cell>
          <cell r="M202">
            <v>11</v>
          </cell>
          <cell r="N202" t="str">
            <v>TSO</v>
          </cell>
          <cell r="O202" t="str">
            <v>B</v>
          </cell>
          <cell r="P202">
            <v>270</v>
          </cell>
          <cell r="Q202">
            <v>22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202500</v>
          </cell>
          <cell r="X202">
            <v>225000</v>
          </cell>
          <cell r="AA202">
            <v>427500</v>
          </cell>
          <cell r="AB202">
            <v>-21375</v>
          </cell>
          <cell r="AC202">
            <v>406125</v>
          </cell>
          <cell r="AD202">
            <v>0</v>
          </cell>
          <cell r="AE202" t="str">
            <v>4001957517</v>
          </cell>
          <cell r="AG202" t="str">
            <v>Active</v>
          </cell>
          <cell r="AH202" t="str">
            <v>TS Semarang</v>
          </cell>
        </row>
        <row r="203">
          <cell r="B203">
            <v>24504</v>
          </cell>
          <cell r="C203" t="str">
            <v>SRI SARWINDAH</v>
          </cell>
          <cell r="D203" t="str">
            <v>MARIA ULFAH</v>
          </cell>
          <cell r="E203" t="str">
            <v>ARIFIANA ROESWANDARI</v>
          </cell>
          <cell r="F203">
            <v>42</v>
          </cell>
          <cell r="G203">
            <v>10</v>
          </cell>
          <cell r="H203">
            <v>27</v>
          </cell>
          <cell r="I203">
            <v>0</v>
          </cell>
          <cell r="J203">
            <v>0</v>
          </cell>
          <cell r="K203">
            <v>10</v>
          </cell>
          <cell r="L203">
            <v>0</v>
          </cell>
          <cell r="M203">
            <v>11</v>
          </cell>
          <cell r="N203" t="str">
            <v>TSO</v>
          </cell>
          <cell r="O203" t="str">
            <v>A</v>
          </cell>
          <cell r="P203">
            <v>300</v>
          </cell>
          <cell r="Q203">
            <v>22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225000</v>
          </cell>
          <cell r="X203">
            <v>225000</v>
          </cell>
          <cell r="AA203">
            <v>450000</v>
          </cell>
          <cell r="AB203">
            <v>-22500</v>
          </cell>
          <cell r="AC203">
            <v>427500</v>
          </cell>
          <cell r="AD203" t="str">
            <v>Permata</v>
          </cell>
          <cell r="AE203" t="str">
            <v>4001158150</v>
          </cell>
          <cell r="AG203" t="str">
            <v>Active</v>
          </cell>
          <cell r="AH203" t="str">
            <v>TS Semarang</v>
          </cell>
        </row>
        <row r="204">
          <cell r="B204">
            <v>24501</v>
          </cell>
          <cell r="C204" t="str">
            <v>BETY KUSUMAWARDANI</v>
          </cell>
          <cell r="D204" t="str">
            <v>MARIA ULFAH</v>
          </cell>
          <cell r="E204" t="str">
            <v>ARIFIANA ROESWANDARI</v>
          </cell>
          <cell r="F204">
            <v>31</v>
          </cell>
          <cell r="G204">
            <v>13</v>
          </cell>
          <cell r="H204">
            <v>25</v>
          </cell>
          <cell r="I204">
            <v>0</v>
          </cell>
          <cell r="J204">
            <v>1</v>
          </cell>
          <cell r="K204">
            <v>12</v>
          </cell>
          <cell r="L204">
            <v>0</v>
          </cell>
          <cell r="M204">
            <v>11</v>
          </cell>
          <cell r="N204" t="str">
            <v>TSO</v>
          </cell>
          <cell r="O204" t="str">
            <v>A</v>
          </cell>
          <cell r="P204">
            <v>400</v>
          </cell>
          <cell r="Q204">
            <v>22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300000</v>
          </cell>
          <cell r="X204">
            <v>450000</v>
          </cell>
          <cell r="AA204">
            <v>750000</v>
          </cell>
          <cell r="AB204">
            <v>-37500</v>
          </cell>
          <cell r="AC204">
            <v>712500</v>
          </cell>
          <cell r="AD204" t="str">
            <v>Permata</v>
          </cell>
          <cell r="AE204" t="str">
            <v>4001158142</v>
          </cell>
          <cell r="AG204" t="str">
            <v>Active</v>
          </cell>
          <cell r="AH204" t="str">
            <v>TS Semarang</v>
          </cell>
        </row>
        <row r="205">
          <cell r="B205">
            <v>24516</v>
          </cell>
          <cell r="C205" t="str">
            <v>RIEN NITA SARI, SE</v>
          </cell>
          <cell r="D205" t="str">
            <v>MARIA ULFAH</v>
          </cell>
          <cell r="E205" t="str">
            <v>ARIFIANA ROESWANDARI</v>
          </cell>
          <cell r="F205">
            <v>0</v>
          </cell>
          <cell r="G205">
            <v>2</v>
          </cell>
          <cell r="H205">
            <v>2</v>
          </cell>
          <cell r="I205">
            <v>0</v>
          </cell>
          <cell r="J205">
            <v>1</v>
          </cell>
          <cell r="K205">
            <v>1</v>
          </cell>
          <cell r="L205">
            <v>0</v>
          </cell>
          <cell r="M205">
            <v>11</v>
          </cell>
          <cell r="N205" t="str">
            <v>TSO</v>
          </cell>
          <cell r="O205" t="str">
            <v>U</v>
          </cell>
          <cell r="P205">
            <v>70</v>
          </cell>
          <cell r="Q205">
            <v>22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 t="str">
            <v>4001158258</v>
          </cell>
          <cell r="AG205" t="str">
            <v>Resign HO</v>
          </cell>
          <cell r="AH205" t="str">
            <v>TS Semarang</v>
          </cell>
        </row>
        <row r="206">
          <cell r="B206">
            <v>22554</v>
          </cell>
          <cell r="C206" t="str">
            <v>MINA HERMINA</v>
          </cell>
          <cell r="D206" t="str">
            <v>MULIANA</v>
          </cell>
          <cell r="E206" t="str">
            <v>RENI BUDI SETIANINGRUM</v>
          </cell>
          <cell r="F206">
            <v>37</v>
          </cell>
          <cell r="G206">
            <v>13</v>
          </cell>
          <cell r="H206">
            <v>27</v>
          </cell>
          <cell r="I206">
            <v>0</v>
          </cell>
          <cell r="J206">
            <v>1</v>
          </cell>
          <cell r="K206">
            <v>12</v>
          </cell>
          <cell r="L206">
            <v>0</v>
          </cell>
          <cell r="M206">
            <v>11</v>
          </cell>
          <cell r="N206" t="str">
            <v>TSO</v>
          </cell>
          <cell r="O206" t="str">
            <v>A</v>
          </cell>
          <cell r="P206">
            <v>400</v>
          </cell>
          <cell r="Q206">
            <v>22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300000</v>
          </cell>
          <cell r="X206">
            <v>450000</v>
          </cell>
          <cell r="AA206">
            <v>750000</v>
          </cell>
          <cell r="AB206">
            <v>-37500</v>
          </cell>
          <cell r="AC206">
            <v>712500</v>
          </cell>
          <cell r="AD206">
            <v>0</v>
          </cell>
          <cell r="AE206" t="str">
            <v>3411887374</v>
          </cell>
          <cell r="AG206" t="str">
            <v>Active</v>
          </cell>
          <cell r="AH206" t="str">
            <v>TS Bandung</v>
          </cell>
        </row>
        <row r="207">
          <cell r="B207">
            <v>22574</v>
          </cell>
          <cell r="C207" t="str">
            <v>ASTRI IPO HUTABARAT</v>
          </cell>
          <cell r="D207" t="str">
            <v>MULIANA</v>
          </cell>
          <cell r="E207" t="str">
            <v>RENI BUDI SETIANINGRUM</v>
          </cell>
          <cell r="F207">
            <v>28</v>
          </cell>
          <cell r="G207">
            <v>5</v>
          </cell>
          <cell r="H207">
            <v>17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11</v>
          </cell>
          <cell r="N207" t="str">
            <v>TSO</v>
          </cell>
          <cell r="O207" t="str">
            <v>U</v>
          </cell>
          <cell r="P207">
            <v>160</v>
          </cell>
          <cell r="Q207">
            <v>22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G207" t="str">
            <v>Active</v>
          </cell>
          <cell r="AH207" t="str">
            <v>TS Bandung</v>
          </cell>
        </row>
        <row r="208">
          <cell r="B208">
            <v>22560</v>
          </cell>
          <cell r="C208" t="str">
            <v>AKTIYO DADY SUSANTO</v>
          </cell>
          <cell r="D208" t="str">
            <v>MULIANA</v>
          </cell>
          <cell r="E208" t="str">
            <v>RENI BUDI SETIANINGRUM</v>
          </cell>
          <cell r="F208">
            <v>35</v>
          </cell>
          <cell r="G208">
            <v>4</v>
          </cell>
          <cell r="H208">
            <v>25</v>
          </cell>
          <cell r="I208">
            <v>0</v>
          </cell>
          <cell r="J208">
            <v>0</v>
          </cell>
          <cell r="K208">
            <v>4</v>
          </cell>
          <cell r="L208">
            <v>0</v>
          </cell>
          <cell r="M208">
            <v>11</v>
          </cell>
          <cell r="N208" t="str">
            <v>TSO</v>
          </cell>
          <cell r="O208" t="str">
            <v>U</v>
          </cell>
          <cell r="P208">
            <v>120</v>
          </cell>
          <cell r="Q208">
            <v>22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 t="str">
            <v>3411887560</v>
          </cell>
          <cell r="AG208" t="str">
            <v>Active</v>
          </cell>
          <cell r="AH208" t="str">
            <v>TS Bandung</v>
          </cell>
        </row>
        <row r="209">
          <cell r="B209">
            <v>22579</v>
          </cell>
          <cell r="C209" t="str">
            <v>AL FAJAR</v>
          </cell>
          <cell r="D209" t="str">
            <v>MULIANA</v>
          </cell>
          <cell r="E209" t="str">
            <v>RENI BUDI SETIANINGRUM</v>
          </cell>
          <cell r="F209">
            <v>11</v>
          </cell>
          <cell r="G209">
            <v>0</v>
          </cell>
          <cell r="H209">
            <v>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11</v>
          </cell>
          <cell r="N209" t="str">
            <v>TSO</v>
          </cell>
          <cell r="O209" t="str">
            <v>U3</v>
          </cell>
          <cell r="P209">
            <v>0</v>
          </cell>
          <cell r="Q209">
            <v>22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G209" t="str">
            <v>Active</v>
          </cell>
          <cell r="AH209" t="str">
            <v>TS Bandung</v>
          </cell>
        </row>
        <row r="210">
          <cell r="B210">
            <v>22553</v>
          </cell>
          <cell r="C210" t="str">
            <v>TAMY BAZARAH MUHAMAD NOOR</v>
          </cell>
          <cell r="D210" t="str">
            <v>MULIANA</v>
          </cell>
          <cell r="E210" t="str">
            <v>RENI BUDI SETIANINGRUM</v>
          </cell>
          <cell r="F210">
            <v>19</v>
          </cell>
          <cell r="G210">
            <v>7</v>
          </cell>
          <cell r="H210">
            <v>13</v>
          </cell>
          <cell r="I210">
            <v>0</v>
          </cell>
          <cell r="J210">
            <v>0</v>
          </cell>
          <cell r="K210">
            <v>7</v>
          </cell>
          <cell r="L210">
            <v>0</v>
          </cell>
          <cell r="M210">
            <v>11</v>
          </cell>
          <cell r="N210" t="str">
            <v>TSO</v>
          </cell>
          <cell r="O210" t="str">
            <v>B</v>
          </cell>
          <cell r="P210">
            <v>210</v>
          </cell>
          <cell r="Q210">
            <v>22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157500</v>
          </cell>
          <cell r="X210">
            <v>75000</v>
          </cell>
          <cell r="AA210">
            <v>232500</v>
          </cell>
          <cell r="AB210">
            <v>-11625</v>
          </cell>
          <cell r="AC210">
            <v>220875</v>
          </cell>
          <cell r="AD210">
            <v>0</v>
          </cell>
          <cell r="AE210" t="str">
            <v>3411887315</v>
          </cell>
          <cell r="AG210" t="str">
            <v>Active</v>
          </cell>
          <cell r="AH210" t="str">
            <v>TS Bandung</v>
          </cell>
        </row>
        <row r="211">
          <cell r="B211">
            <v>22550</v>
          </cell>
          <cell r="C211" t="str">
            <v>SILVIA ASWISA</v>
          </cell>
          <cell r="D211" t="str">
            <v>MULIANA</v>
          </cell>
          <cell r="E211" t="str">
            <v>RENI BUDI SETIANINGRUM</v>
          </cell>
          <cell r="F211">
            <v>0</v>
          </cell>
          <cell r="G211">
            <v>2</v>
          </cell>
          <cell r="H211">
            <v>3</v>
          </cell>
          <cell r="I211">
            <v>0</v>
          </cell>
          <cell r="J211">
            <v>0</v>
          </cell>
          <cell r="K211">
            <v>2</v>
          </cell>
          <cell r="L211">
            <v>0</v>
          </cell>
          <cell r="M211">
            <v>11</v>
          </cell>
          <cell r="N211" t="str">
            <v>TSO</v>
          </cell>
          <cell r="O211" t="str">
            <v>U</v>
          </cell>
          <cell r="P211">
            <v>60</v>
          </cell>
          <cell r="Q211">
            <v>22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 t="str">
            <v>3411887358</v>
          </cell>
          <cell r="AG211" t="str">
            <v>Resign HO</v>
          </cell>
          <cell r="AH211" t="str">
            <v>TS Bandung</v>
          </cell>
        </row>
        <row r="212">
          <cell r="B212">
            <v>22565</v>
          </cell>
          <cell r="C212" t="str">
            <v>DIDIN WAHYUDIN</v>
          </cell>
          <cell r="D212" t="str">
            <v>MULIANA</v>
          </cell>
          <cell r="E212" t="str">
            <v>RENI BUDI SETIANINGRUM</v>
          </cell>
          <cell r="F212">
            <v>39</v>
          </cell>
          <cell r="G212">
            <v>14</v>
          </cell>
          <cell r="H212">
            <v>26</v>
          </cell>
          <cell r="I212">
            <v>0</v>
          </cell>
          <cell r="J212">
            <v>1</v>
          </cell>
          <cell r="K212">
            <v>13</v>
          </cell>
          <cell r="L212">
            <v>0</v>
          </cell>
          <cell r="M212">
            <v>11</v>
          </cell>
          <cell r="N212" t="str">
            <v>TSO</v>
          </cell>
          <cell r="O212" t="str">
            <v>A</v>
          </cell>
          <cell r="P212">
            <v>430</v>
          </cell>
          <cell r="Q212">
            <v>22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322500</v>
          </cell>
          <cell r="X212">
            <v>450000</v>
          </cell>
          <cell r="AA212">
            <v>772500</v>
          </cell>
          <cell r="AB212">
            <v>-38625</v>
          </cell>
          <cell r="AC212">
            <v>733875</v>
          </cell>
          <cell r="AD212">
            <v>0</v>
          </cell>
          <cell r="AE212" t="str">
            <v>3411887617</v>
          </cell>
          <cell r="AG212" t="str">
            <v>Active</v>
          </cell>
          <cell r="AH212" t="str">
            <v>TS Bandung</v>
          </cell>
        </row>
        <row r="213">
          <cell r="B213">
            <v>22548</v>
          </cell>
          <cell r="C213" t="str">
            <v>NOPI KARTIKA</v>
          </cell>
          <cell r="D213" t="str">
            <v>MULIANA</v>
          </cell>
          <cell r="E213" t="str">
            <v>RENI BUDI SETIANINGRUM</v>
          </cell>
          <cell r="F213">
            <v>20</v>
          </cell>
          <cell r="G213">
            <v>7</v>
          </cell>
          <cell r="H213">
            <v>9</v>
          </cell>
          <cell r="I213">
            <v>0</v>
          </cell>
          <cell r="J213">
            <v>1</v>
          </cell>
          <cell r="K213">
            <v>6</v>
          </cell>
          <cell r="L213">
            <v>0</v>
          </cell>
          <cell r="M213">
            <v>11</v>
          </cell>
          <cell r="N213" t="str">
            <v>TSO</v>
          </cell>
          <cell r="O213" t="str">
            <v>B</v>
          </cell>
          <cell r="P213">
            <v>220</v>
          </cell>
          <cell r="Q213">
            <v>22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165000</v>
          </cell>
          <cell r="X213">
            <v>75000</v>
          </cell>
          <cell r="AA213">
            <v>240000</v>
          </cell>
          <cell r="AB213">
            <v>-12000</v>
          </cell>
          <cell r="AC213">
            <v>228000</v>
          </cell>
          <cell r="AD213">
            <v>0</v>
          </cell>
          <cell r="AE213" t="str">
            <v>3411887323</v>
          </cell>
          <cell r="AG213" t="str">
            <v>Active</v>
          </cell>
          <cell r="AH213" t="str">
            <v>TS Bandung</v>
          </cell>
        </row>
        <row r="214">
          <cell r="B214">
            <v>22551</v>
          </cell>
          <cell r="C214" t="str">
            <v>IIN</v>
          </cell>
          <cell r="D214" t="str">
            <v>MULIANA</v>
          </cell>
          <cell r="E214" t="str">
            <v>RENI BUDI SETIANINGRUM</v>
          </cell>
          <cell r="F214">
            <v>23</v>
          </cell>
          <cell r="G214">
            <v>4</v>
          </cell>
          <cell r="H214">
            <v>12</v>
          </cell>
          <cell r="I214">
            <v>0</v>
          </cell>
          <cell r="J214">
            <v>0</v>
          </cell>
          <cell r="K214">
            <v>4</v>
          </cell>
          <cell r="L214">
            <v>0</v>
          </cell>
          <cell r="M214">
            <v>11</v>
          </cell>
          <cell r="N214" t="str">
            <v>TSO</v>
          </cell>
          <cell r="O214" t="str">
            <v>U</v>
          </cell>
          <cell r="P214">
            <v>120</v>
          </cell>
          <cell r="Q214">
            <v>22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 t="str">
            <v>3411887307</v>
          </cell>
          <cell r="AG214" t="str">
            <v>Active</v>
          </cell>
          <cell r="AH214" t="str">
            <v>TS Bandung</v>
          </cell>
        </row>
        <row r="215">
          <cell r="B215">
            <v>22545</v>
          </cell>
          <cell r="C215" t="str">
            <v>YETTY KUSMIATI</v>
          </cell>
          <cell r="D215" t="str">
            <v>MULIANA</v>
          </cell>
          <cell r="E215" t="str">
            <v>RENI BUDI SETIANINGRUM</v>
          </cell>
          <cell r="F215">
            <v>12</v>
          </cell>
          <cell r="G215">
            <v>6</v>
          </cell>
          <cell r="H215">
            <v>5</v>
          </cell>
          <cell r="I215">
            <v>0</v>
          </cell>
          <cell r="J215">
            <v>0</v>
          </cell>
          <cell r="K215">
            <v>6</v>
          </cell>
          <cell r="L215">
            <v>0</v>
          </cell>
          <cell r="M215">
            <v>11</v>
          </cell>
          <cell r="N215" t="str">
            <v>TSO</v>
          </cell>
          <cell r="O215" t="str">
            <v>B</v>
          </cell>
          <cell r="P215">
            <v>180</v>
          </cell>
          <cell r="Q215">
            <v>22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135000</v>
          </cell>
          <cell r="X215">
            <v>75000</v>
          </cell>
          <cell r="AA215">
            <v>210000</v>
          </cell>
          <cell r="AB215">
            <v>-10500</v>
          </cell>
          <cell r="AC215">
            <v>199500</v>
          </cell>
          <cell r="AD215">
            <v>0</v>
          </cell>
          <cell r="AE215" t="str">
            <v>3411887331</v>
          </cell>
          <cell r="AG215" t="str">
            <v>Active</v>
          </cell>
          <cell r="AH215" t="str">
            <v>TS Bandung</v>
          </cell>
        </row>
        <row r="216">
          <cell r="B216">
            <v>22546</v>
          </cell>
          <cell r="C216" t="str">
            <v>DEWI ARYANI, S.H</v>
          </cell>
          <cell r="D216" t="str">
            <v>MULIANA</v>
          </cell>
          <cell r="E216" t="str">
            <v>RENI BUDI SETIANINGRUM</v>
          </cell>
          <cell r="F216">
            <v>25</v>
          </cell>
          <cell r="G216">
            <v>3</v>
          </cell>
          <cell r="H216">
            <v>22</v>
          </cell>
          <cell r="I216">
            <v>0</v>
          </cell>
          <cell r="J216">
            <v>0</v>
          </cell>
          <cell r="K216">
            <v>3</v>
          </cell>
          <cell r="L216">
            <v>0</v>
          </cell>
          <cell r="M216">
            <v>11</v>
          </cell>
          <cell r="N216" t="str">
            <v>TSO</v>
          </cell>
          <cell r="O216" t="str">
            <v>U</v>
          </cell>
          <cell r="P216">
            <v>90</v>
          </cell>
          <cell r="Q216">
            <v>22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 t="str">
            <v>3411887366</v>
          </cell>
          <cell r="AG216" t="str">
            <v>Active</v>
          </cell>
          <cell r="AH216" t="str">
            <v>TS Bandung</v>
          </cell>
        </row>
        <row r="217">
          <cell r="B217">
            <v>22562</v>
          </cell>
          <cell r="C217" t="str">
            <v>NURMALA HAYATI</v>
          </cell>
          <cell r="D217" t="str">
            <v>MULIANA</v>
          </cell>
          <cell r="E217" t="str">
            <v>RENI BUDI SETIANINGRUM</v>
          </cell>
          <cell r="F217">
            <v>29</v>
          </cell>
          <cell r="G217">
            <v>7</v>
          </cell>
          <cell r="H217">
            <v>19</v>
          </cell>
          <cell r="I217">
            <v>0</v>
          </cell>
          <cell r="J217">
            <v>0</v>
          </cell>
          <cell r="K217">
            <v>7</v>
          </cell>
          <cell r="L217">
            <v>0</v>
          </cell>
          <cell r="M217">
            <v>11</v>
          </cell>
          <cell r="N217" t="str">
            <v>TSO</v>
          </cell>
          <cell r="O217" t="str">
            <v>B</v>
          </cell>
          <cell r="P217">
            <v>210</v>
          </cell>
          <cell r="Q217">
            <v>22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157500</v>
          </cell>
          <cell r="X217">
            <v>75000</v>
          </cell>
          <cell r="AA217">
            <v>232500</v>
          </cell>
          <cell r="AB217">
            <v>-11625</v>
          </cell>
          <cell r="AC217">
            <v>220875</v>
          </cell>
          <cell r="AD217">
            <v>0</v>
          </cell>
          <cell r="AE217" t="str">
            <v>3411887633</v>
          </cell>
          <cell r="AG217" t="str">
            <v>Active</v>
          </cell>
          <cell r="AH217" t="str">
            <v>TS Bandung</v>
          </cell>
        </row>
        <row r="218">
          <cell r="B218">
            <v>90355</v>
          </cell>
          <cell r="C218" t="str">
            <v>SUSI IRNAWATI</v>
          </cell>
          <cell r="D218" t="str">
            <v>MURI MAGDALENA</v>
          </cell>
          <cell r="E218" t="str">
            <v>HENDRY G.A</v>
          </cell>
          <cell r="F218">
            <v>25</v>
          </cell>
          <cell r="G218">
            <v>11</v>
          </cell>
          <cell r="H218">
            <v>18</v>
          </cell>
          <cell r="I218">
            <v>0</v>
          </cell>
          <cell r="J218">
            <v>0</v>
          </cell>
          <cell r="K218">
            <v>11</v>
          </cell>
          <cell r="L218">
            <v>0</v>
          </cell>
          <cell r="M218">
            <v>11</v>
          </cell>
          <cell r="N218" t="str">
            <v>TSO</v>
          </cell>
          <cell r="O218" t="str">
            <v>A</v>
          </cell>
          <cell r="P218">
            <v>330</v>
          </cell>
          <cell r="Q218">
            <v>22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247500</v>
          </cell>
          <cell r="X218">
            <v>450000</v>
          </cell>
          <cell r="AA218">
            <v>697500</v>
          </cell>
          <cell r="AB218">
            <v>-34875</v>
          </cell>
          <cell r="AC218">
            <v>662625</v>
          </cell>
          <cell r="AD218">
            <v>0</v>
          </cell>
          <cell r="AE218" t="str">
            <v>4001583323</v>
          </cell>
          <cell r="AG218" t="str">
            <v>Active</v>
          </cell>
          <cell r="AH218" t="str">
            <v>Tele Sales</v>
          </cell>
        </row>
        <row r="219">
          <cell r="B219">
            <v>90599</v>
          </cell>
          <cell r="C219" t="str">
            <v>RAHIM</v>
          </cell>
          <cell r="D219" t="str">
            <v>MURI MAGDALENA</v>
          </cell>
          <cell r="E219" t="str">
            <v>HENDRY G.A</v>
          </cell>
          <cell r="F219">
            <v>12</v>
          </cell>
          <cell r="G219">
            <v>6</v>
          </cell>
          <cell r="H219">
            <v>3</v>
          </cell>
          <cell r="I219">
            <v>0</v>
          </cell>
          <cell r="J219">
            <v>0</v>
          </cell>
          <cell r="K219">
            <v>6</v>
          </cell>
          <cell r="L219">
            <v>0</v>
          </cell>
          <cell r="M219">
            <v>11</v>
          </cell>
          <cell r="N219" t="str">
            <v>TSO</v>
          </cell>
          <cell r="O219" t="str">
            <v>B</v>
          </cell>
          <cell r="P219">
            <v>180</v>
          </cell>
          <cell r="Q219">
            <v>22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135000</v>
          </cell>
          <cell r="X219">
            <v>75000</v>
          </cell>
          <cell r="AA219">
            <v>210000</v>
          </cell>
          <cell r="AB219">
            <v>-10500</v>
          </cell>
          <cell r="AC219">
            <v>199500</v>
          </cell>
          <cell r="AD219">
            <v>0</v>
          </cell>
          <cell r="AE219">
            <v>0</v>
          </cell>
          <cell r="AG219" t="str">
            <v>Active</v>
          </cell>
          <cell r="AH219" t="str">
            <v>Tele Sales</v>
          </cell>
        </row>
        <row r="220">
          <cell r="B220">
            <v>90600</v>
          </cell>
          <cell r="C220" t="str">
            <v>DIAN DAMALITA</v>
          </cell>
          <cell r="D220" t="str">
            <v>MURI MAGDALENA</v>
          </cell>
          <cell r="E220" t="str">
            <v>HENDRY G.A</v>
          </cell>
          <cell r="F220">
            <v>28</v>
          </cell>
          <cell r="G220">
            <v>7</v>
          </cell>
          <cell r="H220">
            <v>7</v>
          </cell>
          <cell r="I220">
            <v>0</v>
          </cell>
          <cell r="J220">
            <v>0</v>
          </cell>
          <cell r="K220">
            <v>7</v>
          </cell>
          <cell r="L220">
            <v>0</v>
          </cell>
          <cell r="M220">
            <v>11</v>
          </cell>
          <cell r="N220" t="str">
            <v>TSO</v>
          </cell>
          <cell r="O220" t="str">
            <v>B</v>
          </cell>
          <cell r="P220">
            <v>210</v>
          </cell>
          <cell r="Q220">
            <v>22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157500</v>
          </cell>
          <cell r="X220">
            <v>75000</v>
          </cell>
          <cell r="AA220">
            <v>232500</v>
          </cell>
          <cell r="AB220">
            <v>-11625</v>
          </cell>
          <cell r="AC220">
            <v>220875</v>
          </cell>
          <cell r="AD220">
            <v>0</v>
          </cell>
          <cell r="AE220">
            <v>0</v>
          </cell>
          <cell r="AG220" t="str">
            <v>Active</v>
          </cell>
          <cell r="AH220" t="str">
            <v>Tele Sales</v>
          </cell>
        </row>
        <row r="221">
          <cell r="B221">
            <v>90394</v>
          </cell>
          <cell r="C221" t="str">
            <v>ASNETI HERAWATI</v>
          </cell>
          <cell r="D221" t="str">
            <v>MURI MAGDALENA</v>
          </cell>
          <cell r="E221" t="str">
            <v>HENDRY G.A</v>
          </cell>
          <cell r="F221">
            <v>34</v>
          </cell>
          <cell r="G221">
            <v>17</v>
          </cell>
          <cell r="H221">
            <v>20</v>
          </cell>
          <cell r="I221">
            <v>0</v>
          </cell>
          <cell r="J221">
            <v>0</v>
          </cell>
          <cell r="K221">
            <v>17</v>
          </cell>
          <cell r="L221">
            <v>0</v>
          </cell>
          <cell r="M221">
            <v>11</v>
          </cell>
          <cell r="N221" t="str">
            <v>TSO</v>
          </cell>
          <cell r="O221" t="str">
            <v>A</v>
          </cell>
          <cell r="P221">
            <v>510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382500</v>
          </cell>
          <cell r="X221">
            <v>675000</v>
          </cell>
          <cell r="AA221">
            <v>1057500</v>
          </cell>
          <cell r="AB221">
            <v>-52875</v>
          </cell>
          <cell r="AC221">
            <v>1004625</v>
          </cell>
          <cell r="AD221">
            <v>0</v>
          </cell>
          <cell r="AE221" t="str">
            <v>1211190635</v>
          </cell>
          <cell r="AG221" t="str">
            <v>Active</v>
          </cell>
          <cell r="AH221" t="str">
            <v>Tele Sales</v>
          </cell>
        </row>
        <row r="222">
          <cell r="B222">
            <v>90279</v>
          </cell>
          <cell r="C222" t="str">
            <v>ISMAYANTI</v>
          </cell>
          <cell r="D222" t="str">
            <v>MURI MAGDALENA</v>
          </cell>
          <cell r="E222" t="str">
            <v>HENDRY G.A</v>
          </cell>
          <cell r="F222">
            <v>31</v>
          </cell>
          <cell r="G222">
            <v>8</v>
          </cell>
          <cell r="H222">
            <v>22</v>
          </cell>
          <cell r="I222">
            <v>0</v>
          </cell>
          <cell r="J222">
            <v>0</v>
          </cell>
          <cell r="K222">
            <v>8</v>
          </cell>
          <cell r="L222">
            <v>0</v>
          </cell>
          <cell r="M222">
            <v>11</v>
          </cell>
          <cell r="N222" t="str">
            <v>TSO</v>
          </cell>
          <cell r="O222" t="str">
            <v>B</v>
          </cell>
          <cell r="P222">
            <v>240</v>
          </cell>
          <cell r="Q222">
            <v>22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180000</v>
          </cell>
          <cell r="X222">
            <v>75000</v>
          </cell>
          <cell r="AA222">
            <v>255000</v>
          </cell>
          <cell r="AB222">
            <v>-12750</v>
          </cell>
          <cell r="AC222">
            <v>242250</v>
          </cell>
          <cell r="AD222">
            <v>0</v>
          </cell>
          <cell r="AE222" t="str">
            <v>4001324980</v>
          </cell>
          <cell r="AG222" t="str">
            <v>Active</v>
          </cell>
          <cell r="AH222" t="str">
            <v>Tele Sales</v>
          </cell>
        </row>
        <row r="223">
          <cell r="B223">
            <v>90266</v>
          </cell>
          <cell r="C223" t="str">
            <v>SUHARI</v>
          </cell>
          <cell r="D223" t="str">
            <v>MURI MAGDALENA</v>
          </cell>
          <cell r="E223" t="str">
            <v>HENDRY G.A</v>
          </cell>
          <cell r="F223">
            <v>34</v>
          </cell>
          <cell r="G223">
            <v>10</v>
          </cell>
          <cell r="H223">
            <v>23</v>
          </cell>
          <cell r="I223">
            <v>0</v>
          </cell>
          <cell r="J223">
            <v>0</v>
          </cell>
          <cell r="K223">
            <v>10</v>
          </cell>
          <cell r="L223">
            <v>0</v>
          </cell>
          <cell r="M223">
            <v>11</v>
          </cell>
          <cell r="N223" t="str">
            <v>TSO</v>
          </cell>
          <cell r="O223" t="str">
            <v>A</v>
          </cell>
          <cell r="P223">
            <v>300</v>
          </cell>
          <cell r="Q223">
            <v>22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225000</v>
          </cell>
          <cell r="X223">
            <v>225000</v>
          </cell>
          <cell r="AA223">
            <v>450000</v>
          </cell>
          <cell r="AB223">
            <v>-22500</v>
          </cell>
          <cell r="AC223">
            <v>427500</v>
          </cell>
          <cell r="AD223">
            <v>0</v>
          </cell>
          <cell r="AE223" t="str">
            <v>4001324956</v>
          </cell>
          <cell r="AG223" t="str">
            <v>Active</v>
          </cell>
          <cell r="AH223" t="str">
            <v>Tele Sales</v>
          </cell>
        </row>
        <row r="224">
          <cell r="B224">
            <v>80117</v>
          </cell>
          <cell r="C224" t="str">
            <v>MAEMUNAH</v>
          </cell>
          <cell r="D224" t="str">
            <v>MURI MAGDALENA</v>
          </cell>
          <cell r="E224" t="str">
            <v>HENDRY G.A</v>
          </cell>
          <cell r="F224">
            <v>17</v>
          </cell>
          <cell r="G224">
            <v>11</v>
          </cell>
          <cell r="H224">
            <v>16</v>
          </cell>
          <cell r="I224">
            <v>0</v>
          </cell>
          <cell r="J224">
            <v>0</v>
          </cell>
          <cell r="K224">
            <v>11</v>
          </cell>
          <cell r="L224">
            <v>0</v>
          </cell>
          <cell r="M224">
            <v>11</v>
          </cell>
          <cell r="N224" t="str">
            <v>TSO</v>
          </cell>
          <cell r="O224" t="str">
            <v>A</v>
          </cell>
          <cell r="P224">
            <v>330</v>
          </cell>
          <cell r="Q224">
            <v>22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247500</v>
          </cell>
          <cell r="X224">
            <v>450000</v>
          </cell>
          <cell r="AA224">
            <v>697500</v>
          </cell>
          <cell r="AB224">
            <v>-34875</v>
          </cell>
          <cell r="AC224">
            <v>662625</v>
          </cell>
          <cell r="AD224">
            <v>0</v>
          </cell>
          <cell r="AE224" t="str">
            <v>4001094446</v>
          </cell>
          <cell r="AG224" t="str">
            <v>Resign HO</v>
          </cell>
          <cell r="AH224" t="str">
            <v>Tele Sales</v>
          </cell>
        </row>
        <row r="225">
          <cell r="B225">
            <v>80104</v>
          </cell>
          <cell r="C225" t="str">
            <v>SITI UMIYATI</v>
          </cell>
          <cell r="D225" t="str">
            <v>MURI MAGDALENA</v>
          </cell>
          <cell r="E225" t="str">
            <v>HENDRY G.A</v>
          </cell>
          <cell r="F225">
            <v>15</v>
          </cell>
          <cell r="G225">
            <v>8</v>
          </cell>
          <cell r="H225">
            <v>16</v>
          </cell>
          <cell r="I225">
            <v>0</v>
          </cell>
          <cell r="J225">
            <v>1</v>
          </cell>
          <cell r="K225">
            <v>7</v>
          </cell>
          <cell r="L225">
            <v>0</v>
          </cell>
          <cell r="M225">
            <v>11</v>
          </cell>
          <cell r="N225" t="str">
            <v>TSO</v>
          </cell>
          <cell r="O225" t="str">
            <v>B</v>
          </cell>
          <cell r="P225">
            <v>250</v>
          </cell>
          <cell r="Q225">
            <v>22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187500</v>
          </cell>
          <cell r="X225">
            <v>225000</v>
          </cell>
          <cell r="AA225">
            <v>412500</v>
          </cell>
          <cell r="AB225">
            <v>-20625</v>
          </cell>
          <cell r="AC225">
            <v>391875</v>
          </cell>
          <cell r="AD225">
            <v>0</v>
          </cell>
          <cell r="AE225" t="str">
            <v>4001093458</v>
          </cell>
          <cell r="AG225" t="str">
            <v>Active</v>
          </cell>
          <cell r="AH225" t="str">
            <v>Tele Sales</v>
          </cell>
        </row>
        <row r="226">
          <cell r="B226">
            <v>90611</v>
          </cell>
          <cell r="C226" t="str">
            <v>SRI SULASTRI</v>
          </cell>
          <cell r="D226" t="str">
            <v>MURI MAGDALENA</v>
          </cell>
          <cell r="E226" t="str">
            <v>HENDRY G.A</v>
          </cell>
          <cell r="F226">
            <v>13</v>
          </cell>
          <cell r="G226">
            <v>2</v>
          </cell>
          <cell r="H226">
            <v>10</v>
          </cell>
          <cell r="I226">
            <v>0</v>
          </cell>
          <cell r="J226">
            <v>0</v>
          </cell>
          <cell r="K226">
            <v>2</v>
          </cell>
          <cell r="L226">
            <v>0</v>
          </cell>
          <cell r="M226">
            <v>11</v>
          </cell>
          <cell r="N226" t="str">
            <v>TSO</v>
          </cell>
          <cell r="O226" t="str">
            <v>U</v>
          </cell>
          <cell r="P226">
            <v>60</v>
          </cell>
          <cell r="Q226">
            <v>22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G226" t="str">
            <v>Active</v>
          </cell>
          <cell r="AH226" t="str">
            <v>Tele Sales</v>
          </cell>
        </row>
        <row r="227">
          <cell r="B227">
            <v>90439</v>
          </cell>
          <cell r="C227" t="str">
            <v>LUKI DIANASARI</v>
          </cell>
          <cell r="D227" t="str">
            <v>MURI MAGDALENA</v>
          </cell>
          <cell r="E227" t="str">
            <v>HENDRY G.A</v>
          </cell>
          <cell r="F227">
            <v>20</v>
          </cell>
          <cell r="G227">
            <v>5</v>
          </cell>
          <cell r="H227">
            <v>14</v>
          </cell>
          <cell r="I227">
            <v>0</v>
          </cell>
          <cell r="J227">
            <v>0</v>
          </cell>
          <cell r="K227">
            <v>5</v>
          </cell>
          <cell r="L227">
            <v>0</v>
          </cell>
          <cell r="M227">
            <v>11</v>
          </cell>
          <cell r="N227" t="str">
            <v>TSO</v>
          </cell>
          <cell r="O227" t="str">
            <v>U</v>
          </cell>
          <cell r="P227">
            <v>150</v>
          </cell>
          <cell r="Q227">
            <v>22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 t="str">
            <v>4001584443</v>
          </cell>
          <cell r="AG227" t="str">
            <v>Active</v>
          </cell>
          <cell r="AH227" t="str">
            <v>Tele Sales</v>
          </cell>
        </row>
        <row r="228">
          <cell r="B228">
            <v>90466</v>
          </cell>
          <cell r="C228" t="str">
            <v>SUBARYANI</v>
          </cell>
          <cell r="D228" t="str">
            <v>MURI MAGDALENA</v>
          </cell>
          <cell r="E228" t="str">
            <v>HENDRY G.A</v>
          </cell>
          <cell r="F228">
            <v>25</v>
          </cell>
          <cell r="G228">
            <v>8</v>
          </cell>
          <cell r="H228">
            <v>19</v>
          </cell>
          <cell r="I228">
            <v>0</v>
          </cell>
          <cell r="J228">
            <v>0</v>
          </cell>
          <cell r="K228">
            <v>8</v>
          </cell>
          <cell r="L228">
            <v>0</v>
          </cell>
          <cell r="M228">
            <v>11</v>
          </cell>
          <cell r="N228" t="str">
            <v>TSO</v>
          </cell>
          <cell r="O228" t="str">
            <v>B</v>
          </cell>
          <cell r="P228">
            <v>240</v>
          </cell>
          <cell r="Q228">
            <v>22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180000</v>
          </cell>
          <cell r="X228">
            <v>75000</v>
          </cell>
          <cell r="AA228">
            <v>255000</v>
          </cell>
          <cell r="AB228">
            <v>-12750</v>
          </cell>
          <cell r="AC228">
            <v>242250</v>
          </cell>
          <cell r="AD228">
            <v>0</v>
          </cell>
          <cell r="AE228" t="str">
            <v>4001843651</v>
          </cell>
          <cell r="AG228" t="str">
            <v>Active</v>
          </cell>
          <cell r="AH228" t="str">
            <v>Tele Sales</v>
          </cell>
        </row>
        <row r="229">
          <cell r="B229">
            <v>90559</v>
          </cell>
          <cell r="C229" t="str">
            <v>SUHERMA WIDJAYA</v>
          </cell>
          <cell r="D229" t="str">
            <v>MURI MAGDALENA</v>
          </cell>
          <cell r="E229" t="str">
            <v>HENDRY G.A</v>
          </cell>
          <cell r="F229">
            <v>1</v>
          </cell>
          <cell r="G229">
            <v>3</v>
          </cell>
          <cell r="H229">
            <v>2</v>
          </cell>
          <cell r="I229">
            <v>0</v>
          </cell>
          <cell r="J229">
            <v>0</v>
          </cell>
          <cell r="K229">
            <v>3</v>
          </cell>
          <cell r="L229">
            <v>0</v>
          </cell>
          <cell r="M229">
            <v>11</v>
          </cell>
          <cell r="N229" t="str">
            <v>TSO</v>
          </cell>
          <cell r="O229" t="str">
            <v>U</v>
          </cell>
          <cell r="P229">
            <v>90</v>
          </cell>
          <cell r="Q229">
            <v>22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 t="str">
            <v>4001845336</v>
          </cell>
          <cell r="AG229" t="str">
            <v>Resign HO</v>
          </cell>
          <cell r="AH229" t="str">
            <v>Tele Sales</v>
          </cell>
        </row>
        <row r="230">
          <cell r="B230">
            <v>22501</v>
          </cell>
          <cell r="C230" t="str">
            <v>ANGGUN WAHYU PRABAWANI</v>
          </cell>
          <cell r="D230" t="str">
            <v>NETI YULIANENGSIH</v>
          </cell>
          <cell r="E230" t="str">
            <v>RENI BUDI SETIANINGRUM</v>
          </cell>
          <cell r="F230">
            <v>18</v>
          </cell>
          <cell r="G230">
            <v>5</v>
          </cell>
          <cell r="H230">
            <v>15</v>
          </cell>
          <cell r="I230">
            <v>0</v>
          </cell>
          <cell r="J230">
            <v>1</v>
          </cell>
          <cell r="K230">
            <v>4</v>
          </cell>
          <cell r="L230">
            <v>0</v>
          </cell>
          <cell r="M230">
            <v>11</v>
          </cell>
          <cell r="N230" t="str">
            <v>TSO</v>
          </cell>
          <cell r="O230" t="str">
            <v>U</v>
          </cell>
          <cell r="P230">
            <v>160</v>
          </cell>
          <cell r="Q230">
            <v>22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AA230">
            <v>0</v>
          </cell>
          <cell r="AB230">
            <v>0</v>
          </cell>
          <cell r="AC230">
            <v>0</v>
          </cell>
          <cell r="AD230" t="str">
            <v>Permata</v>
          </cell>
          <cell r="AE230" t="str">
            <v>4000497911</v>
          </cell>
          <cell r="AG230" t="str">
            <v>Active</v>
          </cell>
          <cell r="AH230" t="str">
            <v>TS Bandung</v>
          </cell>
        </row>
        <row r="231">
          <cell r="B231">
            <v>22580</v>
          </cell>
          <cell r="C231" t="str">
            <v>ROTUA TIMBUL NABABAN</v>
          </cell>
          <cell r="D231" t="str">
            <v>NETI YULIANENGSIH</v>
          </cell>
          <cell r="E231" t="str">
            <v>RENI BUDI SETIANINGRUM</v>
          </cell>
          <cell r="F231">
            <v>3</v>
          </cell>
          <cell r="G231">
            <v>0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11</v>
          </cell>
          <cell r="N231" t="str">
            <v>TSO</v>
          </cell>
          <cell r="O231" t="str">
            <v>U3</v>
          </cell>
          <cell r="P231">
            <v>0</v>
          </cell>
          <cell r="Q231">
            <v>22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G231" t="str">
            <v>Active</v>
          </cell>
          <cell r="AH231" t="str">
            <v>TS Bandung</v>
          </cell>
        </row>
        <row r="232">
          <cell r="B232">
            <v>22570</v>
          </cell>
          <cell r="C232" t="str">
            <v>RIRI ARIYANTI</v>
          </cell>
          <cell r="D232" t="str">
            <v>NETI YULIANENGSIH</v>
          </cell>
          <cell r="E232" t="str">
            <v>RENI BUDI SETIANINGRUM</v>
          </cell>
          <cell r="F232">
            <v>33</v>
          </cell>
          <cell r="G232">
            <v>8</v>
          </cell>
          <cell r="H232">
            <v>27</v>
          </cell>
          <cell r="I232">
            <v>0</v>
          </cell>
          <cell r="J232">
            <v>0</v>
          </cell>
          <cell r="K232">
            <v>8</v>
          </cell>
          <cell r="L232">
            <v>0</v>
          </cell>
          <cell r="M232">
            <v>11</v>
          </cell>
          <cell r="N232" t="str">
            <v>TSO</v>
          </cell>
          <cell r="O232" t="str">
            <v>B</v>
          </cell>
          <cell r="P232">
            <v>240</v>
          </cell>
          <cell r="Q232">
            <v>22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180000</v>
          </cell>
          <cell r="X232">
            <v>75000</v>
          </cell>
          <cell r="AA232">
            <v>255000</v>
          </cell>
          <cell r="AB232">
            <v>-12750</v>
          </cell>
          <cell r="AC232">
            <v>242250</v>
          </cell>
          <cell r="AD232">
            <v>0</v>
          </cell>
          <cell r="AE232">
            <v>0</v>
          </cell>
          <cell r="AG232" t="str">
            <v>Active</v>
          </cell>
          <cell r="AH232" t="str">
            <v>TS Bandung</v>
          </cell>
        </row>
        <row r="233">
          <cell r="B233">
            <v>22569</v>
          </cell>
          <cell r="C233" t="str">
            <v>TIKA NOVA MARLINA</v>
          </cell>
          <cell r="D233" t="str">
            <v>NETI YULIANENGSIH</v>
          </cell>
          <cell r="E233" t="str">
            <v>RENI BUDI SETIANINGRUM</v>
          </cell>
          <cell r="F233">
            <v>36</v>
          </cell>
          <cell r="G233">
            <v>9</v>
          </cell>
          <cell r="H233">
            <v>31</v>
          </cell>
          <cell r="I233">
            <v>0</v>
          </cell>
          <cell r="J233">
            <v>1</v>
          </cell>
          <cell r="K233">
            <v>8</v>
          </cell>
          <cell r="L233">
            <v>0</v>
          </cell>
          <cell r="M233">
            <v>11</v>
          </cell>
          <cell r="N233" t="str">
            <v>TSO</v>
          </cell>
          <cell r="O233" t="str">
            <v>A</v>
          </cell>
          <cell r="P233">
            <v>280</v>
          </cell>
          <cell r="Q233">
            <v>22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210000</v>
          </cell>
          <cell r="X233">
            <v>225000</v>
          </cell>
          <cell r="AA233">
            <v>435000</v>
          </cell>
          <cell r="AB233">
            <v>-21750</v>
          </cell>
          <cell r="AC233">
            <v>413250</v>
          </cell>
          <cell r="AD233">
            <v>0</v>
          </cell>
          <cell r="AE233">
            <v>0</v>
          </cell>
          <cell r="AG233" t="str">
            <v>Active</v>
          </cell>
          <cell r="AH233" t="str">
            <v>TS Bandung</v>
          </cell>
        </row>
        <row r="234">
          <cell r="B234">
            <v>22578</v>
          </cell>
          <cell r="C234" t="str">
            <v>YENNI SRIWULAN</v>
          </cell>
          <cell r="D234" t="str">
            <v>NETI YULIANENGSIH</v>
          </cell>
          <cell r="E234" t="str">
            <v>RENI BUDI SETIANINGRUM</v>
          </cell>
          <cell r="F234">
            <v>13</v>
          </cell>
          <cell r="G234">
            <v>0</v>
          </cell>
          <cell r="H234">
            <v>9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11</v>
          </cell>
          <cell r="N234" t="str">
            <v>TSO</v>
          </cell>
          <cell r="O234" t="str">
            <v>U3</v>
          </cell>
          <cell r="P234">
            <v>0</v>
          </cell>
          <cell r="Q234">
            <v>22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G234" t="str">
            <v>Active</v>
          </cell>
          <cell r="AH234" t="str">
            <v>TS Bandung</v>
          </cell>
        </row>
        <row r="235">
          <cell r="B235">
            <v>22524</v>
          </cell>
          <cell r="C235" t="str">
            <v>EVI AVIANTI</v>
          </cell>
          <cell r="D235" t="str">
            <v>NETI YULIANENGSIH</v>
          </cell>
          <cell r="E235" t="str">
            <v>RENI BUDI SETIANINGRUM</v>
          </cell>
          <cell r="F235">
            <v>28</v>
          </cell>
          <cell r="G235">
            <v>7</v>
          </cell>
          <cell r="H235">
            <v>27</v>
          </cell>
          <cell r="I235">
            <v>0</v>
          </cell>
          <cell r="J235">
            <v>3</v>
          </cell>
          <cell r="K235">
            <v>4</v>
          </cell>
          <cell r="L235">
            <v>0</v>
          </cell>
          <cell r="M235">
            <v>11</v>
          </cell>
          <cell r="N235" t="str">
            <v>TSO</v>
          </cell>
          <cell r="O235" t="str">
            <v>B</v>
          </cell>
          <cell r="P235">
            <v>240</v>
          </cell>
          <cell r="Q235">
            <v>22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180000</v>
          </cell>
          <cell r="X235">
            <v>75000</v>
          </cell>
          <cell r="AA235">
            <v>255000</v>
          </cell>
          <cell r="AB235">
            <v>-12750</v>
          </cell>
          <cell r="AC235">
            <v>242250</v>
          </cell>
          <cell r="AD235">
            <v>0</v>
          </cell>
          <cell r="AE235" t="str">
            <v>4000498284</v>
          </cell>
          <cell r="AG235" t="str">
            <v>Active</v>
          </cell>
          <cell r="AH235" t="str">
            <v>TS Bandung</v>
          </cell>
        </row>
        <row r="236">
          <cell r="B236">
            <v>22521</v>
          </cell>
          <cell r="C236" t="str">
            <v>TITA SETIAWATI</v>
          </cell>
          <cell r="D236" t="str">
            <v>NETI YULIANENGSIH</v>
          </cell>
          <cell r="E236" t="str">
            <v>RENI BUDI SETIANINGRUM</v>
          </cell>
          <cell r="F236">
            <v>28</v>
          </cell>
          <cell r="G236">
            <v>2</v>
          </cell>
          <cell r="H236">
            <v>21</v>
          </cell>
          <cell r="I236">
            <v>0</v>
          </cell>
          <cell r="J236">
            <v>0</v>
          </cell>
          <cell r="K236">
            <v>2</v>
          </cell>
          <cell r="L236">
            <v>0</v>
          </cell>
          <cell r="M236">
            <v>11</v>
          </cell>
          <cell r="N236" t="str">
            <v>TSO</v>
          </cell>
          <cell r="O236" t="str">
            <v>U</v>
          </cell>
          <cell r="P236">
            <v>60</v>
          </cell>
          <cell r="Q236">
            <v>22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 t="str">
            <v>4000498071</v>
          </cell>
          <cell r="AG236" t="str">
            <v>Active</v>
          </cell>
          <cell r="AH236" t="str">
            <v>TS Bandung</v>
          </cell>
        </row>
        <row r="237">
          <cell r="B237">
            <v>22577</v>
          </cell>
          <cell r="C237" t="str">
            <v>VERA AUGUSTIANY. S.SOS</v>
          </cell>
          <cell r="D237" t="str">
            <v>NETI YULIANENGSIH</v>
          </cell>
          <cell r="E237" t="str">
            <v>RENI BUDI SETIANINGRUM</v>
          </cell>
          <cell r="F237">
            <v>11</v>
          </cell>
          <cell r="G237">
            <v>0</v>
          </cell>
          <cell r="H237">
            <v>5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11</v>
          </cell>
          <cell r="N237" t="str">
            <v>TSO</v>
          </cell>
          <cell r="O237" t="str">
            <v>U3</v>
          </cell>
          <cell r="P237">
            <v>0</v>
          </cell>
          <cell r="Q237">
            <v>22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G237" t="str">
            <v>Active</v>
          </cell>
          <cell r="AH237" t="str">
            <v>TS Bandung</v>
          </cell>
        </row>
        <row r="238">
          <cell r="B238">
            <v>22519</v>
          </cell>
          <cell r="C238" t="str">
            <v>EULIS DEDEH TARMIDAH</v>
          </cell>
          <cell r="D238" t="str">
            <v>NETI YULIANENGSIH</v>
          </cell>
          <cell r="E238" t="str">
            <v>RENI BUDI SETIANINGRUM</v>
          </cell>
          <cell r="F238">
            <v>27</v>
          </cell>
          <cell r="G238">
            <v>8</v>
          </cell>
          <cell r="H238">
            <v>19</v>
          </cell>
          <cell r="I238">
            <v>0</v>
          </cell>
          <cell r="J238">
            <v>0</v>
          </cell>
          <cell r="K238">
            <v>8</v>
          </cell>
          <cell r="L238">
            <v>0</v>
          </cell>
          <cell r="M238">
            <v>11</v>
          </cell>
          <cell r="N238" t="str">
            <v>TSO</v>
          </cell>
          <cell r="O238" t="str">
            <v>B</v>
          </cell>
          <cell r="P238">
            <v>240</v>
          </cell>
          <cell r="Q238">
            <v>22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180000</v>
          </cell>
          <cell r="X238">
            <v>75000</v>
          </cell>
          <cell r="AA238">
            <v>255000</v>
          </cell>
          <cell r="AB238">
            <v>-12750</v>
          </cell>
          <cell r="AC238">
            <v>242250</v>
          </cell>
          <cell r="AD238">
            <v>0</v>
          </cell>
          <cell r="AE238" t="str">
            <v>4000498187</v>
          </cell>
          <cell r="AG238" t="str">
            <v>Active</v>
          </cell>
          <cell r="AH238" t="str">
            <v>TS Bandung</v>
          </cell>
        </row>
        <row r="239">
          <cell r="B239">
            <v>22506</v>
          </cell>
          <cell r="C239" t="str">
            <v>FITRIANA SIREGAR</v>
          </cell>
          <cell r="D239" t="str">
            <v>NETI YULIANENGSIH</v>
          </cell>
          <cell r="E239" t="str">
            <v>RENI BUDI SETIANINGRUM</v>
          </cell>
          <cell r="F239">
            <v>12</v>
          </cell>
          <cell r="G239">
            <v>3</v>
          </cell>
          <cell r="H239">
            <v>10</v>
          </cell>
          <cell r="I239">
            <v>0</v>
          </cell>
          <cell r="J239">
            <v>0</v>
          </cell>
          <cell r="K239">
            <v>3</v>
          </cell>
          <cell r="L239">
            <v>0</v>
          </cell>
          <cell r="M239">
            <v>11</v>
          </cell>
          <cell r="N239" t="str">
            <v>TSO</v>
          </cell>
          <cell r="O239" t="str">
            <v>U</v>
          </cell>
          <cell r="P239">
            <v>90</v>
          </cell>
          <cell r="Q239">
            <v>22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 t="str">
            <v>4000497873</v>
          </cell>
          <cell r="AG239" t="str">
            <v>Active</v>
          </cell>
          <cell r="AH239" t="str">
            <v>TS Bandung</v>
          </cell>
        </row>
        <row r="240">
          <cell r="B240">
            <v>22507</v>
          </cell>
          <cell r="C240" t="str">
            <v>YETTY RACHMAWATI</v>
          </cell>
          <cell r="D240" t="str">
            <v>NETI YULIANENGSIH</v>
          </cell>
          <cell r="E240" t="str">
            <v>RENI BUDI SETIANINGRUM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1</v>
          </cell>
          <cell r="K240">
            <v>0</v>
          </cell>
          <cell r="L240">
            <v>0</v>
          </cell>
          <cell r="M240">
            <v>11</v>
          </cell>
          <cell r="N240" t="str">
            <v>TSO</v>
          </cell>
          <cell r="O240" t="str">
            <v>U</v>
          </cell>
          <cell r="P240">
            <v>40</v>
          </cell>
          <cell r="Q240">
            <v>22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 t="str">
            <v>4000497881</v>
          </cell>
          <cell r="AG240" t="str">
            <v>Resign HO</v>
          </cell>
          <cell r="AH240" t="str">
            <v>TS Bandung</v>
          </cell>
        </row>
        <row r="241">
          <cell r="B241">
            <v>22527</v>
          </cell>
          <cell r="C241" t="str">
            <v>ELVY ANDRIANI</v>
          </cell>
          <cell r="D241" t="str">
            <v>NETI YULIANENGSIH</v>
          </cell>
          <cell r="E241" t="str">
            <v>RENI BUDI SETIANINGRUM</v>
          </cell>
          <cell r="F241">
            <v>0</v>
          </cell>
          <cell r="G241">
            <v>1</v>
          </cell>
          <cell r="H241">
            <v>0</v>
          </cell>
          <cell r="I241">
            <v>0</v>
          </cell>
          <cell r="J241">
            <v>0</v>
          </cell>
          <cell r="K241">
            <v>1</v>
          </cell>
          <cell r="L241">
            <v>0</v>
          </cell>
          <cell r="M241">
            <v>11</v>
          </cell>
          <cell r="N241" t="str">
            <v>TSO</v>
          </cell>
          <cell r="O241" t="str">
            <v>U</v>
          </cell>
          <cell r="P241">
            <v>30</v>
          </cell>
          <cell r="Q241">
            <v>22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 t="str">
            <v>4000498330</v>
          </cell>
          <cell r="AG241" t="str">
            <v>Resign HO</v>
          </cell>
          <cell r="AH241" t="str">
            <v>TS Bandung</v>
          </cell>
        </row>
        <row r="242">
          <cell r="B242">
            <v>22520</v>
          </cell>
          <cell r="C242" t="str">
            <v>RANY NURAINI</v>
          </cell>
          <cell r="D242" t="str">
            <v>NETI YULIANENGSIH</v>
          </cell>
          <cell r="E242" t="str">
            <v>RENI BUDI SETIANINGRUM</v>
          </cell>
          <cell r="F242">
            <v>3</v>
          </cell>
          <cell r="G242">
            <v>1</v>
          </cell>
          <cell r="H242">
            <v>6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11</v>
          </cell>
          <cell r="N242" t="str">
            <v>TSO</v>
          </cell>
          <cell r="O242" t="str">
            <v>U</v>
          </cell>
          <cell r="P242">
            <v>30</v>
          </cell>
          <cell r="Q242">
            <v>22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4000498179</v>
          </cell>
          <cell r="AG242" t="str">
            <v>Resign HO</v>
          </cell>
          <cell r="AH242" t="str">
            <v>TS Bandung</v>
          </cell>
        </row>
        <row r="243">
          <cell r="B243">
            <v>22509</v>
          </cell>
          <cell r="C243" t="str">
            <v>IKSAN HASAN A.M.</v>
          </cell>
          <cell r="D243" t="str">
            <v>NI LUH PUTU SRI MARYATI</v>
          </cell>
          <cell r="E243" t="str">
            <v>RENI BUDI SETIANINGRUM</v>
          </cell>
          <cell r="F243">
            <v>24</v>
          </cell>
          <cell r="G243">
            <v>4</v>
          </cell>
          <cell r="H243">
            <v>26</v>
          </cell>
          <cell r="I243">
            <v>0</v>
          </cell>
          <cell r="J243">
            <v>0</v>
          </cell>
          <cell r="K243">
            <v>4</v>
          </cell>
          <cell r="L243">
            <v>0</v>
          </cell>
          <cell r="M243">
            <v>11</v>
          </cell>
          <cell r="N243" t="str">
            <v>TSO</v>
          </cell>
          <cell r="O243" t="str">
            <v>U</v>
          </cell>
          <cell r="P243">
            <v>120</v>
          </cell>
          <cell r="Q243">
            <v>22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 t="str">
            <v>4000498128</v>
          </cell>
          <cell r="AG243" t="str">
            <v>Resign HO</v>
          </cell>
          <cell r="AH243" t="str">
            <v>TS Bandung</v>
          </cell>
        </row>
        <row r="244">
          <cell r="B244">
            <v>22518</v>
          </cell>
          <cell r="C244" t="str">
            <v>EKA MEILENA SETIAWAN</v>
          </cell>
          <cell r="D244" t="str">
            <v>NI LUH PUTU SRI MARYATI</v>
          </cell>
          <cell r="E244" t="str">
            <v>RENI BUDI SETIANINGRUM</v>
          </cell>
          <cell r="F244">
            <v>13</v>
          </cell>
          <cell r="G244">
            <v>3</v>
          </cell>
          <cell r="H244">
            <v>14</v>
          </cell>
          <cell r="I244">
            <v>0</v>
          </cell>
          <cell r="J244">
            <v>0</v>
          </cell>
          <cell r="K244">
            <v>3</v>
          </cell>
          <cell r="L244">
            <v>0</v>
          </cell>
          <cell r="M244">
            <v>11</v>
          </cell>
          <cell r="N244" t="str">
            <v>TSO</v>
          </cell>
          <cell r="O244" t="str">
            <v>U</v>
          </cell>
          <cell r="P244">
            <v>90</v>
          </cell>
          <cell r="Q244">
            <v>22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 t="str">
            <v>4000498195</v>
          </cell>
          <cell r="AG244" t="str">
            <v>Resign HO</v>
          </cell>
          <cell r="AH244" t="str">
            <v>TS Bandung</v>
          </cell>
        </row>
        <row r="245">
          <cell r="B245">
            <v>22539</v>
          </cell>
          <cell r="C245" t="str">
            <v>DEDE NURHAYATI</v>
          </cell>
          <cell r="D245" t="str">
            <v>NI LUH PUTU SRI MARYATI</v>
          </cell>
          <cell r="E245" t="str">
            <v>RENI BUDI SETIANINGRUM</v>
          </cell>
          <cell r="F245">
            <v>27</v>
          </cell>
          <cell r="G245">
            <v>12</v>
          </cell>
          <cell r="H245">
            <v>24</v>
          </cell>
          <cell r="I245">
            <v>0</v>
          </cell>
          <cell r="J245">
            <v>0</v>
          </cell>
          <cell r="K245">
            <v>12</v>
          </cell>
          <cell r="L245">
            <v>0</v>
          </cell>
          <cell r="M245">
            <v>11</v>
          </cell>
          <cell r="N245" t="str">
            <v>TSO</v>
          </cell>
          <cell r="O245" t="str">
            <v>A</v>
          </cell>
          <cell r="P245">
            <v>360</v>
          </cell>
          <cell r="Q245">
            <v>22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270000</v>
          </cell>
          <cell r="X245">
            <v>450000</v>
          </cell>
          <cell r="AA245">
            <v>720000</v>
          </cell>
          <cell r="AB245">
            <v>-36000</v>
          </cell>
          <cell r="AC245">
            <v>684000</v>
          </cell>
          <cell r="AD245">
            <v>0</v>
          </cell>
          <cell r="AE245" t="str">
            <v>3411887137</v>
          </cell>
          <cell r="AG245" t="str">
            <v>Active</v>
          </cell>
          <cell r="AH245" t="str">
            <v>TS Bandung</v>
          </cell>
        </row>
        <row r="246">
          <cell r="B246">
            <v>22541</v>
          </cell>
          <cell r="C246" t="str">
            <v>RINA RAHMAWATI</v>
          </cell>
          <cell r="D246" t="str">
            <v>NI LUH PUTU SRI MARYATI</v>
          </cell>
          <cell r="E246" t="str">
            <v>RENI BUDI SETIANINGRUM</v>
          </cell>
          <cell r="F246">
            <v>31</v>
          </cell>
          <cell r="G246">
            <v>11</v>
          </cell>
          <cell r="H246">
            <v>20</v>
          </cell>
          <cell r="I246">
            <v>0</v>
          </cell>
          <cell r="J246">
            <v>1</v>
          </cell>
          <cell r="K246">
            <v>9</v>
          </cell>
          <cell r="L246">
            <v>1</v>
          </cell>
          <cell r="M246">
            <v>11</v>
          </cell>
          <cell r="N246" t="str">
            <v>TSO</v>
          </cell>
          <cell r="O246" t="str">
            <v>A</v>
          </cell>
          <cell r="P246">
            <v>350</v>
          </cell>
          <cell r="Q246">
            <v>22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262500</v>
          </cell>
          <cell r="X246">
            <v>450000</v>
          </cell>
          <cell r="AA246">
            <v>712500</v>
          </cell>
          <cell r="AB246">
            <v>-35625</v>
          </cell>
          <cell r="AC246">
            <v>676875</v>
          </cell>
          <cell r="AD246">
            <v>0</v>
          </cell>
          <cell r="AE246" t="str">
            <v>3411887242</v>
          </cell>
          <cell r="AG246" t="str">
            <v>Active</v>
          </cell>
          <cell r="AH246" t="str">
            <v>TS Bandung</v>
          </cell>
        </row>
        <row r="247">
          <cell r="B247">
            <v>22575</v>
          </cell>
          <cell r="C247" t="str">
            <v>ROSSY HARTATI</v>
          </cell>
          <cell r="D247" t="str">
            <v>NI LUH PUTU SRI MARYATI</v>
          </cell>
          <cell r="E247" t="str">
            <v>RENI BUDI SETIANINGRUM</v>
          </cell>
          <cell r="F247">
            <v>19</v>
          </cell>
          <cell r="G247">
            <v>7</v>
          </cell>
          <cell r="H247">
            <v>8</v>
          </cell>
          <cell r="I247">
            <v>0</v>
          </cell>
          <cell r="J247">
            <v>0</v>
          </cell>
          <cell r="K247">
            <v>7</v>
          </cell>
          <cell r="L247">
            <v>0</v>
          </cell>
          <cell r="M247">
            <v>11</v>
          </cell>
          <cell r="N247" t="str">
            <v>TSO</v>
          </cell>
          <cell r="O247" t="str">
            <v>B</v>
          </cell>
          <cell r="P247">
            <v>210</v>
          </cell>
          <cell r="Q247">
            <v>22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157500</v>
          </cell>
          <cell r="X247">
            <v>75000</v>
          </cell>
          <cell r="AA247">
            <v>232500</v>
          </cell>
          <cell r="AB247">
            <v>-11625</v>
          </cell>
          <cell r="AC247">
            <v>220875</v>
          </cell>
          <cell r="AD247">
            <v>0</v>
          </cell>
          <cell r="AE247">
            <v>0</v>
          </cell>
          <cell r="AG247" t="str">
            <v>Active</v>
          </cell>
          <cell r="AH247" t="str">
            <v>TS Bandung</v>
          </cell>
        </row>
        <row r="248">
          <cell r="B248">
            <v>22583</v>
          </cell>
          <cell r="C248" t="str">
            <v>TUTI ALAWIYAH</v>
          </cell>
          <cell r="D248" t="str">
            <v>NI LUH PUTU SRI MARYATI</v>
          </cell>
          <cell r="E248" t="str">
            <v>RENI BUDI SETIANINGRUM</v>
          </cell>
          <cell r="F248">
            <v>2</v>
          </cell>
          <cell r="G248">
            <v>0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11</v>
          </cell>
          <cell r="N248" t="str">
            <v>TSO</v>
          </cell>
          <cell r="O248" t="str">
            <v>U3</v>
          </cell>
          <cell r="P248">
            <v>0</v>
          </cell>
          <cell r="Q248">
            <v>22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G248" t="str">
            <v>Active</v>
          </cell>
          <cell r="AH248" t="str">
            <v>TS Bandung</v>
          </cell>
        </row>
        <row r="249">
          <cell r="B249">
            <v>22568</v>
          </cell>
          <cell r="C249" t="str">
            <v>AHMAD BAHRUN ALAMSYAH</v>
          </cell>
          <cell r="D249" t="str">
            <v>NI LUH PUTU SRI MARYATI</v>
          </cell>
          <cell r="E249" t="str">
            <v>RENI BUDI SETIANINGRUM</v>
          </cell>
          <cell r="F249">
            <v>14</v>
          </cell>
          <cell r="G249">
            <v>5</v>
          </cell>
          <cell r="H249">
            <v>5</v>
          </cell>
          <cell r="I249">
            <v>0</v>
          </cell>
          <cell r="J249">
            <v>0</v>
          </cell>
          <cell r="K249">
            <v>5</v>
          </cell>
          <cell r="L249">
            <v>0</v>
          </cell>
          <cell r="M249">
            <v>11</v>
          </cell>
          <cell r="N249" t="str">
            <v>TSO</v>
          </cell>
          <cell r="O249" t="str">
            <v>U</v>
          </cell>
          <cell r="P249">
            <v>150</v>
          </cell>
          <cell r="Q249">
            <v>22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G249" t="str">
            <v>Active</v>
          </cell>
          <cell r="AH249" t="str">
            <v>TS Bandung</v>
          </cell>
        </row>
        <row r="250">
          <cell r="B250">
            <v>22533</v>
          </cell>
          <cell r="C250" t="str">
            <v>GUSTINA YH</v>
          </cell>
          <cell r="D250" t="str">
            <v>NI LUH PUTU SRI MARYATI</v>
          </cell>
          <cell r="E250" t="str">
            <v>RENI BUDI SETIANINGRUM</v>
          </cell>
          <cell r="F250">
            <v>10</v>
          </cell>
          <cell r="G250">
            <v>3</v>
          </cell>
          <cell r="H250">
            <v>9</v>
          </cell>
          <cell r="I250">
            <v>0</v>
          </cell>
          <cell r="J250">
            <v>1</v>
          </cell>
          <cell r="K250">
            <v>2</v>
          </cell>
          <cell r="L250">
            <v>0</v>
          </cell>
          <cell r="M250">
            <v>11</v>
          </cell>
          <cell r="N250" t="str">
            <v>TSO</v>
          </cell>
          <cell r="O250" t="str">
            <v>U</v>
          </cell>
          <cell r="P250">
            <v>100</v>
          </cell>
          <cell r="Q250">
            <v>22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AA250">
            <v>0</v>
          </cell>
          <cell r="AB250">
            <v>0</v>
          </cell>
          <cell r="AC250">
            <v>0</v>
          </cell>
          <cell r="AD250" t="str">
            <v>permata</v>
          </cell>
          <cell r="AE250" t="str">
            <v>3411887102</v>
          </cell>
          <cell r="AG250" t="str">
            <v>Active</v>
          </cell>
          <cell r="AH250" t="str">
            <v>TS Bandung</v>
          </cell>
        </row>
        <row r="251">
          <cell r="B251">
            <v>22531</v>
          </cell>
          <cell r="C251" t="str">
            <v>INDAH NURYANI IMANTI</v>
          </cell>
          <cell r="D251" t="str">
            <v>NI LUH PUTU SRI MARYATI</v>
          </cell>
          <cell r="E251" t="str">
            <v>RENI BUDI SETIANINGRUM</v>
          </cell>
          <cell r="F251">
            <v>23</v>
          </cell>
          <cell r="G251">
            <v>3</v>
          </cell>
          <cell r="H251">
            <v>20</v>
          </cell>
          <cell r="I251">
            <v>0</v>
          </cell>
          <cell r="J251">
            <v>1</v>
          </cell>
          <cell r="K251">
            <v>2</v>
          </cell>
          <cell r="L251">
            <v>0</v>
          </cell>
          <cell r="M251">
            <v>11</v>
          </cell>
          <cell r="N251" t="str">
            <v>TSO</v>
          </cell>
          <cell r="O251" t="str">
            <v>U</v>
          </cell>
          <cell r="P251">
            <v>100</v>
          </cell>
          <cell r="Q251">
            <v>22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AA251">
            <v>0</v>
          </cell>
          <cell r="AB251">
            <v>0</v>
          </cell>
          <cell r="AC251">
            <v>0</v>
          </cell>
          <cell r="AD251" t="str">
            <v>permata</v>
          </cell>
          <cell r="AE251" t="str">
            <v>3411887099</v>
          </cell>
          <cell r="AG251" t="str">
            <v>Active</v>
          </cell>
          <cell r="AH251" t="str">
            <v>TS Bandung</v>
          </cell>
        </row>
        <row r="252">
          <cell r="B252">
            <v>22566</v>
          </cell>
          <cell r="C252" t="str">
            <v>DEWI JUWITA WATI</v>
          </cell>
          <cell r="D252" t="str">
            <v>NI LUH PUTU SRI MARYATI</v>
          </cell>
          <cell r="E252" t="str">
            <v>RENI BUDI SETIANINGRUM</v>
          </cell>
          <cell r="F252">
            <v>31</v>
          </cell>
          <cell r="G252">
            <v>6</v>
          </cell>
          <cell r="H252">
            <v>23</v>
          </cell>
          <cell r="I252">
            <v>0</v>
          </cell>
          <cell r="J252">
            <v>0</v>
          </cell>
          <cell r="K252">
            <v>6</v>
          </cell>
          <cell r="L252">
            <v>0</v>
          </cell>
          <cell r="M252">
            <v>11</v>
          </cell>
          <cell r="N252" t="str">
            <v>TSO</v>
          </cell>
          <cell r="O252" t="str">
            <v>B</v>
          </cell>
          <cell r="P252">
            <v>180</v>
          </cell>
          <cell r="Q252">
            <v>22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135000</v>
          </cell>
          <cell r="X252">
            <v>75000</v>
          </cell>
          <cell r="AA252">
            <v>210000</v>
          </cell>
          <cell r="AB252">
            <v>-10500</v>
          </cell>
          <cell r="AC252">
            <v>199500</v>
          </cell>
          <cell r="AD252">
            <v>0</v>
          </cell>
          <cell r="AE252" t="str">
            <v>3411887609</v>
          </cell>
          <cell r="AG252" t="str">
            <v>Active</v>
          </cell>
          <cell r="AH252" t="str">
            <v>TS Bandung</v>
          </cell>
        </row>
        <row r="253">
          <cell r="B253">
            <v>22530</v>
          </cell>
          <cell r="C253" t="str">
            <v>HERTIEN PURBASARI</v>
          </cell>
          <cell r="D253" t="str">
            <v>NI LUH PUTU SRI MARYATI</v>
          </cell>
          <cell r="E253" t="str">
            <v>RENI BUDI SETIANINGRUM</v>
          </cell>
          <cell r="F253">
            <v>22</v>
          </cell>
          <cell r="G253">
            <v>9</v>
          </cell>
          <cell r="H253">
            <v>13</v>
          </cell>
          <cell r="I253">
            <v>0</v>
          </cell>
          <cell r="J253">
            <v>0</v>
          </cell>
          <cell r="K253">
            <v>9</v>
          </cell>
          <cell r="L253">
            <v>0</v>
          </cell>
          <cell r="M253">
            <v>11</v>
          </cell>
          <cell r="N253" t="str">
            <v>TSO</v>
          </cell>
          <cell r="O253" t="str">
            <v>B</v>
          </cell>
          <cell r="P253">
            <v>270</v>
          </cell>
          <cell r="Q253">
            <v>22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202500</v>
          </cell>
          <cell r="X253">
            <v>225000</v>
          </cell>
          <cell r="AA253">
            <v>427500</v>
          </cell>
          <cell r="AB253">
            <v>-21375</v>
          </cell>
          <cell r="AC253">
            <v>406125</v>
          </cell>
          <cell r="AD253" t="str">
            <v>permata</v>
          </cell>
          <cell r="AE253" t="str">
            <v>3411887080</v>
          </cell>
          <cell r="AG253" t="str">
            <v>Active</v>
          </cell>
          <cell r="AH253" t="str">
            <v>TS Bandung</v>
          </cell>
        </row>
        <row r="254">
          <cell r="B254">
            <v>22529</v>
          </cell>
          <cell r="C254" t="str">
            <v>AI MARYANI</v>
          </cell>
          <cell r="D254" t="str">
            <v>NI LUH PUTU SRI MARYATI</v>
          </cell>
          <cell r="E254" t="str">
            <v>RENI BUDI SETIANINGRUM</v>
          </cell>
          <cell r="F254">
            <v>28</v>
          </cell>
          <cell r="G254">
            <v>3</v>
          </cell>
          <cell r="H254">
            <v>29</v>
          </cell>
          <cell r="I254">
            <v>0</v>
          </cell>
          <cell r="J254">
            <v>0</v>
          </cell>
          <cell r="K254">
            <v>3</v>
          </cell>
          <cell r="L254">
            <v>0</v>
          </cell>
          <cell r="M254">
            <v>11</v>
          </cell>
          <cell r="N254" t="str">
            <v>TSO</v>
          </cell>
          <cell r="O254" t="str">
            <v>U</v>
          </cell>
          <cell r="P254">
            <v>90</v>
          </cell>
          <cell r="Q254">
            <v>22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AA254">
            <v>0</v>
          </cell>
          <cell r="AB254">
            <v>0</v>
          </cell>
          <cell r="AC254">
            <v>0</v>
          </cell>
          <cell r="AD254" t="str">
            <v>permata</v>
          </cell>
          <cell r="AE254" t="str">
            <v>3411887110</v>
          </cell>
          <cell r="AG254" t="str">
            <v>Active</v>
          </cell>
          <cell r="AH254" t="str">
            <v>TS Bandung</v>
          </cell>
        </row>
        <row r="255">
          <cell r="B255">
            <v>22571</v>
          </cell>
          <cell r="C255" t="str">
            <v>ANDRI TENRI RADENG</v>
          </cell>
          <cell r="D255" t="str">
            <v>NIA YUSPANINGSIH</v>
          </cell>
          <cell r="E255" t="str">
            <v>RENI BUDI SETIANINGRUM</v>
          </cell>
          <cell r="F255">
            <v>40</v>
          </cell>
          <cell r="G255">
            <v>20</v>
          </cell>
          <cell r="H255">
            <v>25</v>
          </cell>
          <cell r="I255">
            <v>0</v>
          </cell>
          <cell r="J255">
            <v>1</v>
          </cell>
          <cell r="K255">
            <v>19</v>
          </cell>
          <cell r="L255">
            <v>0</v>
          </cell>
          <cell r="M255">
            <v>11</v>
          </cell>
          <cell r="N255" t="str">
            <v>TSO</v>
          </cell>
          <cell r="O255" t="str">
            <v>A</v>
          </cell>
          <cell r="P255">
            <v>610</v>
          </cell>
          <cell r="Q255">
            <v>22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457500</v>
          </cell>
          <cell r="X255">
            <v>675000</v>
          </cell>
          <cell r="AA255">
            <v>1132500</v>
          </cell>
          <cell r="AB255">
            <v>-56625</v>
          </cell>
          <cell r="AC255">
            <v>1075875</v>
          </cell>
          <cell r="AD255">
            <v>0</v>
          </cell>
          <cell r="AE255">
            <v>0</v>
          </cell>
          <cell r="AG255" t="str">
            <v>Active</v>
          </cell>
          <cell r="AH255" t="str">
            <v>TS Bandung</v>
          </cell>
        </row>
        <row r="256">
          <cell r="B256">
            <v>22557</v>
          </cell>
          <cell r="C256" t="str">
            <v>ABIE HEPTRIWANTORO</v>
          </cell>
          <cell r="D256" t="str">
            <v>NIA YUSPANINGSIH</v>
          </cell>
          <cell r="E256" t="str">
            <v>RENI BUDI SETIANINGRUM</v>
          </cell>
          <cell r="F256">
            <v>38</v>
          </cell>
          <cell r="G256">
            <v>11</v>
          </cell>
          <cell r="H256">
            <v>27</v>
          </cell>
          <cell r="I256">
            <v>0</v>
          </cell>
          <cell r="J256">
            <v>1</v>
          </cell>
          <cell r="K256">
            <v>10</v>
          </cell>
          <cell r="L256">
            <v>0</v>
          </cell>
          <cell r="M256">
            <v>11</v>
          </cell>
          <cell r="N256" t="str">
            <v>TSO</v>
          </cell>
          <cell r="O256" t="str">
            <v>A</v>
          </cell>
          <cell r="P256">
            <v>340</v>
          </cell>
          <cell r="Q256">
            <v>22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255000</v>
          </cell>
          <cell r="X256">
            <v>450000</v>
          </cell>
          <cell r="AA256">
            <v>705000</v>
          </cell>
          <cell r="AB256">
            <v>-35250</v>
          </cell>
          <cell r="AC256">
            <v>669750</v>
          </cell>
          <cell r="AD256">
            <v>0</v>
          </cell>
          <cell r="AE256" t="str">
            <v>3411887404</v>
          </cell>
          <cell r="AG256" t="str">
            <v>Active</v>
          </cell>
          <cell r="AH256" t="str">
            <v>TS Bandung</v>
          </cell>
        </row>
        <row r="257">
          <cell r="B257">
            <v>22581</v>
          </cell>
          <cell r="C257" t="str">
            <v>EVA NUR SOFYAN</v>
          </cell>
          <cell r="D257" t="str">
            <v>NIA YUSPANINGSIH</v>
          </cell>
          <cell r="E257" t="str">
            <v>RENI BUDI SETIANINGRUM</v>
          </cell>
          <cell r="F257">
            <v>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11</v>
          </cell>
          <cell r="N257" t="str">
            <v>TSO</v>
          </cell>
          <cell r="O257" t="str">
            <v>U3</v>
          </cell>
          <cell r="P257">
            <v>0</v>
          </cell>
          <cell r="Q257">
            <v>22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G257" t="str">
            <v>Active</v>
          </cell>
          <cell r="AH257" t="str">
            <v>TS Bandung</v>
          </cell>
        </row>
        <row r="258">
          <cell r="B258">
            <v>22559</v>
          </cell>
          <cell r="C258" t="str">
            <v>SUZAN SYLVIA FEBRIANI</v>
          </cell>
          <cell r="D258" t="str">
            <v>NIA YUSPANINGSIH</v>
          </cell>
          <cell r="E258" t="str">
            <v>RENI BUDI SETIANINGRUM</v>
          </cell>
          <cell r="F258">
            <v>17</v>
          </cell>
          <cell r="G258">
            <v>5</v>
          </cell>
          <cell r="H258">
            <v>9</v>
          </cell>
          <cell r="I258">
            <v>0</v>
          </cell>
          <cell r="J258">
            <v>0</v>
          </cell>
          <cell r="K258">
            <v>5</v>
          </cell>
          <cell r="L258">
            <v>0</v>
          </cell>
          <cell r="M258">
            <v>11</v>
          </cell>
          <cell r="N258" t="str">
            <v>TSO</v>
          </cell>
          <cell r="O258" t="str">
            <v>U</v>
          </cell>
          <cell r="P258">
            <v>150</v>
          </cell>
          <cell r="Q258">
            <v>22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 t="str">
            <v>3411887579</v>
          </cell>
          <cell r="AG258" t="str">
            <v>Active</v>
          </cell>
          <cell r="AH258" t="str">
            <v>TS Bandung</v>
          </cell>
        </row>
        <row r="259">
          <cell r="B259">
            <v>22576</v>
          </cell>
          <cell r="C259" t="str">
            <v>AJENG DESTI SRIKANDINI</v>
          </cell>
          <cell r="D259" t="str">
            <v>NIA YUSPANINGSIH</v>
          </cell>
          <cell r="E259" t="str">
            <v>RENI BUDI SETIANINGRUM</v>
          </cell>
          <cell r="F259">
            <v>8</v>
          </cell>
          <cell r="G259">
            <v>0</v>
          </cell>
          <cell r="H259">
            <v>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11</v>
          </cell>
          <cell r="N259" t="str">
            <v>TSO</v>
          </cell>
          <cell r="O259" t="str">
            <v>U3</v>
          </cell>
          <cell r="P259">
            <v>0</v>
          </cell>
          <cell r="Q259">
            <v>22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G259" t="str">
            <v>Active</v>
          </cell>
          <cell r="AH259" t="str">
            <v>TS Bandung</v>
          </cell>
        </row>
        <row r="260">
          <cell r="B260">
            <v>22564</v>
          </cell>
          <cell r="C260" t="str">
            <v>DIAR WIDYARDI</v>
          </cell>
          <cell r="D260" t="str">
            <v>NIA YUSPANINGSIH</v>
          </cell>
          <cell r="E260" t="str">
            <v>RENI BUDI SETIANINGRUM</v>
          </cell>
          <cell r="F260">
            <v>13</v>
          </cell>
          <cell r="G260">
            <v>4</v>
          </cell>
          <cell r="H260">
            <v>12</v>
          </cell>
          <cell r="I260">
            <v>0</v>
          </cell>
          <cell r="J260">
            <v>0</v>
          </cell>
          <cell r="K260">
            <v>4</v>
          </cell>
          <cell r="L260">
            <v>0</v>
          </cell>
          <cell r="M260">
            <v>11</v>
          </cell>
          <cell r="N260" t="str">
            <v>TSO</v>
          </cell>
          <cell r="O260" t="str">
            <v>U</v>
          </cell>
          <cell r="P260">
            <v>120</v>
          </cell>
          <cell r="Q260">
            <v>22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 t="str">
            <v>3411887595</v>
          </cell>
          <cell r="AG260" t="str">
            <v>Resign HO</v>
          </cell>
          <cell r="AH260" t="str">
            <v>TS Bandung</v>
          </cell>
        </row>
        <row r="261">
          <cell r="B261">
            <v>22563</v>
          </cell>
          <cell r="C261" t="str">
            <v>RATNA FARIDAH</v>
          </cell>
          <cell r="D261" t="str">
            <v>NIA YUSPANINGSIH</v>
          </cell>
          <cell r="E261" t="str">
            <v>RENI BUDI SETIANINGRUM</v>
          </cell>
          <cell r="F261">
            <v>26</v>
          </cell>
          <cell r="G261">
            <v>9</v>
          </cell>
          <cell r="H261">
            <v>15</v>
          </cell>
          <cell r="I261">
            <v>0</v>
          </cell>
          <cell r="J261">
            <v>1</v>
          </cell>
          <cell r="K261">
            <v>8</v>
          </cell>
          <cell r="L261">
            <v>0</v>
          </cell>
          <cell r="M261">
            <v>11</v>
          </cell>
          <cell r="N261" t="str">
            <v>TSO</v>
          </cell>
          <cell r="O261" t="str">
            <v>A</v>
          </cell>
          <cell r="P261">
            <v>280</v>
          </cell>
          <cell r="Q261">
            <v>22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210000</v>
          </cell>
          <cell r="X261">
            <v>225000</v>
          </cell>
          <cell r="AA261">
            <v>435000</v>
          </cell>
          <cell r="AB261">
            <v>-21750</v>
          </cell>
          <cell r="AC261">
            <v>413250</v>
          </cell>
          <cell r="AD261">
            <v>0</v>
          </cell>
          <cell r="AE261" t="str">
            <v>4000498209</v>
          </cell>
          <cell r="AG261" t="str">
            <v>Active</v>
          </cell>
          <cell r="AH261" t="str">
            <v>TS Bandung</v>
          </cell>
        </row>
        <row r="262">
          <cell r="B262">
            <v>22582</v>
          </cell>
          <cell r="C262" t="str">
            <v>MARIA MAGDALENA HUTAGALUNG</v>
          </cell>
          <cell r="D262" t="str">
            <v>NIA YUSPANINGSIH</v>
          </cell>
          <cell r="E262" t="str">
            <v>RENI BUDI SETIANINGRUM</v>
          </cell>
          <cell r="F262">
            <v>3</v>
          </cell>
          <cell r="G262">
            <v>0</v>
          </cell>
          <cell r="H262">
            <v>2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11</v>
          </cell>
          <cell r="N262" t="str">
            <v>TSO</v>
          </cell>
          <cell r="O262" t="str">
            <v>U3</v>
          </cell>
          <cell r="P262">
            <v>0</v>
          </cell>
          <cell r="Q262">
            <v>22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G262" t="str">
            <v>Active</v>
          </cell>
          <cell r="AH262" t="str">
            <v>TS Bandung</v>
          </cell>
        </row>
        <row r="263">
          <cell r="B263">
            <v>22561</v>
          </cell>
          <cell r="C263" t="str">
            <v>RANET</v>
          </cell>
          <cell r="D263" t="str">
            <v>NIA YUSPANINGSIH</v>
          </cell>
          <cell r="E263" t="str">
            <v>RENI BUDI SETIANINGRUM</v>
          </cell>
          <cell r="F263">
            <v>17</v>
          </cell>
          <cell r="G263">
            <v>1</v>
          </cell>
          <cell r="H263">
            <v>16</v>
          </cell>
          <cell r="I263">
            <v>0</v>
          </cell>
          <cell r="J263">
            <v>0</v>
          </cell>
          <cell r="K263">
            <v>1</v>
          </cell>
          <cell r="L263">
            <v>0</v>
          </cell>
          <cell r="M263">
            <v>11</v>
          </cell>
          <cell r="N263" t="str">
            <v>TSO</v>
          </cell>
          <cell r="O263" t="str">
            <v>U</v>
          </cell>
          <cell r="P263">
            <v>30</v>
          </cell>
          <cell r="Q263">
            <v>22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 t="str">
            <v>3411887587</v>
          </cell>
          <cell r="AG263" t="str">
            <v>Active</v>
          </cell>
          <cell r="AH263" t="str">
            <v>TS Bandung</v>
          </cell>
        </row>
        <row r="264">
          <cell r="B264">
            <v>22573</v>
          </cell>
          <cell r="C264" t="str">
            <v>FILIA CLARINE AMPOW</v>
          </cell>
          <cell r="D264" t="str">
            <v>RENI BUDI SETIANINGRUM</v>
          </cell>
          <cell r="E264" t="str">
            <v>RENI BUDI SETIANINGRUM</v>
          </cell>
          <cell r="F264">
            <v>3</v>
          </cell>
          <cell r="G264">
            <v>2</v>
          </cell>
          <cell r="H264">
            <v>5</v>
          </cell>
          <cell r="I264">
            <v>0</v>
          </cell>
          <cell r="J264">
            <v>0</v>
          </cell>
          <cell r="K264">
            <v>2</v>
          </cell>
          <cell r="L264">
            <v>0</v>
          </cell>
          <cell r="M264">
            <v>11</v>
          </cell>
          <cell r="N264" t="str">
            <v>TSO</v>
          </cell>
          <cell r="O264" t="str">
            <v>U</v>
          </cell>
          <cell r="P264">
            <v>60</v>
          </cell>
          <cell r="Q264">
            <v>22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G264" t="str">
            <v>Resign HO</v>
          </cell>
          <cell r="AH264" t="str">
            <v>TS Bandung</v>
          </cell>
        </row>
        <row r="265">
          <cell r="B265">
            <v>21625</v>
          </cell>
          <cell r="C265" t="str">
            <v>FITRIANA</v>
          </cell>
          <cell r="D265" t="str">
            <v>SANTI JULIANI</v>
          </cell>
          <cell r="E265" t="str">
            <v>LUCIA YUMARDI</v>
          </cell>
          <cell r="F265">
            <v>30</v>
          </cell>
          <cell r="G265">
            <v>3</v>
          </cell>
          <cell r="H265">
            <v>19</v>
          </cell>
          <cell r="I265">
            <v>0</v>
          </cell>
          <cell r="J265">
            <v>0</v>
          </cell>
          <cell r="K265">
            <v>3</v>
          </cell>
          <cell r="L265">
            <v>0</v>
          </cell>
          <cell r="M265">
            <v>11</v>
          </cell>
          <cell r="N265" t="str">
            <v>TSO</v>
          </cell>
          <cell r="O265" t="str">
            <v>U</v>
          </cell>
          <cell r="P265">
            <v>90</v>
          </cell>
          <cell r="Q265">
            <v>22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G265" t="str">
            <v>Active</v>
          </cell>
          <cell r="AH265" t="str">
            <v>TS Medan</v>
          </cell>
        </row>
        <row r="266">
          <cell r="B266">
            <v>21518</v>
          </cell>
          <cell r="C266" t="str">
            <v>RINI ASTUTY M</v>
          </cell>
          <cell r="D266" t="str">
            <v>SANTI JULIANI</v>
          </cell>
          <cell r="E266" t="str">
            <v>LUCIA YUMARDI</v>
          </cell>
          <cell r="F266">
            <v>40</v>
          </cell>
          <cell r="G266">
            <v>5</v>
          </cell>
          <cell r="H266">
            <v>35</v>
          </cell>
          <cell r="I266">
            <v>0</v>
          </cell>
          <cell r="J266">
            <v>0</v>
          </cell>
          <cell r="K266">
            <v>5</v>
          </cell>
          <cell r="L266">
            <v>0</v>
          </cell>
          <cell r="M266">
            <v>11</v>
          </cell>
          <cell r="N266" t="str">
            <v>TSO</v>
          </cell>
          <cell r="O266" t="str">
            <v>U</v>
          </cell>
          <cell r="P266">
            <v>150</v>
          </cell>
          <cell r="Q266">
            <v>22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4001160538</v>
          </cell>
          <cell r="AG266" t="str">
            <v>Active</v>
          </cell>
          <cell r="AH266" t="str">
            <v>TS MEDAN</v>
          </cell>
        </row>
        <row r="267">
          <cell r="B267">
            <v>21516</v>
          </cell>
          <cell r="C267" t="str">
            <v>IMA SARAGIH</v>
          </cell>
          <cell r="D267" t="str">
            <v>SANTI JULIANI</v>
          </cell>
          <cell r="E267" t="str">
            <v>LUCIA YUMARDI</v>
          </cell>
          <cell r="F267">
            <v>40</v>
          </cell>
          <cell r="G267">
            <v>4</v>
          </cell>
          <cell r="H267">
            <v>26</v>
          </cell>
          <cell r="I267">
            <v>0</v>
          </cell>
          <cell r="J267">
            <v>0</v>
          </cell>
          <cell r="K267">
            <v>4</v>
          </cell>
          <cell r="L267">
            <v>0</v>
          </cell>
          <cell r="M267">
            <v>11</v>
          </cell>
          <cell r="N267" t="str">
            <v>TSO</v>
          </cell>
          <cell r="O267" t="str">
            <v>U</v>
          </cell>
          <cell r="P267">
            <v>120</v>
          </cell>
          <cell r="Q267">
            <v>22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 t="str">
            <v>4001160635</v>
          </cell>
          <cell r="AG267" t="str">
            <v>Active</v>
          </cell>
          <cell r="AH267" t="str">
            <v>TS MEDAN</v>
          </cell>
        </row>
        <row r="268">
          <cell r="B268">
            <v>21515</v>
          </cell>
          <cell r="C268" t="str">
            <v>MINDA SARI S</v>
          </cell>
          <cell r="D268" t="str">
            <v>SANTI JULIANI</v>
          </cell>
          <cell r="E268" t="str">
            <v>LUCIA YUMARDI</v>
          </cell>
          <cell r="F268">
            <v>27</v>
          </cell>
          <cell r="G268">
            <v>7</v>
          </cell>
          <cell r="H268">
            <v>20</v>
          </cell>
          <cell r="I268">
            <v>0</v>
          </cell>
          <cell r="J268">
            <v>1</v>
          </cell>
          <cell r="K268">
            <v>6</v>
          </cell>
          <cell r="L268">
            <v>0</v>
          </cell>
          <cell r="M268">
            <v>11</v>
          </cell>
          <cell r="N268" t="str">
            <v>TSO</v>
          </cell>
          <cell r="O268" t="str">
            <v>B</v>
          </cell>
          <cell r="P268">
            <v>220</v>
          </cell>
          <cell r="Q268">
            <v>22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165000</v>
          </cell>
          <cell r="X268">
            <v>75000</v>
          </cell>
          <cell r="AA268">
            <v>240000</v>
          </cell>
          <cell r="AB268">
            <v>-12000</v>
          </cell>
          <cell r="AC268">
            <v>228000</v>
          </cell>
          <cell r="AD268">
            <v>0</v>
          </cell>
          <cell r="AE268" t="str">
            <v>4001160465</v>
          </cell>
          <cell r="AG268" t="str">
            <v>Active</v>
          </cell>
          <cell r="AH268" t="str">
            <v>TS MEDAN</v>
          </cell>
        </row>
        <row r="269">
          <cell r="B269">
            <v>21631</v>
          </cell>
          <cell r="C269" t="str">
            <v>NAZMIE</v>
          </cell>
          <cell r="D269" t="str">
            <v>SANTI JULIANI</v>
          </cell>
          <cell r="E269" t="str">
            <v>LUCIA YUMARDI</v>
          </cell>
          <cell r="F269">
            <v>8</v>
          </cell>
          <cell r="G269">
            <v>0</v>
          </cell>
          <cell r="H269">
            <v>5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11</v>
          </cell>
          <cell r="N269" t="str">
            <v>TSO</v>
          </cell>
          <cell r="O269" t="str">
            <v>U3</v>
          </cell>
          <cell r="P269">
            <v>0</v>
          </cell>
          <cell r="Q269">
            <v>22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G269" t="str">
            <v>Resign HO</v>
          </cell>
          <cell r="AH269" t="str">
            <v>TS Medan</v>
          </cell>
        </row>
        <row r="270">
          <cell r="B270">
            <v>21526</v>
          </cell>
          <cell r="C270" t="str">
            <v>HENNY GUNASARI</v>
          </cell>
          <cell r="D270" t="str">
            <v>SANTI JULIANI</v>
          </cell>
          <cell r="E270" t="str">
            <v>LUCIA YUMARDI</v>
          </cell>
          <cell r="F270">
            <v>11</v>
          </cell>
          <cell r="G270">
            <v>3</v>
          </cell>
          <cell r="H270">
            <v>8</v>
          </cell>
          <cell r="I270">
            <v>0</v>
          </cell>
          <cell r="J270">
            <v>0</v>
          </cell>
          <cell r="K270">
            <v>3</v>
          </cell>
          <cell r="L270">
            <v>0</v>
          </cell>
          <cell r="M270">
            <v>11</v>
          </cell>
          <cell r="N270" t="str">
            <v>TSO</v>
          </cell>
          <cell r="O270" t="str">
            <v>U</v>
          </cell>
          <cell r="P270">
            <v>90</v>
          </cell>
          <cell r="Q270">
            <v>22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 t="str">
            <v>4001418160</v>
          </cell>
          <cell r="AG270" t="str">
            <v>Resign HO</v>
          </cell>
          <cell r="AH270" t="str">
            <v>TS Medan</v>
          </cell>
        </row>
        <row r="271">
          <cell r="B271">
            <v>21530</v>
          </cell>
          <cell r="C271" t="str">
            <v>DEDEK SRI KUMALA SARI</v>
          </cell>
          <cell r="D271" t="str">
            <v>SANTI JULIANI</v>
          </cell>
          <cell r="E271" t="str">
            <v>LUCIA YUMARDI</v>
          </cell>
          <cell r="F271">
            <v>39</v>
          </cell>
          <cell r="G271">
            <v>5</v>
          </cell>
          <cell r="H271">
            <v>28</v>
          </cell>
          <cell r="I271">
            <v>0</v>
          </cell>
          <cell r="J271">
            <v>0</v>
          </cell>
          <cell r="K271">
            <v>5</v>
          </cell>
          <cell r="L271">
            <v>0</v>
          </cell>
          <cell r="M271">
            <v>11</v>
          </cell>
          <cell r="N271" t="str">
            <v>TSO</v>
          </cell>
          <cell r="O271" t="str">
            <v>U</v>
          </cell>
          <cell r="P271">
            <v>150</v>
          </cell>
          <cell r="Q271">
            <v>22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AA271">
            <v>0</v>
          </cell>
          <cell r="AB271">
            <v>0</v>
          </cell>
          <cell r="AC271">
            <v>0</v>
          </cell>
          <cell r="AD271" t="str">
            <v>Permata</v>
          </cell>
          <cell r="AE271" t="str">
            <v>4001517401</v>
          </cell>
          <cell r="AG271" t="str">
            <v>Active</v>
          </cell>
          <cell r="AH271" t="str">
            <v>TS Medan</v>
          </cell>
        </row>
        <row r="272">
          <cell r="B272">
            <v>21514</v>
          </cell>
          <cell r="C272" t="str">
            <v>DIANA YUNETTA R</v>
          </cell>
          <cell r="D272" t="str">
            <v>SANTI JULIANI</v>
          </cell>
          <cell r="E272" t="str">
            <v>LUCIA YUMARDI</v>
          </cell>
          <cell r="F272">
            <v>33</v>
          </cell>
          <cell r="G272">
            <v>5</v>
          </cell>
          <cell r="H272">
            <v>27</v>
          </cell>
          <cell r="I272">
            <v>0</v>
          </cell>
          <cell r="J272">
            <v>0</v>
          </cell>
          <cell r="K272">
            <v>5</v>
          </cell>
          <cell r="L272">
            <v>0</v>
          </cell>
          <cell r="M272">
            <v>11</v>
          </cell>
          <cell r="N272" t="str">
            <v>TSO</v>
          </cell>
          <cell r="O272" t="str">
            <v>U</v>
          </cell>
          <cell r="P272">
            <v>150</v>
          </cell>
          <cell r="Q272">
            <v>22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 t="str">
            <v>4001160562</v>
          </cell>
          <cell r="AG272" t="str">
            <v>Active</v>
          </cell>
          <cell r="AH272" t="str">
            <v>TS MEDAN</v>
          </cell>
        </row>
        <row r="273">
          <cell r="B273">
            <v>21585</v>
          </cell>
          <cell r="C273" t="str">
            <v>NORITA SARI LUBIS</v>
          </cell>
          <cell r="D273" t="str">
            <v>SANTI JULIANI</v>
          </cell>
          <cell r="E273" t="str">
            <v>LUCIA YUMARDI</v>
          </cell>
          <cell r="F273">
            <v>39</v>
          </cell>
          <cell r="G273">
            <v>5</v>
          </cell>
          <cell r="H273">
            <v>31</v>
          </cell>
          <cell r="I273">
            <v>0</v>
          </cell>
          <cell r="J273">
            <v>0</v>
          </cell>
          <cell r="K273">
            <v>5</v>
          </cell>
          <cell r="L273">
            <v>0</v>
          </cell>
          <cell r="M273">
            <v>11</v>
          </cell>
          <cell r="N273" t="str">
            <v>TSO</v>
          </cell>
          <cell r="O273" t="str">
            <v>U</v>
          </cell>
          <cell r="P273">
            <v>150</v>
          </cell>
          <cell r="Q273">
            <v>22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 t="str">
            <v>4002018727</v>
          </cell>
          <cell r="AG273" t="str">
            <v>Active</v>
          </cell>
          <cell r="AH273" t="str">
            <v>TS Medan</v>
          </cell>
        </row>
        <row r="274">
          <cell r="B274">
            <v>21598</v>
          </cell>
          <cell r="C274" t="str">
            <v>JULITA SIHOMBING</v>
          </cell>
          <cell r="D274" t="str">
            <v>SANTI JULIANI</v>
          </cell>
          <cell r="E274" t="str">
            <v>LUCIA YUMARDI</v>
          </cell>
          <cell r="F274">
            <v>35</v>
          </cell>
          <cell r="G274">
            <v>3</v>
          </cell>
          <cell r="H274">
            <v>31</v>
          </cell>
          <cell r="I274">
            <v>0</v>
          </cell>
          <cell r="J274">
            <v>0</v>
          </cell>
          <cell r="K274">
            <v>3</v>
          </cell>
          <cell r="L274">
            <v>0</v>
          </cell>
          <cell r="M274">
            <v>11</v>
          </cell>
          <cell r="N274" t="str">
            <v>TSO</v>
          </cell>
          <cell r="O274" t="str">
            <v>U</v>
          </cell>
          <cell r="P274">
            <v>90</v>
          </cell>
          <cell r="Q274">
            <v>22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 t="str">
            <v>4002019359</v>
          </cell>
          <cell r="AG274" t="str">
            <v>Active</v>
          </cell>
          <cell r="AH274" t="str">
            <v>TS Medan</v>
          </cell>
        </row>
        <row r="275">
          <cell r="B275">
            <v>21553</v>
          </cell>
          <cell r="C275" t="str">
            <v>TINNEKE LUCE RITONGA</v>
          </cell>
          <cell r="D275" t="str">
            <v>SANTI JULIANI</v>
          </cell>
          <cell r="E275" t="str">
            <v>LUCIA YUMARDI</v>
          </cell>
          <cell r="F275">
            <v>44</v>
          </cell>
          <cell r="G275">
            <v>2</v>
          </cell>
          <cell r="H275">
            <v>32</v>
          </cell>
          <cell r="I275">
            <v>0</v>
          </cell>
          <cell r="J275">
            <v>0</v>
          </cell>
          <cell r="K275">
            <v>2</v>
          </cell>
          <cell r="L275">
            <v>0</v>
          </cell>
          <cell r="M275">
            <v>11</v>
          </cell>
          <cell r="N275" t="str">
            <v>TSO</v>
          </cell>
          <cell r="O275" t="str">
            <v>U</v>
          </cell>
          <cell r="P275">
            <v>60</v>
          </cell>
          <cell r="Q275">
            <v>22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3252008208</v>
          </cell>
          <cell r="AG275" t="str">
            <v>Active</v>
          </cell>
          <cell r="AH275" t="str">
            <v>TS Medan</v>
          </cell>
        </row>
        <row r="276">
          <cell r="B276">
            <v>21535</v>
          </cell>
          <cell r="C276" t="str">
            <v>SANTY LOLIPIANDA PANJAITAN</v>
          </cell>
          <cell r="D276" t="str">
            <v>SANTI JULIANI</v>
          </cell>
          <cell r="E276" t="str">
            <v>LUCIA YUMARDI</v>
          </cell>
          <cell r="F276">
            <v>36</v>
          </cell>
          <cell r="G276">
            <v>1</v>
          </cell>
          <cell r="H276">
            <v>33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11</v>
          </cell>
          <cell r="N276" t="str">
            <v>TSO</v>
          </cell>
          <cell r="O276" t="str">
            <v>U</v>
          </cell>
          <cell r="P276">
            <v>30</v>
          </cell>
          <cell r="Q276">
            <v>22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AA276">
            <v>0</v>
          </cell>
          <cell r="AB276">
            <v>0</v>
          </cell>
          <cell r="AC276">
            <v>0</v>
          </cell>
          <cell r="AD276" t="str">
            <v>Permata</v>
          </cell>
          <cell r="AE276" t="str">
            <v>4001517428</v>
          </cell>
          <cell r="AG276" t="str">
            <v>Resign HO</v>
          </cell>
          <cell r="AH276" t="str">
            <v>TS Medan</v>
          </cell>
        </row>
        <row r="277">
          <cell r="B277">
            <v>21541</v>
          </cell>
          <cell r="C277" t="str">
            <v>IRA WAHYUNI</v>
          </cell>
          <cell r="D277" t="str">
            <v>SANTI JULIANI</v>
          </cell>
          <cell r="E277" t="str">
            <v>LUCIA YUMARDI</v>
          </cell>
          <cell r="F277">
            <v>49</v>
          </cell>
          <cell r="G277">
            <v>7</v>
          </cell>
          <cell r="H277">
            <v>42</v>
          </cell>
          <cell r="I277">
            <v>0</v>
          </cell>
          <cell r="J277">
            <v>0</v>
          </cell>
          <cell r="K277">
            <v>7</v>
          </cell>
          <cell r="L277">
            <v>0</v>
          </cell>
          <cell r="M277">
            <v>11</v>
          </cell>
          <cell r="N277" t="str">
            <v>TSO</v>
          </cell>
          <cell r="O277" t="str">
            <v>B</v>
          </cell>
          <cell r="P277">
            <v>210</v>
          </cell>
          <cell r="Q277">
            <v>22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157500</v>
          </cell>
          <cell r="X277">
            <v>75000</v>
          </cell>
          <cell r="AA277">
            <v>232500</v>
          </cell>
          <cell r="AB277">
            <v>-11625</v>
          </cell>
          <cell r="AC277">
            <v>220875</v>
          </cell>
          <cell r="AD277">
            <v>0</v>
          </cell>
          <cell r="AE277" t="str">
            <v>4001517991</v>
          </cell>
          <cell r="AG277" t="str">
            <v>Active</v>
          </cell>
          <cell r="AH277" t="str">
            <v>TS Medan</v>
          </cell>
        </row>
        <row r="278">
          <cell r="B278">
            <v>21609</v>
          </cell>
          <cell r="C278" t="str">
            <v>JULIA HASTUTI</v>
          </cell>
          <cell r="D278" t="str">
            <v>SANTI JULIANI</v>
          </cell>
          <cell r="E278" t="str">
            <v>LUCIA YUMARDI</v>
          </cell>
          <cell r="F278">
            <v>40</v>
          </cell>
          <cell r="G278">
            <v>10</v>
          </cell>
          <cell r="H278">
            <v>27</v>
          </cell>
          <cell r="I278">
            <v>0</v>
          </cell>
          <cell r="J278">
            <v>0</v>
          </cell>
          <cell r="K278">
            <v>10</v>
          </cell>
          <cell r="L278">
            <v>0</v>
          </cell>
          <cell r="M278">
            <v>11</v>
          </cell>
          <cell r="N278" t="str">
            <v>TSO</v>
          </cell>
          <cell r="O278" t="str">
            <v>A</v>
          </cell>
          <cell r="P278">
            <v>300</v>
          </cell>
          <cell r="Q278">
            <v>22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225000</v>
          </cell>
          <cell r="X278">
            <v>225000</v>
          </cell>
          <cell r="AA278">
            <v>450000</v>
          </cell>
          <cell r="AB278">
            <v>-22500</v>
          </cell>
          <cell r="AC278">
            <v>427500</v>
          </cell>
          <cell r="AD278">
            <v>0</v>
          </cell>
          <cell r="AE278" t="str">
            <v>4002019456</v>
          </cell>
          <cell r="AG278" t="str">
            <v>Active</v>
          </cell>
          <cell r="AH278" t="str">
            <v>TS Medan</v>
          </cell>
        </row>
        <row r="279">
          <cell r="B279">
            <v>21567</v>
          </cell>
          <cell r="C279" t="str">
            <v>YENNY ANGGRIANI HUTAURUK</v>
          </cell>
          <cell r="D279" t="str">
            <v>SANTI JULIANI</v>
          </cell>
          <cell r="E279" t="str">
            <v>LUCIA YUMARDI</v>
          </cell>
          <cell r="F279">
            <v>40</v>
          </cell>
          <cell r="G279">
            <v>6</v>
          </cell>
          <cell r="H279">
            <v>30</v>
          </cell>
          <cell r="I279">
            <v>0</v>
          </cell>
          <cell r="J279">
            <v>0</v>
          </cell>
          <cell r="K279">
            <v>6</v>
          </cell>
          <cell r="L279">
            <v>0</v>
          </cell>
          <cell r="M279">
            <v>11</v>
          </cell>
          <cell r="N279" t="str">
            <v>TSO</v>
          </cell>
          <cell r="O279" t="str">
            <v>B</v>
          </cell>
          <cell r="P279">
            <v>180</v>
          </cell>
          <cell r="Q279">
            <v>22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135000</v>
          </cell>
          <cell r="X279">
            <v>75000</v>
          </cell>
          <cell r="AA279">
            <v>210000</v>
          </cell>
          <cell r="AB279">
            <v>-10500</v>
          </cell>
          <cell r="AC279">
            <v>199500</v>
          </cell>
          <cell r="AD279">
            <v>0</v>
          </cell>
          <cell r="AE279" t="str">
            <v>3252009867</v>
          </cell>
          <cell r="AG279" t="str">
            <v>Active</v>
          </cell>
          <cell r="AH279" t="str">
            <v>TS Medan</v>
          </cell>
        </row>
        <row r="280">
          <cell r="B280">
            <v>21563</v>
          </cell>
          <cell r="C280" t="str">
            <v>ADEK ANDRIANI PASARIBU</v>
          </cell>
          <cell r="D280" t="str">
            <v>SANTI JULIANI</v>
          </cell>
          <cell r="E280" t="str">
            <v>LUCIA YUMARDI</v>
          </cell>
          <cell r="F280">
            <v>31</v>
          </cell>
          <cell r="G280">
            <v>8</v>
          </cell>
          <cell r="H280">
            <v>23</v>
          </cell>
          <cell r="I280">
            <v>0</v>
          </cell>
          <cell r="J280">
            <v>0</v>
          </cell>
          <cell r="K280">
            <v>8</v>
          </cell>
          <cell r="L280">
            <v>0</v>
          </cell>
          <cell r="M280">
            <v>11</v>
          </cell>
          <cell r="N280" t="str">
            <v>TSO</v>
          </cell>
          <cell r="O280" t="str">
            <v>B</v>
          </cell>
          <cell r="P280">
            <v>240</v>
          </cell>
          <cell r="Q280">
            <v>22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180000</v>
          </cell>
          <cell r="X280">
            <v>75000</v>
          </cell>
          <cell r="AA280">
            <v>255000</v>
          </cell>
          <cell r="AB280">
            <v>-12750</v>
          </cell>
          <cell r="AC280">
            <v>242250</v>
          </cell>
          <cell r="AD280">
            <v>0</v>
          </cell>
          <cell r="AE280" t="str">
            <v>3252009883</v>
          </cell>
          <cell r="AG280" t="str">
            <v>Active</v>
          </cell>
          <cell r="AH280" t="str">
            <v>TS Medan</v>
          </cell>
        </row>
        <row r="281">
          <cell r="B281">
            <v>90241</v>
          </cell>
          <cell r="C281" t="str">
            <v>SARASWATI ULY LESTARI</v>
          </cell>
          <cell r="D281" t="str">
            <v>SUARNA DEWIPA</v>
          </cell>
          <cell r="E281" t="str">
            <v>ANI RARUN</v>
          </cell>
          <cell r="F281">
            <v>35</v>
          </cell>
          <cell r="G281">
            <v>21</v>
          </cell>
          <cell r="H281">
            <v>24</v>
          </cell>
          <cell r="I281">
            <v>0</v>
          </cell>
          <cell r="J281">
            <v>0</v>
          </cell>
          <cell r="K281">
            <v>21</v>
          </cell>
          <cell r="L281">
            <v>0</v>
          </cell>
          <cell r="M281">
            <v>11</v>
          </cell>
          <cell r="N281" t="str">
            <v>TSO</v>
          </cell>
          <cell r="O281" t="str">
            <v>A</v>
          </cell>
          <cell r="P281">
            <v>630</v>
          </cell>
          <cell r="Q281">
            <v>22</v>
          </cell>
          <cell r="R281">
            <v>22</v>
          </cell>
          <cell r="S281">
            <v>0</v>
          </cell>
          <cell r="T281">
            <v>500000</v>
          </cell>
          <cell r="U281">
            <v>250000</v>
          </cell>
          <cell r="V281">
            <v>0</v>
          </cell>
          <cell r="W281">
            <v>472500</v>
          </cell>
          <cell r="X281">
            <v>900000</v>
          </cell>
          <cell r="AA281">
            <v>2122500</v>
          </cell>
          <cell r="AB281">
            <v>-106125</v>
          </cell>
          <cell r="AC281">
            <v>2016375</v>
          </cell>
          <cell r="AD281">
            <v>0</v>
          </cell>
          <cell r="AE281" t="str">
            <v>1211098631</v>
          </cell>
          <cell r="AG281" t="str">
            <v>Active</v>
          </cell>
          <cell r="AH281" t="str">
            <v>Tele Sales</v>
          </cell>
        </row>
        <row r="282">
          <cell r="B282">
            <v>90286</v>
          </cell>
          <cell r="C282" t="str">
            <v>DWI YULIANTI</v>
          </cell>
          <cell r="D282" t="str">
            <v>SUARNA DEWIPA</v>
          </cell>
          <cell r="E282" t="str">
            <v>ANI RARUN</v>
          </cell>
          <cell r="F282">
            <v>41</v>
          </cell>
          <cell r="G282">
            <v>16</v>
          </cell>
          <cell r="H282">
            <v>28</v>
          </cell>
          <cell r="I282">
            <v>0</v>
          </cell>
          <cell r="J282">
            <v>1</v>
          </cell>
          <cell r="K282">
            <v>15</v>
          </cell>
          <cell r="L282">
            <v>0</v>
          </cell>
          <cell r="M282">
            <v>11</v>
          </cell>
          <cell r="N282" t="str">
            <v>TSO</v>
          </cell>
          <cell r="O282" t="str">
            <v>A</v>
          </cell>
          <cell r="P282">
            <v>490</v>
          </cell>
          <cell r="Q282">
            <v>22</v>
          </cell>
          <cell r="R282">
            <v>22</v>
          </cell>
          <cell r="S282">
            <v>30</v>
          </cell>
          <cell r="T282">
            <v>500000</v>
          </cell>
          <cell r="U282">
            <v>250000</v>
          </cell>
          <cell r="V282">
            <v>187500</v>
          </cell>
          <cell r="W282">
            <v>367500</v>
          </cell>
          <cell r="X282">
            <v>675000</v>
          </cell>
          <cell r="AA282">
            <v>1980000</v>
          </cell>
          <cell r="AB282">
            <v>-99000</v>
          </cell>
          <cell r="AC282">
            <v>1881000</v>
          </cell>
          <cell r="AD282" t="str">
            <v>Permata</v>
          </cell>
          <cell r="AE282" t="str">
            <v>1211191631</v>
          </cell>
          <cell r="AG282" t="str">
            <v>Active</v>
          </cell>
          <cell r="AH282" t="str">
            <v>Tele Sales</v>
          </cell>
        </row>
        <row r="283">
          <cell r="B283">
            <v>90601</v>
          </cell>
          <cell r="C283" t="str">
            <v>YENI SETIAWATI</v>
          </cell>
          <cell r="D283" t="str">
            <v>SUARNA DEWIPA</v>
          </cell>
          <cell r="E283" t="str">
            <v>ANI RARUN</v>
          </cell>
          <cell r="F283">
            <v>12</v>
          </cell>
          <cell r="G283">
            <v>7</v>
          </cell>
          <cell r="H283">
            <v>2</v>
          </cell>
          <cell r="I283">
            <v>0</v>
          </cell>
          <cell r="J283">
            <v>0</v>
          </cell>
          <cell r="K283">
            <v>7</v>
          </cell>
          <cell r="L283">
            <v>0</v>
          </cell>
          <cell r="M283">
            <v>11</v>
          </cell>
          <cell r="N283" t="str">
            <v>TSO</v>
          </cell>
          <cell r="O283" t="str">
            <v>B</v>
          </cell>
          <cell r="P283">
            <v>210</v>
          </cell>
          <cell r="Q283">
            <v>22</v>
          </cell>
          <cell r="R283">
            <v>22</v>
          </cell>
          <cell r="S283">
            <v>22</v>
          </cell>
          <cell r="T283">
            <v>500000</v>
          </cell>
          <cell r="U283">
            <v>250000</v>
          </cell>
          <cell r="V283">
            <v>137500</v>
          </cell>
          <cell r="W283">
            <v>157500</v>
          </cell>
          <cell r="X283">
            <v>75000</v>
          </cell>
          <cell r="AA283">
            <v>1120000</v>
          </cell>
          <cell r="AB283">
            <v>-56000</v>
          </cell>
          <cell r="AC283">
            <v>1064000</v>
          </cell>
          <cell r="AD283">
            <v>0</v>
          </cell>
          <cell r="AE283">
            <v>0</v>
          </cell>
          <cell r="AG283" t="str">
            <v>Active</v>
          </cell>
          <cell r="AH283" t="str">
            <v>Tele Sales</v>
          </cell>
        </row>
        <row r="284">
          <cell r="B284">
            <v>90579</v>
          </cell>
          <cell r="C284" t="str">
            <v>DITA MANDASARI</v>
          </cell>
          <cell r="D284" t="str">
            <v>SUARNA DEWIPA</v>
          </cell>
          <cell r="E284" t="str">
            <v>ANI RARUN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11</v>
          </cell>
          <cell r="N284" t="str">
            <v>TSO</v>
          </cell>
          <cell r="O284" t="str">
            <v>U</v>
          </cell>
          <cell r="P284">
            <v>30</v>
          </cell>
          <cell r="Q284">
            <v>22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 t="str">
            <v>4001845530</v>
          </cell>
          <cell r="AG284" t="str">
            <v>Resign HO</v>
          </cell>
          <cell r="AH284" t="str">
            <v>Tele Sales</v>
          </cell>
        </row>
        <row r="285">
          <cell r="B285">
            <v>90421</v>
          </cell>
          <cell r="C285" t="str">
            <v>ANITA RAHMAN</v>
          </cell>
          <cell r="D285" t="str">
            <v>SUARNA DEWIPA</v>
          </cell>
          <cell r="E285" t="str">
            <v>ANI RARUN</v>
          </cell>
          <cell r="F285">
            <v>25</v>
          </cell>
          <cell r="G285">
            <v>6</v>
          </cell>
          <cell r="H285">
            <v>27</v>
          </cell>
          <cell r="I285">
            <v>0</v>
          </cell>
          <cell r="J285">
            <v>1</v>
          </cell>
          <cell r="K285">
            <v>5</v>
          </cell>
          <cell r="L285">
            <v>0</v>
          </cell>
          <cell r="M285">
            <v>11</v>
          </cell>
          <cell r="N285" t="str">
            <v>TSO</v>
          </cell>
          <cell r="O285" t="str">
            <v>B</v>
          </cell>
          <cell r="P285">
            <v>190</v>
          </cell>
          <cell r="Q285">
            <v>22</v>
          </cell>
          <cell r="R285">
            <v>22</v>
          </cell>
          <cell r="S285">
            <v>21</v>
          </cell>
          <cell r="T285">
            <v>500000</v>
          </cell>
          <cell r="U285">
            <v>250000</v>
          </cell>
          <cell r="V285">
            <v>131250</v>
          </cell>
          <cell r="W285">
            <v>142500</v>
          </cell>
          <cell r="X285">
            <v>75000</v>
          </cell>
          <cell r="AA285">
            <v>1098750</v>
          </cell>
          <cell r="AB285">
            <v>-54938</v>
          </cell>
          <cell r="AC285">
            <v>1043812</v>
          </cell>
          <cell r="AD285">
            <v>0</v>
          </cell>
          <cell r="AE285" t="str">
            <v>1211190589</v>
          </cell>
          <cell r="AG285" t="str">
            <v>Active</v>
          </cell>
          <cell r="AH285" t="str">
            <v>Tele Sales</v>
          </cell>
        </row>
        <row r="286">
          <cell r="B286">
            <v>90454</v>
          </cell>
          <cell r="C286" t="str">
            <v>SUGIYANTO</v>
          </cell>
          <cell r="D286" t="str">
            <v>SUARNA DEWIPA</v>
          </cell>
          <cell r="E286" t="str">
            <v>ANI RARUN</v>
          </cell>
          <cell r="F286">
            <v>29</v>
          </cell>
          <cell r="G286">
            <v>9</v>
          </cell>
          <cell r="H286">
            <v>22</v>
          </cell>
          <cell r="I286">
            <v>0</v>
          </cell>
          <cell r="J286">
            <v>0</v>
          </cell>
          <cell r="K286">
            <v>9</v>
          </cell>
          <cell r="L286">
            <v>0</v>
          </cell>
          <cell r="M286">
            <v>11</v>
          </cell>
          <cell r="N286" t="str">
            <v>TSO</v>
          </cell>
          <cell r="O286" t="str">
            <v>B</v>
          </cell>
          <cell r="P286">
            <v>270</v>
          </cell>
          <cell r="Q286">
            <v>22</v>
          </cell>
          <cell r="R286">
            <v>21</v>
          </cell>
          <cell r="S286">
            <v>24</v>
          </cell>
          <cell r="T286">
            <v>477273</v>
          </cell>
          <cell r="U286">
            <v>238636</v>
          </cell>
          <cell r="V286">
            <v>150000</v>
          </cell>
          <cell r="W286">
            <v>202500</v>
          </cell>
          <cell r="X286">
            <v>225000</v>
          </cell>
          <cell r="AA286">
            <v>1293409</v>
          </cell>
          <cell r="AB286">
            <v>-64670</v>
          </cell>
          <cell r="AC286">
            <v>1228739</v>
          </cell>
          <cell r="AD286">
            <v>0</v>
          </cell>
          <cell r="AE286" t="str">
            <v>4001584753</v>
          </cell>
          <cell r="AG286" t="str">
            <v>Active</v>
          </cell>
          <cell r="AH286" t="str">
            <v>Tele Sales</v>
          </cell>
        </row>
        <row r="287">
          <cell r="B287">
            <v>90287</v>
          </cell>
          <cell r="C287" t="str">
            <v>FATMAWATI</v>
          </cell>
          <cell r="D287" t="str">
            <v>SUARNA DEWIPA</v>
          </cell>
          <cell r="E287" t="str">
            <v>ANI RARUN</v>
          </cell>
          <cell r="F287">
            <v>45</v>
          </cell>
          <cell r="G287">
            <v>18</v>
          </cell>
          <cell r="H287">
            <v>27</v>
          </cell>
          <cell r="I287">
            <v>0</v>
          </cell>
          <cell r="J287">
            <v>0</v>
          </cell>
          <cell r="K287">
            <v>18</v>
          </cell>
          <cell r="L287">
            <v>0</v>
          </cell>
          <cell r="M287">
            <v>11</v>
          </cell>
          <cell r="N287" t="str">
            <v>TSO</v>
          </cell>
          <cell r="O287" t="str">
            <v>A</v>
          </cell>
          <cell r="P287">
            <v>540</v>
          </cell>
          <cell r="Q287">
            <v>22</v>
          </cell>
          <cell r="R287">
            <v>22</v>
          </cell>
          <cell r="S287">
            <v>41</v>
          </cell>
          <cell r="T287">
            <v>500000</v>
          </cell>
          <cell r="U287">
            <v>250000</v>
          </cell>
          <cell r="V287">
            <v>250000</v>
          </cell>
          <cell r="W287">
            <v>405000</v>
          </cell>
          <cell r="X287">
            <v>675000</v>
          </cell>
          <cell r="AA287">
            <v>2080000</v>
          </cell>
          <cell r="AB287">
            <v>-104000</v>
          </cell>
          <cell r="AC287">
            <v>1976000</v>
          </cell>
          <cell r="AD287">
            <v>0</v>
          </cell>
          <cell r="AE287" t="str">
            <v>1211191712</v>
          </cell>
          <cell r="AG287" t="str">
            <v>Active</v>
          </cell>
          <cell r="AH287" t="str">
            <v>Tele Sales</v>
          </cell>
        </row>
        <row r="288">
          <cell r="B288">
            <v>90602</v>
          </cell>
          <cell r="C288" t="str">
            <v>RATNA YULIANA</v>
          </cell>
          <cell r="D288" t="str">
            <v>SUARNA DEWIPA</v>
          </cell>
          <cell r="E288" t="str">
            <v>ANI RARUN</v>
          </cell>
          <cell r="F288">
            <v>13</v>
          </cell>
          <cell r="G288">
            <v>4</v>
          </cell>
          <cell r="H288">
            <v>3</v>
          </cell>
          <cell r="I288">
            <v>0</v>
          </cell>
          <cell r="J288">
            <v>0</v>
          </cell>
          <cell r="K288">
            <v>4</v>
          </cell>
          <cell r="L288">
            <v>0</v>
          </cell>
          <cell r="M288">
            <v>11</v>
          </cell>
          <cell r="N288" t="str">
            <v>TSO</v>
          </cell>
          <cell r="O288" t="str">
            <v>U</v>
          </cell>
          <cell r="P288">
            <v>120</v>
          </cell>
          <cell r="Q288">
            <v>22</v>
          </cell>
          <cell r="R288">
            <v>22</v>
          </cell>
          <cell r="S288">
            <v>24</v>
          </cell>
          <cell r="T288">
            <v>500000</v>
          </cell>
          <cell r="U288">
            <v>250000</v>
          </cell>
          <cell r="V288">
            <v>150000</v>
          </cell>
          <cell r="W288">
            <v>0</v>
          </cell>
          <cell r="X288">
            <v>0</v>
          </cell>
          <cell r="AA288">
            <v>900000</v>
          </cell>
          <cell r="AB288">
            <v>-45000</v>
          </cell>
          <cell r="AC288">
            <v>855000</v>
          </cell>
          <cell r="AD288">
            <v>0</v>
          </cell>
          <cell r="AE288">
            <v>0</v>
          </cell>
          <cell r="AG288" t="str">
            <v>Active</v>
          </cell>
          <cell r="AH288" t="str">
            <v>Tele Sales</v>
          </cell>
        </row>
        <row r="289">
          <cell r="B289">
            <v>90226</v>
          </cell>
          <cell r="C289" t="str">
            <v>YUYUN YULITIANINGSIH</v>
          </cell>
          <cell r="D289" t="str">
            <v>SUARNA DEWIPA</v>
          </cell>
          <cell r="E289" t="str">
            <v>ANI RARUN</v>
          </cell>
          <cell r="F289">
            <v>43</v>
          </cell>
          <cell r="G289">
            <v>16</v>
          </cell>
          <cell r="H289">
            <v>30</v>
          </cell>
          <cell r="I289">
            <v>0</v>
          </cell>
          <cell r="J289">
            <v>1</v>
          </cell>
          <cell r="K289">
            <v>15</v>
          </cell>
          <cell r="L289">
            <v>0</v>
          </cell>
          <cell r="M289">
            <v>11</v>
          </cell>
          <cell r="N289" t="str">
            <v>TSO</v>
          </cell>
          <cell r="O289" t="str">
            <v>A</v>
          </cell>
          <cell r="P289">
            <v>490</v>
          </cell>
          <cell r="Q289">
            <v>22</v>
          </cell>
          <cell r="R289">
            <v>22</v>
          </cell>
          <cell r="S289">
            <v>38</v>
          </cell>
          <cell r="T289">
            <v>500000</v>
          </cell>
          <cell r="U289">
            <v>250000</v>
          </cell>
          <cell r="V289">
            <v>237500</v>
          </cell>
          <cell r="W289">
            <v>367500</v>
          </cell>
          <cell r="X289">
            <v>675000</v>
          </cell>
          <cell r="AA289">
            <v>2030000</v>
          </cell>
          <cell r="AB289">
            <v>-101500</v>
          </cell>
          <cell r="AC289">
            <v>1928500</v>
          </cell>
          <cell r="AD289">
            <v>0</v>
          </cell>
          <cell r="AE289" t="str">
            <v>1211098798</v>
          </cell>
          <cell r="AG289" t="str">
            <v>Active</v>
          </cell>
          <cell r="AH289" t="str">
            <v>Tele Sales</v>
          </cell>
        </row>
        <row r="290">
          <cell r="B290">
            <v>80105</v>
          </cell>
          <cell r="C290" t="str">
            <v>IIS SUSANTI</v>
          </cell>
          <cell r="D290" t="str">
            <v>SUARNA DEWIPA</v>
          </cell>
          <cell r="E290" t="str">
            <v>ANI RARUN</v>
          </cell>
          <cell r="F290">
            <v>0</v>
          </cell>
          <cell r="G290">
            <v>4</v>
          </cell>
          <cell r="H290">
            <v>3</v>
          </cell>
          <cell r="I290">
            <v>0</v>
          </cell>
          <cell r="J290">
            <v>0</v>
          </cell>
          <cell r="K290">
            <v>4</v>
          </cell>
          <cell r="L290">
            <v>0</v>
          </cell>
          <cell r="M290">
            <v>11</v>
          </cell>
          <cell r="N290" t="str">
            <v>TSO</v>
          </cell>
          <cell r="O290" t="str">
            <v>U</v>
          </cell>
          <cell r="P290">
            <v>120</v>
          </cell>
          <cell r="Q290">
            <v>22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 t="str">
            <v>4001093598</v>
          </cell>
          <cell r="AG290" t="str">
            <v>Resign HO</v>
          </cell>
          <cell r="AH290" t="str">
            <v>Tele Sales</v>
          </cell>
        </row>
        <row r="291">
          <cell r="B291">
            <v>80081</v>
          </cell>
          <cell r="C291" t="str">
            <v>DESI MULANDARI</v>
          </cell>
          <cell r="D291" t="str">
            <v>SUARNA DEWIPA</v>
          </cell>
          <cell r="E291" t="str">
            <v>ANI RARUN</v>
          </cell>
          <cell r="F291">
            <v>44</v>
          </cell>
          <cell r="G291">
            <v>16</v>
          </cell>
          <cell r="H291">
            <v>30</v>
          </cell>
          <cell r="I291">
            <v>1</v>
          </cell>
          <cell r="J291">
            <v>0</v>
          </cell>
          <cell r="K291">
            <v>15</v>
          </cell>
          <cell r="L291">
            <v>0</v>
          </cell>
          <cell r="M291">
            <v>11</v>
          </cell>
          <cell r="N291" t="str">
            <v>TSO</v>
          </cell>
          <cell r="O291" t="str">
            <v>A</v>
          </cell>
          <cell r="P291">
            <v>460</v>
          </cell>
          <cell r="Q291">
            <v>22</v>
          </cell>
          <cell r="R291">
            <v>22</v>
          </cell>
          <cell r="S291">
            <v>31</v>
          </cell>
          <cell r="T291">
            <v>500000</v>
          </cell>
          <cell r="U291">
            <v>250000</v>
          </cell>
          <cell r="V291">
            <v>193750</v>
          </cell>
          <cell r="W291">
            <v>345000</v>
          </cell>
          <cell r="X291">
            <v>450000</v>
          </cell>
          <cell r="AA291">
            <v>1738750</v>
          </cell>
          <cell r="AB291">
            <v>-86938</v>
          </cell>
          <cell r="AC291">
            <v>1651812</v>
          </cell>
          <cell r="AD291">
            <v>0</v>
          </cell>
          <cell r="AE291" t="str">
            <v>4000905696</v>
          </cell>
          <cell r="AG291" t="str">
            <v>Active</v>
          </cell>
          <cell r="AH291" t="str">
            <v>Tele Sales</v>
          </cell>
        </row>
        <row r="292">
          <cell r="B292">
            <v>80078</v>
          </cell>
          <cell r="C292" t="str">
            <v>TUTI KUSUMANINGSIH</v>
          </cell>
          <cell r="D292" t="str">
            <v>SUARNA DEWIPA</v>
          </cell>
          <cell r="E292" t="str">
            <v>ANI RARUN</v>
          </cell>
          <cell r="F292">
            <v>0</v>
          </cell>
          <cell r="G292">
            <v>1</v>
          </cell>
          <cell r="H292">
            <v>2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11</v>
          </cell>
          <cell r="N292" t="str">
            <v>TSO</v>
          </cell>
          <cell r="O292" t="str">
            <v>U</v>
          </cell>
          <cell r="P292">
            <v>30</v>
          </cell>
          <cell r="Q292">
            <v>22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3111540852</v>
          </cell>
          <cell r="AG292" t="str">
            <v>Resign HO</v>
          </cell>
          <cell r="AH292" t="str">
            <v>Tele Sales</v>
          </cell>
        </row>
        <row r="293">
          <cell r="B293">
            <v>90526</v>
          </cell>
          <cell r="C293" t="str">
            <v>DWI HASTUTI</v>
          </cell>
          <cell r="D293" t="str">
            <v>SUARNA DEWIPA</v>
          </cell>
          <cell r="E293" t="str">
            <v>ANI RARUN</v>
          </cell>
          <cell r="F293">
            <v>23</v>
          </cell>
          <cell r="G293">
            <v>11</v>
          </cell>
          <cell r="H293">
            <v>15</v>
          </cell>
          <cell r="I293">
            <v>0</v>
          </cell>
          <cell r="J293">
            <v>0</v>
          </cell>
          <cell r="K293">
            <v>11</v>
          </cell>
          <cell r="L293">
            <v>0</v>
          </cell>
          <cell r="M293">
            <v>11</v>
          </cell>
          <cell r="N293" t="str">
            <v>TSO</v>
          </cell>
          <cell r="O293" t="str">
            <v>A</v>
          </cell>
          <cell r="P293">
            <v>330</v>
          </cell>
          <cell r="Q293">
            <v>22</v>
          </cell>
          <cell r="R293">
            <v>22</v>
          </cell>
          <cell r="S293">
            <v>21</v>
          </cell>
          <cell r="T293">
            <v>500000</v>
          </cell>
          <cell r="U293">
            <v>250000</v>
          </cell>
          <cell r="V293">
            <v>131250</v>
          </cell>
          <cell r="W293">
            <v>247500</v>
          </cell>
          <cell r="X293">
            <v>450000</v>
          </cell>
          <cell r="AA293">
            <v>1578750</v>
          </cell>
          <cell r="AB293">
            <v>-78938</v>
          </cell>
          <cell r="AC293">
            <v>1499812</v>
          </cell>
          <cell r="AD293">
            <v>0</v>
          </cell>
          <cell r="AE293" t="str">
            <v>4001844925</v>
          </cell>
          <cell r="AG293" t="str">
            <v>Active</v>
          </cell>
          <cell r="AH293" t="str">
            <v>Tele Sales</v>
          </cell>
        </row>
        <row r="294">
          <cell r="B294">
            <v>90527</v>
          </cell>
          <cell r="C294" t="str">
            <v>DEWI SHINTA</v>
          </cell>
          <cell r="D294" t="str">
            <v>SUARNA DEWIPA</v>
          </cell>
          <cell r="E294" t="str">
            <v>ANI RARUN</v>
          </cell>
          <cell r="F294">
            <v>26</v>
          </cell>
          <cell r="G294">
            <v>10</v>
          </cell>
          <cell r="H294">
            <v>15</v>
          </cell>
          <cell r="I294">
            <v>0</v>
          </cell>
          <cell r="J294">
            <v>0</v>
          </cell>
          <cell r="K294">
            <v>10</v>
          </cell>
          <cell r="L294">
            <v>0</v>
          </cell>
          <cell r="M294">
            <v>11</v>
          </cell>
          <cell r="N294" t="str">
            <v>TSO</v>
          </cell>
          <cell r="O294" t="str">
            <v>A</v>
          </cell>
          <cell r="P294">
            <v>300</v>
          </cell>
          <cell r="Q294">
            <v>22</v>
          </cell>
          <cell r="R294">
            <v>22</v>
          </cell>
          <cell r="S294">
            <v>28</v>
          </cell>
          <cell r="T294">
            <v>500000</v>
          </cell>
          <cell r="U294">
            <v>250000</v>
          </cell>
          <cell r="V294">
            <v>175000</v>
          </cell>
          <cell r="W294">
            <v>225000</v>
          </cell>
          <cell r="X294">
            <v>225000</v>
          </cell>
          <cell r="AA294">
            <v>1375000</v>
          </cell>
          <cell r="AB294">
            <v>-68750</v>
          </cell>
          <cell r="AC294">
            <v>1306250</v>
          </cell>
          <cell r="AD294">
            <v>0</v>
          </cell>
          <cell r="AE294" t="str">
            <v>4001844852</v>
          </cell>
          <cell r="AG294" t="str">
            <v>Active</v>
          </cell>
          <cell r="AH294" t="str">
            <v>Tele Sales</v>
          </cell>
        </row>
        <row r="295">
          <cell r="B295">
            <v>90455</v>
          </cell>
          <cell r="C295" t="str">
            <v>PUTRI SHAREEFA MADINA A</v>
          </cell>
          <cell r="D295" t="str">
            <v>SUARNA DEWIPA</v>
          </cell>
          <cell r="E295" t="str">
            <v>ANI RARUN</v>
          </cell>
          <cell r="F295">
            <v>31</v>
          </cell>
          <cell r="G295">
            <v>18</v>
          </cell>
          <cell r="H295">
            <v>20</v>
          </cell>
          <cell r="I295">
            <v>0</v>
          </cell>
          <cell r="J295">
            <v>0</v>
          </cell>
          <cell r="K295">
            <v>18</v>
          </cell>
          <cell r="L295">
            <v>0</v>
          </cell>
          <cell r="M295">
            <v>11</v>
          </cell>
          <cell r="N295" t="str">
            <v>TSO</v>
          </cell>
          <cell r="O295" t="str">
            <v>A</v>
          </cell>
          <cell r="P295">
            <v>540</v>
          </cell>
          <cell r="Q295">
            <v>22</v>
          </cell>
          <cell r="R295">
            <v>22</v>
          </cell>
          <cell r="S295">
            <v>29</v>
          </cell>
          <cell r="T295">
            <v>500000</v>
          </cell>
          <cell r="U295">
            <v>250000</v>
          </cell>
          <cell r="V295">
            <v>181250</v>
          </cell>
          <cell r="W295">
            <v>405000</v>
          </cell>
          <cell r="X295">
            <v>675000</v>
          </cell>
          <cell r="AA295">
            <v>2011250</v>
          </cell>
          <cell r="AB295">
            <v>-100563</v>
          </cell>
          <cell r="AC295">
            <v>1910687</v>
          </cell>
          <cell r="AD295">
            <v>0</v>
          </cell>
          <cell r="AE295" t="str">
            <v>4001584745</v>
          </cell>
          <cell r="AG295" t="str">
            <v>Active</v>
          </cell>
          <cell r="AH295" t="str">
            <v>Tele Sales</v>
          </cell>
        </row>
        <row r="296">
          <cell r="B296">
            <v>90373</v>
          </cell>
          <cell r="C296" t="str">
            <v>ELIZ CHINTYA PRIHATINI</v>
          </cell>
          <cell r="D296" t="str">
            <v>SUARNA DEWIPA</v>
          </cell>
          <cell r="E296" t="str">
            <v>ANI RARUN</v>
          </cell>
          <cell r="F296">
            <v>34</v>
          </cell>
          <cell r="G296">
            <v>13</v>
          </cell>
          <cell r="H296">
            <v>24</v>
          </cell>
          <cell r="I296">
            <v>0</v>
          </cell>
          <cell r="J296">
            <v>0</v>
          </cell>
          <cell r="K296">
            <v>13</v>
          </cell>
          <cell r="L296">
            <v>0</v>
          </cell>
          <cell r="M296">
            <v>11</v>
          </cell>
          <cell r="N296" t="str">
            <v>TSO</v>
          </cell>
          <cell r="O296" t="str">
            <v>A</v>
          </cell>
          <cell r="P296">
            <v>390</v>
          </cell>
          <cell r="Q296">
            <v>22</v>
          </cell>
          <cell r="R296">
            <v>22</v>
          </cell>
          <cell r="S296">
            <v>31</v>
          </cell>
          <cell r="T296">
            <v>500000</v>
          </cell>
          <cell r="U296">
            <v>250000</v>
          </cell>
          <cell r="V296">
            <v>193750</v>
          </cell>
          <cell r="W296">
            <v>292500</v>
          </cell>
          <cell r="X296">
            <v>450000</v>
          </cell>
          <cell r="AA296">
            <v>1686250</v>
          </cell>
          <cell r="AB296">
            <v>-84313</v>
          </cell>
          <cell r="AC296">
            <v>1601937</v>
          </cell>
          <cell r="AD296">
            <v>0</v>
          </cell>
          <cell r="AE296" t="str">
            <v>4001583684</v>
          </cell>
          <cell r="AG296" t="str">
            <v>Active</v>
          </cell>
          <cell r="AH296" t="str">
            <v>Tele Sales</v>
          </cell>
        </row>
        <row r="297">
          <cell r="B297">
            <v>90319</v>
          </cell>
          <cell r="C297" t="str">
            <v>SUMARSIHATI</v>
          </cell>
          <cell r="D297" t="str">
            <v>SUARNA DEWIPA</v>
          </cell>
          <cell r="E297" t="str">
            <v>ANI RARUN</v>
          </cell>
          <cell r="F297">
            <v>31</v>
          </cell>
          <cell r="G297">
            <v>11</v>
          </cell>
          <cell r="H297">
            <v>25</v>
          </cell>
          <cell r="I297">
            <v>0</v>
          </cell>
          <cell r="J297">
            <v>1</v>
          </cell>
          <cell r="K297">
            <v>10</v>
          </cell>
          <cell r="L297">
            <v>0</v>
          </cell>
          <cell r="M297">
            <v>11</v>
          </cell>
          <cell r="N297" t="str">
            <v>TSO</v>
          </cell>
          <cell r="O297" t="str">
            <v>A</v>
          </cell>
          <cell r="P297">
            <v>340</v>
          </cell>
          <cell r="Q297">
            <v>22</v>
          </cell>
          <cell r="R297">
            <v>22</v>
          </cell>
          <cell r="S297">
            <v>22</v>
          </cell>
          <cell r="T297">
            <v>500000</v>
          </cell>
          <cell r="U297">
            <v>250000</v>
          </cell>
          <cell r="V297">
            <v>137500</v>
          </cell>
          <cell r="W297">
            <v>255000</v>
          </cell>
          <cell r="X297">
            <v>450000</v>
          </cell>
          <cell r="AA297">
            <v>1592500</v>
          </cell>
          <cell r="AB297">
            <v>-79625</v>
          </cell>
          <cell r="AC297">
            <v>1512875</v>
          </cell>
          <cell r="AD297">
            <v>0</v>
          </cell>
          <cell r="AE297" t="str">
            <v>1211193197</v>
          </cell>
          <cell r="AG297" t="str">
            <v>Active</v>
          </cell>
          <cell r="AH297" t="str">
            <v>Tele Sales</v>
          </cell>
        </row>
        <row r="298">
          <cell r="B298">
            <v>90362</v>
          </cell>
          <cell r="C298" t="str">
            <v>HAYATI ZAMZAM</v>
          </cell>
          <cell r="D298" t="str">
            <v>SULIS SETYOWATI</v>
          </cell>
          <cell r="E298" t="str">
            <v>EDY SUPRIYADI</v>
          </cell>
          <cell r="F298">
            <v>19</v>
          </cell>
          <cell r="G298">
            <v>3</v>
          </cell>
          <cell r="H298">
            <v>17</v>
          </cell>
          <cell r="I298">
            <v>0</v>
          </cell>
          <cell r="J298">
            <v>0</v>
          </cell>
          <cell r="K298">
            <v>3</v>
          </cell>
          <cell r="L298">
            <v>0</v>
          </cell>
          <cell r="M298">
            <v>11</v>
          </cell>
          <cell r="N298" t="str">
            <v>TSO</v>
          </cell>
          <cell r="O298" t="str">
            <v>U</v>
          </cell>
          <cell r="P298">
            <v>90</v>
          </cell>
          <cell r="Q298">
            <v>22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 t="str">
            <v>4001583609</v>
          </cell>
          <cell r="AG298" t="str">
            <v>Active</v>
          </cell>
          <cell r="AH298" t="str">
            <v>Tele Sales</v>
          </cell>
        </row>
        <row r="299">
          <cell r="B299">
            <v>90596</v>
          </cell>
          <cell r="C299" t="str">
            <v>SARI RAHMAWATI</v>
          </cell>
          <cell r="D299" t="str">
            <v>SULIS SETYOWATI</v>
          </cell>
          <cell r="E299" t="str">
            <v>EDY SUPRIYADI</v>
          </cell>
          <cell r="F299">
            <v>20</v>
          </cell>
          <cell r="G299">
            <v>4</v>
          </cell>
          <cell r="H299">
            <v>12</v>
          </cell>
          <cell r="I299">
            <v>0</v>
          </cell>
          <cell r="J299">
            <v>1</v>
          </cell>
          <cell r="K299">
            <v>3</v>
          </cell>
          <cell r="L299">
            <v>0</v>
          </cell>
          <cell r="M299">
            <v>11</v>
          </cell>
          <cell r="N299" t="str">
            <v>TSO</v>
          </cell>
          <cell r="O299" t="str">
            <v>U</v>
          </cell>
          <cell r="P299">
            <v>130</v>
          </cell>
          <cell r="Q299">
            <v>22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G299" t="str">
            <v>Active</v>
          </cell>
          <cell r="AH299" t="str">
            <v>Tele Sales</v>
          </cell>
        </row>
        <row r="300">
          <cell r="B300">
            <v>90236</v>
          </cell>
          <cell r="C300" t="str">
            <v>TRY ANDAYANI</v>
          </cell>
          <cell r="D300" t="str">
            <v>SULIS SETYOWATI</v>
          </cell>
          <cell r="E300" t="str">
            <v>EDY SUPRIYADI</v>
          </cell>
          <cell r="F300">
            <v>23</v>
          </cell>
          <cell r="G300">
            <v>5</v>
          </cell>
          <cell r="H300">
            <v>25</v>
          </cell>
          <cell r="I300">
            <v>0</v>
          </cell>
          <cell r="J300">
            <v>0</v>
          </cell>
          <cell r="K300">
            <v>5</v>
          </cell>
          <cell r="L300">
            <v>0</v>
          </cell>
          <cell r="M300">
            <v>11</v>
          </cell>
          <cell r="N300" t="str">
            <v>TSO</v>
          </cell>
          <cell r="O300" t="str">
            <v>U</v>
          </cell>
          <cell r="P300">
            <v>150</v>
          </cell>
          <cell r="Q300">
            <v>22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 t="str">
            <v>1211098151</v>
          </cell>
          <cell r="AG300" t="str">
            <v>Active</v>
          </cell>
          <cell r="AH300" t="str">
            <v>Tele Sales</v>
          </cell>
        </row>
        <row r="301">
          <cell r="B301">
            <v>90431</v>
          </cell>
          <cell r="C301" t="str">
            <v>INDRIYANTI</v>
          </cell>
          <cell r="D301" t="str">
            <v>SULIS SETYOWATI</v>
          </cell>
          <cell r="E301" t="str">
            <v>EDY SUPRIYADI</v>
          </cell>
          <cell r="F301">
            <v>1</v>
          </cell>
          <cell r="G301">
            <v>3</v>
          </cell>
          <cell r="H301">
            <v>6</v>
          </cell>
          <cell r="I301">
            <v>0</v>
          </cell>
          <cell r="J301">
            <v>0</v>
          </cell>
          <cell r="K301">
            <v>3</v>
          </cell>
          <cell r="L301">
            <v>0</v>
          </cell>
          <cell r="M301">
            <v>11</v>
          </cell>
          <cell r="N301" t="str">
            <v>TSO</v>
          </cell>
          <cell r="O301" t="str">
            <v>U</v>
          </cell>
          <cell r="P301">
            <v>90</v>
          </cell>
          <cell r="Q301">
            <v>22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 t="str">
            <v>1211191054</v>
          </cell>
          <cell r="AG301" t="str">
            <v>Resign HO</v>
          </cell>
          <cell r="AH301" t="str">
            <v>Tele Sales</v>
          </cell>
        </row>
        <row r="302">
          <cell r="B302">
            <v>90419</v>
          </cell>
          <cell r="C302" t="str">
            <v>ERNA WAHYUNINGSIH</v>
          </cell>
          <cell r="D302" t="str">
            <v>SULIS SETYOWATI</v>
          </cell>
          <cell r="E302" t="str">
            <v>EDY SUPRIYADI</v>
          </cell>
          <cell r="F302">
            <v>20</v>
          </cell>
          <cell r="G302">
            <v>8</v>
          </cell>
          <cell r="H302">
            <v>19</v>
          </cell>
          <cell r="I302">
            <v>0</v>
          </cell>
          <cell r="J302">
            <v>0</v>
          </cell>
          <cell r="K302">
            <v>8</v>
          </cell>
          <cell r="L302">
            <v>0</v>
          </cell>
          <cell r="M302">
            <v>11</v>
          </cell>
          <cell r="N302" t="str">
            <v>TSO</v>
          </cell>
          <cell r="O302" t="str">
            <v>B</v>
          </cell>
          <cell r="P302">
            <v>240</v>
          </cell>
          <cell r="Q302">
            <v>22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180000</v>
          </cell>
          <cell r="X302">
            <v>75000</v>
          </cell>
          <cell r="AA302">
            <v>255000</v>
          </cell>
          <cell r="AB302">
            <v>-12750</v>
          </cell>
          <cell r="AC302">
            <v>242250</v>
          </cell>
          <cell r="AD302">
            <v>0</v>
          </cell>
          <cell r="AE302" t="str">
            <v>4001584737</v>
          </cell>
          <cell r="AG302" t="str">
            <v>Active</v>
          </cell>
          <cell r="AH302" t="str">
            <v>Tele Sales</v>
          </cell>
        </row>
        <row r="303">
          <cell r="B303">
            <v>90174</v>
          </cell>
          <cell r="C303" t="str">
            <v>SRI LESTARI</v>
          </cell>
          <cell r="D303" t="str">
            <v>SULIS SETYOWATI</v>
          </cell>
          <cell r="E303" t="str">
            <v>EDY SUPRIYADI</v>
          </cell>
          <cell r="F303">
            <v>39</v>
          </cell>
          <cell r="G303">
            <v>6</v>
          </cell>
          <cell r="H303">
            <v>35</v>
          </cell>
          <cell r="I303">
            <v>0</v>
          </cell>
          <cell r="J303">
            <v>2</v>
          </cell>
          <cell r="K303">
            <v>4</v>
          </cell>
          <cell r="L303">
            <v>0</v>
          </cell>
          <cell r="M303">
            <v>11</v>
          </cell>
          <cell r="N303" t="str">
            <v>TSO</v>
          </cell>
          <cell r="O303" t="str">
            <v>B</v>
          </cell>
          <cell r="P303">
            <v>200</v>
          </cell>
          <cell r="Q303">
            <v>22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150000</v>
          </cell>
          <cell r="X303">
            <v>75000</v>
          </cell>
          <cell r="AA303">
            <v>225000</v>
          </cell>
          <cell r="AB303">
            <v>-11250</v>
          </cell>
          <cell r="AC303">
            <v>213750</v>
          </cell>
          <cell r="AD303">
            <v>0</v>
          </cell>
          <cell r="AE303" t="str">
            <v>4000906528</v>
          </cell>
          <cell r="AG303" t="str">
            <v>Active</v>
          </cell>
          <cell r="AH303" t="str">
            <v>Tele Sales</v>
          </cell>
        </row>
        <row r="304">
          <cell r="B304">
            <v>90479</v>
          </cell>
          <cell r="C304" t="str">
            <v>YULI ANGGRAINI</v>
          </cell>
          <cell r="D304" t="str">
            <v>SULIS SETYOWATI</v>
          </cell>
          <cell r="E304" t="str">
            <v>EDY SUPRIYADI</v>
          </cell>
          <cell r="F304">
            <v>16</v>
          </cell>
          <cell r="G304">
            <v>1</v>
          </cell>
          <cell r="H304">
            <v>22</v>
          </cell>
          <cell r="I304">
            <v>0</v>
          </cell>
          <cell r="J304">
            <v>1</v>
          </cell>
          <cell r="K304">
            <v>0</v>
          </cell>
          <cell r="L304">
            <v>0</v>
          </cell>
          <cell r="M304">
            <v>11</v>
          </cell>
          <cell r="N304" t="str">
            <v>TSO</v>
          </cell>
          <cell r="O304" t="str">
            <v>U</v>
          </cell>
          <cell r="P304">
            <v>40</v>
          </cell>
          <cell r="Q304">
            <v>22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 t="str">
            <v>4001843996</v>
          </cell>
          <cell r="AG304" t="str">
            <v>Resign HO</v>
          </cell>
          <cell r="AH304" t="str">
            <v>Tele Sales</v>
          </cell>
        </row>
        <row r="305">
          <cell r="B305">
            <v>90374</v>
          </cell>
          <cell r="C305" t="str">
            <v>M BACHRUMSYAH</v>
          </cell>
          <cell r="D305" t="str">
            <v>SULIS SETYOWATI</v>
          </cell>
          <cell r="E305" t="str">
            <v>EDY SUPRIYADI</v>
          </cell>
          <cell r="F305">
            <v>14</v>
          </cell>
          <cell r="G305">
            <v>3</v>
          </cell>
          <cell r="H305">
            <v>16</v>
          </cell>
          <cell r="I305">
            <v>0</v>
          </cell>
          <cell r="J305">
            <v>0</v>
          </cell>
          <cell r="K305">
            <v>3</v>
          </cell>
          <cell r="L305">
            <v>0</v>
          </cell>
          <cell r="M305">
            <v>11</v>
          </cell>
          <cell r="N305" t="str">
            <v>TSO</v>
          </cell>
          <cell r="O305" t="str">
            <v>U</v>
          </cell>
          <cell r="P305">
            <v>90</v>
          </cell>
          <cell r="Q305">
            <v>22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 t="str">
            <v>4001583749</v>
          </cell>
          <cell r="AG305" t="str">
            <v>Active</v>
          </cell>
          <cell r="AH305" t="str">
            <v>Tele Sales</v>
          </cell>
        </row>
        <row r="306">
          <cell r="B306">
            <v>90531</v>
          </cell>
          <cell r="C306" t="str">
            <v>SARIAH</v>
          </cell>
          <cell r="D306" t="str">
            <v>SULIS SETYOWATI</v>
          </cell>
          <cell r="E306" t="str">
            <v>EDY SUPRIYADI</v>
          </cell>
          <cell r="F306">
            <v>5</v>
          </cell>
          <cell r="G306">
            <v>2</v>
          </cell>
          <cell r="H306">
            <v>6</v>
          </cell>
          <cell r="I306">
            <v>0</v>
          </cell>
          <cell r="J306">
            <v>0</v>
          </cell>
          <cell r="K306">
            <v>2</v>
          </cell>
          <cell r="L306">
            <v>0</v>
          </cell>
          <cell r="M306">
            <v>11</v>
          </cell>
          <cell r="N306" t="str">
            <v>TSO</v>
          </cell>
          <cell r="O306" t="str">
            <v>U</v>
          </cell>
          <cell r="P306">
            <v>60</v>
          </cell>
          <cell r="Q306">
            <v>22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 t="str">
            <v>4001844747</v>
          </cell>
          <cell r="AG306" t="str">
            <v>Resign HO</v>
          </cell>
          <cell r="AH306" t="str">
            <v>Tele Sales</v>
          </cell>
        </row>
        <row r="307">
          <cell r="B307">
            <v>90546</v>
          </cell>
          <cell r="C307" t="str">
            <v>NOVITA SARI DEWI</v>
          </cell>
          <cell r="D307" t="str">
            <v>SULIS SETYOWATI</v>
          </cell>
          <cell r="E307" t="str">
            <v>EDY SUPRIYADI</v>
          </cell>
          <cell r="F307">
            <v>9</v>
          </cell>
          <cell r="G307">
            <v>2</v>
          </cell>
          <cell r="H307">
            <v>16</v>
          </cell>
          <cell r="I307">
            <v>0</v>
          </cell>
          <cell r="J307">
            <v>1</v>
          </cell>
          <cell r="K307">
            <v>1</v>
          </cell>
          <cell r="L307">
            <v>0</v>
          </cell>
          <cell r="M307">
            <v>11</v>
          </cell>
          <cell r="N307" t="str">
            <v>TSO</v>
          </cell>
          <cell r="O307" t="str">
            <v>U</v>
          </cell>
          <cell r="P307">
            <v>70</v>
          </cell>
          <cell r="Q307">
            <v>22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 t="str">
            <v>4001844836</v>
          </cell>
          <cell r="AG307" t="str">
            <v>Resign HO</v>
          </cell>
          <cell r="AH307" t="str">
            <v>Tele Sales</v>
          </cell>
        </row>
        <row r="308">
          <cell r="B308">
            <v>90545</v>
          </cell>
          <cell r="C308" t="str">
            <v>VITRIANDRINI LESTARI</v>
          </cell>
          <cell r="D308" t="str">
            <v>SULIS SETYOWATI</v>
          </cell>
          <cell r="E308" t="str">
            <v>EDY SUPRIYADI</v>
          </cell>
          <cell r="F308">
            <v>22</v>
          </cell>
          <cell r="G308">
            <v>5</v>
          </cell>
          <cell r="H308">
            <v>17</v>
          </cell>
          <cell r="I308">
            <v>0</v>
          </cell>
          <cell r="J308">
            <v>2</v>
          </cell>
          <cell r="K308">
            <v>3</v>
          </cell>
          <cell r="L308">
            <v>0</v>
          </cell>
          <cell r="M308">
            <v>11</v>
          </cell>
          <cell r="N308" t="str">
            <v>TSO</v>
          </cell>
          <cell r="O308" t="str">
            <v>U</v>
          </cell>
          <cell r="P308">
            <v>170</v>
          </cell>
          <cell r="Q308">
            <v>22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 t="str">
            <v>4001844844</v>
          </cell>
          <cell r="AG308" t="str">
            <v>Active</v>
          </cell>
          <cell r="AH308" t="str">
            <v>Tele Sales</v>
          </cell>
        </row>
        <row r="309">
          <cell r="B309">
            <v>90524</v>
          </cell>
          <cell r="C309" t="str">
            <v>RUSMIATI LESTARI</v>
          </cell>
          <cell r="D309" t="str">
            <v>SULIS SETYOWATI</v>
          </cell>
          <cell r="E309" t="str">
            <v>EDY SUPRIYADI</v>
          </cell>
          <cell r="F309">
            <v>18</v>
          </cell>
          <cell r="G309">
            <v>4</v>
          </cell>
          <cell r="H309">
            <v>18</v>
          </cell>
          <cell r="I309">
            <v>0</v>
          </cell>
          <cell r="J309">
            <v>0</v>
          </cell>
          <cell r="K309">
            <v>4</v>
          </cell>
          <cell r="L309">
            <v>0</v>
          </cell>
          <cell r="M309">
            <v>11</v>
          </cell>
          <cell r="N309" t="str">
            <v>TSO</v>
          </cell>
          <cell r="O309" t="str">
            <v>U</v>
          </cell>
          <cell r="P309">
            <v>120</v>
          </cell>
          <cell r="Q309">
            <v>22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 t="str">
            <v>1211256989</v>
          </cell>
          <cell r="AG309" t="str">
            <v>Active</v>
          </cell>
          <cell r="AH309" t="str">
            <v>Tele Sales</v>
          </cell>
        </row>
        <row r="310">
          <cell r="B310">
            <v>90555</v>
          </cell>
          <cell r="C310" t="str">
            <v>ERA DWISURYASINA GIANI</v>
          </cell>
          <cell r="D310" t="str">
            <v>TIA PANGASTUTI S</v>
          </cell>
          <cell r="E310" t="str">
            <v>EDY SUPRIYADI</v>
          </cell>
          <cell r="F310">
            <v>14</v>
          </cell>
          <cell r="G310">
            <v>3</v>
          </cell>
          <cell r="H310">
            <v>18</v>
          </cell>
          <cell r="I310">
            <v>0</v>
          </cell>
          <cell r="J310">
            <v>0</v>
          </cell>
          <cell r="K310">
            <v>3</v>
          </cell>
          <cell r="L310">
            <v>0</v>
          </cell>
          <cell r="M310">
            <v>11</v>
          </cell>
          <cell r="N310" t="str">
            <v>TSO</v>
          </cell>
          <cell r="O310" t="str">
            <v>U</v>
          </cell>
          <cell r="P310">
            <v>90</v>
          </cell>
          <cell r="Q310">
            <v>22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 t="str">
            <v>1211257381</v>
          </cell>
          <cell r="AG310" t="str">
            <v>Active</v>
          </cell>
          <cell r="AH310" t="str">
            <v>Tele Sales</v>
          </cell>
        </row>
        <row r="311">
          <cell r="B311">
            <v>90484</v>
          </cell>
          <cell r="C311" t="str">
            <v>NINING PUTRANINGSIH</v>
          </cell>
          <cell r="D311" t="str">
            <v>TIA PANGASTUTI S</v>
          </cell>
          <cell r="E311" t="str">
            <v>EDY SUPRIYADI</v>
          </cell>
          <cell r="F311">
            <v>26</v>
          </cell>
          <cell r="G311">
            <v>8</v>
          </cell>
          <cell r="H311">
            <v>21</v>
          </cell>
          <cell r="I311">
            <v>0</v>
          </cell>
          <cell r="J311">
            <v>2</v>
          </cell>
          <cell r="K311">
            <v>6</v>
          </cell>
          <cell r="L311">
            <v>0</v>
          </cell>
          <cell r="M311">
            <v>11</v>
          </cell>
          <cell r="N311" t="str">
            <v>TSO</v>
          </cell>
          <cell r="O311" t="str">
            <v>B</v>
          </cell>
          <cell r="P311">
            <v>260</v>
          </cell>
          <cell r="Q311">
            <v>22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195000</v>
          </cell>
          <cell r="X311">
            <v>225000</v>
          </cell>
          <cell r="AA311">
            <v>420000</v>
          </cell>
          <cell r="AB311">
            <v>-21000</v>
          </cell>
          <cell r="AC311">
            <v>399000</v>
          </cell>
          <cell r="AD311">
            <v>0</v>
          </cell>
          <cell r="AE311" t="str">
            <v>4001844194</v>
          </cell>
          <cell r="AG311" t="str">
            <v>Active</v>
          </cell>
          <cell r="AH311" t="str">
            <v>Tele Sales</v>
          </cell>
        </row>
        <row r="312">
          <cell r="B312">
            <v>90327</v>
          </cell>
          <cell r="C312" t="str">
            <v>GIGIH PRAYOGA</v>
          </cell>
          <cell r="D312" t="str">
            <v>TIA PANGASTUTI S</v>
          </cell>
          <cell r="E312" t="str">
            <v>EDY SUPRIYADI</v>
          </cell>
          <cell r="F312">
            <v>19</v>
          </cell>
          <cell r="G312">
            <v>8</v>
          </cell>
          <cell r="H312">
            <v>20</v>
          </cell>
          <cell r="I312">
            <v>0</v>
          </cell>
          <cell r="J312">
            <v>1</v>
          </cell>
          <cell r="K312">
            <v>7</v>
          </cell>
          <cell r="L312">
            <v>0</v>
          </cell>
          <cell r="M312">
            <v>11</v>
          </cell>
          <cell r="N312" t="str">
            <v>TSO</v>
          </cell>
          <cell r="O312" t="str">
            <v>B</v>
          </cell>
          <cell r="P312">
            <v>250</v>
          </cell>
          <cell r="Q312">
            <v>22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187500</v>
          </cell>
          <cell r="X312">
            <v>225000</v>
          </cell>
          <cell r="AA312">
            <v>412500</v>
          </cell>
          <cell r="AB312">
            <v>-20625</v>
          </cell>
          <cell r="AC312">
            <v>391875</v>
          </cell>
          <cell r="AD312" t="str">
            <v>Permata</v>
          </cell>
          <cell r="AE312" t="str">
            <v>4001582947</v>
          </cell>
          <cell r="AG312" t="str">
            <v>Active</v>
          </cell>
          <cell r="AH312" t="str">
            <v>Tele Sales</v>
          </cell>
        </row>
        <row r="313">
          <cell r="B313">
            <v>90316</v>
          </cell>
          <cell r="C313" t="str">
            <v>EDI SULAIMAN</v>
          </cell>
          <cell r="D313" t="str">
            <v>TIA PANGASTUTI S</v>
          </cell>
          <cell r="E313" t="str">
            <v>EDY SUPRIYADI</v>
          </cell>
          <cell r="F313">
            <v>13</v>
          </cell>
          <cell r="G313">
            <v>4</v>
          </cell>
          <cell r="H313">
            <v>15</v>
          </cell>
          <cell r="I313">
            <v>0</v>
          </cell>
          <cell r="J313">
            <v>0</v>
          </cell>
          <cell r="K313">
            <v>4</v>
          </cell>
          <cell r="L313">
            <v>0</v>
          </cell>
          <cell r="M313">
            <v>11</v>
          </cell>
          <cell r="N313" t="str">
            <v>TSO</v>
          </cell>
          <cell r="O313" t="str">
            <v>U</v>
          </cell>
          <cell r="P313">
            <v>120</v>
          </cell>
          <cell r="Q313">
            <v>22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AA313">
            <v>0</v>
          </cell>
          <cell r="AB313">
            <v>0</v>
          </cell>
          <cell r="AC313">
            <v>0</v>
          </cell>
          <cell r="AD313" t="str">
            <v>Permata</v>
          </cell>
          <cell r="AE313" t="str">
            <v>1211193243</v>
          </cell>
          <cell r="AG313" t="str">
            <v>Active</v>
          </cell>
          <cell r="AH313" t="str">
            <v>Tele Sales</v>
          </cell>
        </row>
        <row r="314">
          <cell r="B314">
            <v>90168</v>
          </cell>
          <cell r="C314" t="str">
            <v>ERIKA MARIANA</v>
          </cell>
          <cell r="D314" t="str">
            <v>TIA PANGASTUTI S</v>
          </cell>
          <cell r="E314" t="str">
            <v>EDY SUPRIYADI</v>
          </cell>
          <cell r="F314">
            <v>30</v>
          </cell>
          <cell r="G314">
            <v>12</v>
          </cell>
          <cell r="H314">
            <v>20</v>
          </cell>
          <cell r="I314">
            <v>0</v>
          </cell>
          <cell r="J314">
            <v>0</v>
          </cell>
          <cell r="K314">
            <v>12</v>
          </cell>
          <cell r="L314">
            <v>0</v>
          </cell>
          <cell r="M314">
            <v>11</v>
          </cell>
          <cell r="N314" t="str">
            <v>TSO</v>
          </cell>
          <cell r="O314" t="str">
            <v>A</v>
          </cell>
          <cell r="P314">
            <v>360</v>
          </cell>
          <cell r="Q314">
            <v>22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270000</v>
          </cell>
          <cell r="X314">
            <v>450000</v>
          </cell>
          <cell r="AA314">
            <v>720000</v>
          </cell>
          <cell r="AB314">
            <v>-36000</v>
          </cell>
          <cell r="AC314">
            <v>684000</v>
          </cell>
          <cell r="AD314">
            <v>0</v>
          </cell>
          <cell r="AE314" t="str">
            <v>4000906595</v>
          </cell>
          <cell r="AG314" t="str">
            <v>Active</v>
          </cell>
          <cell r="AH314" t="str">
            <v>Tele Sales</v>
          </cell>
        </row>
        <row r="315">
          <cell r="B315">
            <v>90533</v>
          </cell>
          <cell r="C315" t="str">
            <v>DEWI RACHMANI</v>
          </cell>
          <cell r="D315" t="str">
            <v>TIA PANGASTUTI S</v>
          </cell>
          <cell r="E315" t="str">
            <v>EDY SUPRIYADI</v>
          </cell>
          <cell r="F315">
            <v>2</v>
          </cell>
          <cell r="G315">
            <v>0</v>
          </cell>
          <cell r="H315">
            <v>7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11</v>
          </cell>
          <cell r="N315" t="str">
            <v>TSO</v>
          </cell>
          <cell r="O315" t="str">
            <v>U3</v>
          </cell>
          <cell r="P315">
            <v>0</v>
          </cell>
          <cell r="Q315">
            <v>22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 t="str">
            <v>4001844577</v>
          </cell>
          <cell r="AG315" t="str">
            <v>Resign HO</v>
          </cell>
          <cell r="AH315" t="str">
            <v>Tele Sales</v>
          </cell>
        </row>
        <row r="316">
          <cell r="B316">
            <v>90492</v>
          </cell>
          <cell r="C316" t="str">
            <v>TRY HANDAYANI</v>
          </cell>
          <cell r="D316" t="str">
            <v>TIA PANGASTUTI S</v>
          </cell>
          <cell r="E316" t="str">
            <v>EDY SUPRIYADI</v>
          </cell>
          <cell r="F316">
            <v>16</v>
          </cell>
          <cell r="G316">
            <v>5</v>
          </cell>
          <cell r="H316">
            <v>18</v>
          </cell>
          <cell r="I316">
            <v>0</v>
          </cell>
          <cell r="J316">
            <v>1</v>
          </cell>
          <cell r="K316">
            <v>3</v>
          </cell>
          <cell r="L316">
            <v>1</v>
          </cell>
          <cell r="M316">
            <v>11</v>
          </cell>
          <cell r="N316" t="str">
            <v>TSO</v>
          </cell>
          <cell r="O316" t="str">
            <v>U</v>
          </cell>
          <cell r="P316">
            <v>170</v>
          </cell>
          <cell r="Q316">
            <v>22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 t="str">
            <v>4001844232</v>
          </cell>
          <cell r="AG316" t="str">
            <v>Active</v>
          </cell>
          <cell r="AH316" t="str">
            <v>Tele Sales</v>
          </cell>
        </row>
        <row r="317">
          <cell r="B317">
            <v>90195</v>
          </cell>
          <cell r="C317" t="str">
            <v>YENI YUSRA</v>
          </cell>
          <cell r="D317" t="str">
            <v>TIA PANGASTUTI S</v>
          </cell>
          <cell r="E317" t="str">
            <v>EDY SUPRIYADI</v>
          </cell>
          <cell r="F317">
            <v>21</v>
          </cell>
          <cell r="G317">
            <v>8</v>
          </cell>
          <cell r="H317">
            <v>17</v>
          </cell>
          <cell r="I317">
            <v>0</v>
          </cell>
          <cell r="J317">
            <v>1</v>
          </cell>
          <cell r="K317">
            <v>6</v>
          </cell>
          <cell r="L317">
            <v>1</v>
          </cell>
          <cell r="M317">
            <v>11</v>
          </cell>
          <cell r="N317" t="str">
            <v>TSO</v>
          </cell>
          <cell r="O317" t="str">
            <v>B</v>
          </cell>
          <cell r="P317">
            <v>260</v>
          </cell>
          <cell r="Q317">
            <v>22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195000</v>
          </cell>
          <cell r="X317">
            <v>225000</v>
          </cell>
          <cell r="AA317">
            <v>420000</v>
          </cell>
          <cell r="AB317">
            <v>-21000</v>
          </cell>
          <cell r="AC317">
            <v>399000</v>
          </cell>
          <cell r="AD317">
            <v>0</v>
          </cell>
          <cell r="AE317" t="str">
            <v>1010271637</v>
          </cell>
          <cell r="AG317" t="str">
            <v>Active</v>
          </cell>
          <cell r="AH317" t="str">
            <v>Tele Sales</v>
          </cell>
        </row>
        <row r="318">
          <cell r="B318">
            <v>90246</v>
          </cell>
          <cell r="C318" t="str">
            <v>JUWITA IRIANI</v>
          </cell>
          <cell r="D318" t="str">
            <v>TIA PANGASTUTI S</v>
          </cell>
          <cell r="E318" t="str">
            <v>EDY SUPRIYADI</v>
          </cell>
          <cell r="F318">
            <v>26</v>
          </cell>
          <cell r="G318">
            <v>6</v>
          </cell>
          <cell r="H318">
            <v>22</v>
          </cell>
          <cell r="I318">
            <v>0</v>
          </cell>
          <cell r="J318">
            <v>0</v>
          </cell>
          <cell r="K318">
            <v>6</v>
          </cell>
          <cell r="L318">
            <v>0</v>
          </cell>
          <cell r="M318">
            <v>11</v>
          </cell>
          <cell r="N318" t="str">
            <v>TSO</v>
          </cell>
          <cell r="O318" t="str">
            <v>B</v>
          </cell>
          <cell r="P318">
            <v>180</v>
          </cell>
          <cell r="Q318">
            <v>22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135000</v>
          </cell>
          <cell r="X318">
            <v>75000</v>
          </cell>
          <cell r="AA318">
            <v>210000</v>
          </cell>
          <cell r="AB318">
            <v>-10500</v>
          </cell>
          <cell r="AC318">
            <v>199500</v>
          </cell>
          <cell r="AD318">
            <v>0</v>
          </cell>
          <cell r="AE318" t="str">
            <v>4001094950</v>
          </cell>
          <cell r="AG318" t="str">
            <v>Active</v>
          </cell>
          <cell r="AH318" t="str">
            <v>Tele Sales</v>
          </cell>
        </row>
        <row r="319">
          <cell r="B319">
            <v>90079</v>
          </cell>
          <cell r="C319" t="str">
            <v>SURYATI NINGSIH</v>
          </cell>
          <cell r="D319" t="str">
            <v>TIA PANGASTUTI S</v>
          </cell>
          <cell r="E319" t="str">
            <v>EDY SUPRIYADI</v>
          </cell>
          <cell r="F319">
            <v>27</v>
          </cell>
          <cell r="G319">
            <v>2</v>
          </cell>
          <cell r="H319">
            <v>21</v>
          </cell>
          <cell r="I319">
            <v>0</v>
          </cell>
          <cell r="J319">
            <v>0</v>
          </cell>
          <cell r="K319">
            <v>2</v>
          </cell>
          <cell r="L319">
            <v>0</v>
          </cell>
          <cell r="M319">
            <v>11</v>
          </cell>
          <cell r="N319" t="str">
            <v>TSO</v>
          </cell>
          <cell r="O319" t="str">
            <v>U</v>
          </cell>
          <cell r="P319">
            <v>60</v>
          </cell>
          <cell r="Q319">
            <v>22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AA319">
            <v>0</v>
          </cell>
          <cell r="AB319">
            <v>0</v>
          </cell>
          <cell r="AC319">
            <v>0</v>
          </cell>
          <cell r="AD319" t="str">
            <v>PERMATA</v>
          </cell>
          <cell r="AE319" t="str">
            <v>4000097840</v>
          </cell>
          <cell r="AG319" t="str">
            <v>Active</v>
          </cell>
          <cell r="AH319" t="str">
            <v>Tele Sales</v>
          </cell>
        </row>
        <row r="320">
          <cell r="B320">
            <v>90131</v>
          </cell>
          <cell r="C320" t="str">
            <v>KIBTIYAH</v>
          </cell>
          <cell r="D320" t="str">
            <v>TIA PANGASTUTI S</v>
          </cell>
          <cell r="E320" t="str">
            <v>EDY SUPRIYADI</v>
          </cell>
          <cell r="F320">
            <v>14</v>
          </cell>
          <cell r="G320">
            <v>5</v>
          </cell>
          <cell r="H320">
            <v>16</v>
          </cell>
          <cell r="I320">
            <v>0</v>
          </cell>
          <cell r="J320">
            <v>1</v>
          </cell>
          <cell r="K320">
            <v>4</v>
          </cell>
          <cell r="L320">
            <v>0</v>
          </cell>
          <cell r="M320">
            <v>11</v>
          </cell>
          <cell r="N320" t="str">
            <v>TSO</v>
          </cell>
          <cell r="O320" t="str">
            <v>U</v>
          </cell>
          <cell r="P320">
            <v>160</v>
          </cell>
          <cell r="Q320">
            <v>22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AA320">
            <v>0</v>
          </cell>
          <cell r="AB320">
            <v>0</v>
          </cell>
          <cell r="AC320">
            <v>0</v>
          </cell>
          <cell r="AD320" t="str">
            <v>PERMATA</v>
          </cell>
          <cell r="AE320" t="str">
            <v>4000759894</v>
          </cell>
          <cell r="AG320" t="str">
            <v>Active</v>
          </cell>
          <cell r="AH320" t="str">
            <v>Tele Sales</v>
          </cell>
        </row>
        <row r="321">
          <cell r="B321">
            <v>90167</v>
          </cell>
          <cell r="C321" t="str">
            <v>MEYLANNI LOVA CHINTIA U</v>
          </cell>
          <cell r="D321" t="str">
            <v>TIA PANGASTUTI S</v>
          </cell>
          <cell r="E321" t="str">
            <v>EDY SUPRIYADI</v>
          </cell>
          <cell r="F321">
            <v>29</v>
          </cell>
          <cell r="G321">
            <v>6</v>
          </cell>
          <cell r="H321">
            <v>21</v>
          </cell>
          <cell r="I321">
            <v>0</v>
          </cell>
          <cell r="J321">
            <v>0</v>
          </cell>
          <cell r="K321">
            <v>5</v>
          </cell>
          <cell r="L321">
            <v>1</v>
          </cell>
          <cell r="M321">
            <v>11</v>
          </cell>
          <cell r="N321" t="str">
            <v>TSO</v>
          </cell>
          <cell r="O321" t="str">
            <v>B</v>
          </cell>
          <cell r="P321">
            <v>190</v>
          </cell>
          <cell r="Q321">
            <v>22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142500</v>
          </cell>
          <cell r="X321">
            <v>75000</v>
          </cell>
          <cell r="AA321">
            <v>217500</v>
          </cell>
          <cell r="AB321">
            <v>-10875</v>
          </cell>
          <cell r="AC321">
            <v>206625</v>
          </cell>
          <cell r="AD321">
            <v>0</v>
          </cell>
          <cell r="AE321" t="str">
            <v>4000906579</v>
          </cell>
          <cell r="AG321" t="str">
            <v>Active</v>
          </cell>
          <cell r="AH321" t="str">
            <v>Tele Sales</v>
          </cell>
        </row>
        <row r="322">
          <cell r="B322">
            <v>90155</v>
          </cell>
          <cell r="C322" t="str">
            <v>WINISTRI</v>
          </cell>
          <cell r="D322" t="str">
            <v>TIA PANGASTUTI S</v>
          </cell>
          <cell r="E322" t="str">
            <v>EDY SUPRIYADI</v>
          </cell>
          <cell r="F322">
            <v>24</v>
          </cell>
          <cell r="G322">
            <v>3</v>
          </cell>
          <cell r="H322">
            <v>28</v>
          </cell>
          <cell r="I322">
            <v>0</v>
          </cell>
          <cell r="J322">
            <v>0</v>
          </cell>
          <cell r="K322">
            <v>3</v>
          </cell>
          <cell r="L322">
            <v>0</v>
          </cell>
          <cell r="M322">
            <v>11</v>
          </cell>
          <cell r="N322" t="str">
            <v>TSO</v>
          </cell>
          <cell r="O322" t="str">
            <v>U</v>
          </cell>
          <cell r="P322">
            <v>90</v>
          </cell>
          <cell r="Q322">
            <v>22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4000905491</v>
          </cell>
          <cell r="AG322" t="str">
            <v>Active</v>
          </cell>
          <cell r="AH322" t="str">
            <v>Tele Sales</v>
          </cell>
        </row>
        <row r="323">
          <cell r="B323">
            <v>90338</v>
          </cell>
          <cell r="C323" t="str">
            <v>DARSONO</v>
          </cell>
          <cell r="D323" t="str">
            <v>TIA PANGASTUTI S</v>
          </cell>
          <cell r="E323" t="str">
            <v>EDY SUPRIYADI</v>
          </cell>
          <cell r="F323">
            <v>12</v>
          </cell>
          <cell r="G323">
            <v>4</v>
          </cell>
          <cell r="H323">
            <v>15</v>
          </cell>
          <cell r="I323">
            <v>0</v>
          </cell>
          <cell r="J323">
            <v>0</v>
          </cell>
          <cell r="K323">
            <v>4</v>
          </cell>
          <cell r="L323">
            <v>0</v>
          </cell>
          <cell r="M323">
            <v>11</v>
          </cell>
          <cell r="N323" t="str">
            <v>TSO</v>
          </cell>
          <cell r="O323" t="str">
            <v>U</v>
          </cell>
          <cell r="P323">
            <v>120</v>
          </cell>
          <cell r="Q323">
            <v>22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AA323">
            <v>0</v>
          </cell>
          <cell r="AB323">
            <v>0</v>
          </cell>
          <cell r="AC323">
            <v>0</v>
          </cell>
          <cell r="AD323" t="str">
            <v>Permata</v>
          </cell>
          <cell r="AE323" t="str">
            <v>4001582920</v>
          </cell>
          <cell r="AG323" t="str">
            <v>Active</v>
          </cell>
          <cell r="AH323" t="str">
            <v>Tele Sales</v>
          </cell>
        </row>
        <row r="324">
          <cell r="B324">
            <v>90371</v>
          </cell>
          <cell r="C324" t="str">
            <v>EKA AGUNG SULISTYANINGSIH</v>
          </cell>
          <cell r="D324" t="str">
            <v>TIA PANGASTUTI S</v>
          </cell>
          <cell r="E324" t="str">
            <v>EDY SUPRIYADI</v>
          </cell>
          <cell r="F324">
            <v>21</v>
          </cell>
          <cell r="G324">
            <v>9</v>
          </cell>
          <cell r="H324">
            <v>19</v>
          </cell>
          <cell r="I324">
            <v>0</v>
          </cell>
          <cell r="J324">
            <v>2</v>
          </cell>
          <cell r="K324">
            <v>7</v>
          </cell>
          <cell r="L324">
            <v>0</v>
          </cell>
          <cell r="M324">
            <v>11</v>
          </cell>
          <cell r="N324" t="str">
            <v>TSO</v>
          </cell>
          <cell r="O324" t="str">
            <v>A</v>
          </cell>
          <cell r="P324">
            <v>290</v>
          </cell>
          <cell r="Q324">
            <v>22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217500</v>
          </cell>
          <cell r="X324">
            <v>225000</v>
          </cell>
          <cell r="AA324">
            <v>442500</v>
          </cell>
          <cell r="AB324">
            <v>-22125</v>
          </cell>
          <cell r="AC324">
            <v>420375</v>
          </cell>
          <cell r="AD324">
            <v>0</v>
          </cell>
          <cell r="AE324" t="str">
            <v>1211191011</v>
          </cell>
          <cell r="AG324" t="str">
            <v>Active</v>
          </cell>
          <cell r="AH324" t="str">
            <v>Tele Sales</v>
          </cell>
        </row>
        <row r="325">
          <cell r="B325">
            <v>90571</v>
          </cell>
          <cell r="C325" t="str">
            <v>SUSILAWATI</v>
          </cell>
          <cell r="D325" t="str">
            <v>TIA PANGASTUTI S</v>
          </cell>
          <cell r="E325" t="str">
            <v>EDY SUPRIYADI</v>
          </cell>
          <cell r="F325">
            <v>15</v>
          </cell>
          <cell r="G325">
            <v>5</v>
          </cell>
          <cell r="H325">
            <v>16</v>
          </cell>
          <cell r="I325">
            <v>0</v>
          </cell>
          <cell r="J325">
            <v>0</v>
          </cell>
          <cell r="K325">
            <v>5</v>
          </cell>
          <cell r="L325">
            <v>0</v>
          </cell>
          <cell r="M325">
            <v>11</v>
          </cell>
          <cell r="N325" t="str">
            <v>TSO</v>
          </cell>
          <cell r="O325" t="str">
            <v>U</v>
          </cell>
          <cell r="P325">
            <v>150</v>
          </cell>
          <cell r="Q325">
            <v>22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 t="str">
            <v>1211333983</v>
          </cell>
          <cell r="AG325" t="str">
            <v>Active</v>
          </cell>
          <cell r="AH325" t="str">
            <v>Tele Sales</v>
          </cell>
        </row>
        <row r="326">
          <cell r="B326">
            <v>90381</v>
          </cell>
          <cell r="C326" t="str">
            <v>YULITA LILI HARTA</v>
          </cell>
          <cell r="D326" t="str">
            <v>USAMA BIN GURUSSY</v>
          </cell>
          <cell r="E326" t="str">
            <v>BASMA Y DWININGSIH</v>
          </cell>
          <cell r="F326">
            <v>23</v>
          </cell>
          <cell r="G326">
            <v>6</v>
          </cell>
          <cell r="H326">
            <v>21</v>
          </cell>
          <cell r="I326">
            <v>0</v>
          </cell>
          <cell r="J326">
            <v>0</v>
          </cell>
          <cell r="K326">
            <v>6</v>
          </cell>
          <cell r="L326">
            <v>0</v>
          </cell>
          <cell r="M326">
            <v>11</v>
          </cell>
          <cell r="N326" t="str">
            <v>TSO</v>
          </cell>
          <cell r="O326" t="str">
            <v>B</v>
          </cell>
          <cell r="P326">
            <v>180</v>
          </cell>
          <cell r="Q326">
            <v>22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135000</v>
          </cell>
          <cell r="X326">
            <v>75000</v>
          </cell>
          <cell r="AA326">
            <v>210000</v>
          </cell>
          <cell r="AB326">
            <v>-10500</v>
          </cell>
          <cell r="AC326">
            <v>199500</v>
          </cell>
          <cell r="AD326">
            <v>0</v>
          </cell>
          <cell r="AE326" t="str">
            <v>1211190562</v>
          </cell>
          <cell r="AG326" t="str">
            <v>Active</v>
          </cell>
          <cell r="AH326" t="str">
            <v>Tele Sales</v>
          </cell>
        </row>
        <row r="327">
          <cell r="B327">
            <v>90194</v>
          </cell>
          <cell r="C327" t="str">
            <v>FITRIYAH RAHMAWATI</v>
          </cell>
          <cell r="D327" t="str">
            <v>USAMA BIN GURUSSY</v>
          </cell>
          <cell r="E327" t="str">
            <v>BASMA Y DWININGSIH</v>
          </cell>
          <cell r="F327">
            <v>25</v>
          </cell>
          <cell r="G327">
            <v>9</v>
          </cell>
          <cell r="H327">
            <v>20</v>
          </cell>
          <cell r="I327">
            <v>0</v>
          </cell>
          <cell r="J327">
            <v>0</v>
          </cell>
          <cell r="K327">
            <v>9</v>
          </cell>
          <cell r="L327">
            <v>0</v>
          </cell>
          <cell r="M327">
            <v>11</v>
          </cell>
          <cell r="N327" t="str">
            <v>TSO</v>
          </cell>
          <cell r="O327" t="str">
            <v>B</v>
          </cell>
          <cell r="P327">
            <v>270</v>
          </cell>
          <cell r="Q327">
            <v>22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202500</v>
          </cell>
          <cell r="X327">
            <v>225000</v>
          </cell>
          <cell r="AA327">
            <v>427500</v>
          </cell>
          <cell r="AB327">
            <v>-21375</v>
          </cell>
          <cell r="AC327">
            <v>406125</v>
          </cell>
          <cell r="AD327">
            <v>0</v>
          </cell>
          <cell r="AE327" t="str">
            <v>4001094586</v>
          </cell>
          <cell r="AG327" t="str">
            <v>Active</v>
          </cell>
          <cell r="AH327" t="str">
            <v>Tele Sales</v>
          </cell>
        </row>
        <row r="328">
          <cell r="B328">
            <v>90347</v>
          </cell>
          <cell r="C328" t="str">
            <v>FRISCA ANGEL TIAR</v>
          </cell>
          <cell r="D328" t="str">
            <v>USAMA BIN GURUSSY</v>
          </cell>
          <cell r="E328" t="str">
            <v>BASMA Y DWININGSIH</v>
          </cell>
          <cell r="F328">
            <v>21</v>
          </cell>
          <cell r="G328">
            <v>2</v>
          </cell>
          <cell r="H328">
            <v>17</v>
          </cell>
          <cell r="I328">
            <v>0</v>
          </cell>
          <cell r="J328">
            <v>0</v>
          </cell>
          <cell r="K328">
            <v>1</v>
          </cell>
          <cell r="L328">
            <v>1</v>
          </cell>
          <cell r="M328">
            <v>11</v>
          </cell>
          <cell r="N328" t="str">
            <v>TSO</v>
          </cell>
          <cell r="O328" t="str">
            <v>U</v>
          </cell>
          <cell r="P328">
            <v>70</v>
          </cell>
          <cell r="Q328">
            <v>22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 t="str">
            <v>4001583056</v>
          </cell>
          <cell r="AG328" t="str">
            <v>Active</v>
          </cell>
          <cell r="AH328" t="str">
            <v>Tele Sales</v>
          </cell>
        </row>
        <row r="329">
          <cell r="B329">
            <v>90130</v>
          </cell>
          <cell r="C329" t="str">
            <v>NILAWATI</v>
          </cell>
          <cell r="D329" t="str">
            <v>USAMA BIN GURUSSY</v>
          </cell>
          <cell r="E329" t="str">
            <v>BASMA Y DWININGSIH</v>
          </cell>
          <cell r="F329">
            <v>30</v>
          </cell>
          <cell r="G329">
            <v>15</v>
          </cell>
          <cell r="H329">
            <v>20</v>
          </cell>
          <cell r="I329">
            <v>0</v>
          </cell>
          <cell r="J329">
            <v>2</v>
          </cell>
          <cell r="K329">
            <v>12</v>
          </cell>
          <cell r="L329">
            <v>1</v>
          </cell>
          <cell r="M329">
            <v>11</v>
          </cell>
          <cell r="N329" t="str">
            <v>TSO</v>
          </cell>
          <cell r="O329" t="str">
            <v>A</v>
          </cell>
          <cell r="P329">
            <v>480</v>
          </cell>
          <cell r="Q329">
            <v>22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360000</v>
          </cell>
          <cell r="X329">
            <v>675000</v>
          </cell>
          <cell r="AA329">
            <v>1035000</v>
          </cell>
          <cell r="AB329">
            <v>-51750</v>
          </cell>
          <cell r="AC329">
            <v>983250</v>
          </cell>
          <cell r="AD329" t="str">
            <v>PERMATA</v>
          </cell>
          <cell r="AE329" t="str">
            <v>4000759967</v>
          </cell>
          <cell r="AG329" t="str">
            <v>Active</v>
          </cell>
          <cell r="AH329" t="str">
            <v>Tele Sales</v>
          </cell>
        </row>
        <row r="330">
          <cell r="B330">
            <v>90052</v>
          </cell>
          <cell r="C330" t="str">
            <v>MARDIANA SULISTYOWATI</v>
          </cell>
          <cell r="D330" t="str">
            <v>USAMA BIN GURUSSY</v>
          </cell>
          <cell r="E330" t="str">
            <v>BASMA Y DWININGSIH</v>
          </cell>
          <cell r="F330">
            <v>39</v>
          </cell>
          <cell r="G330">
            <v>18</v>
          </cell>
          <cell r="H330">
            <v>25</v>
          </cell>
          <cell r="I330">
            <v>0</v>
          </cell>
          <cell r="J330">
            <v>0</v>
          </cell>
          <cell r="K330">
            <v>18</v>
          </cell>
          <cell r="L330">
            <v>0</v>
          </cell>
          <cell r="M330">
            <v>11</v>
          </cell>
          <cell r="N330" t="str">
            <v>TSO</v>
          </cell>
          <cell r="O330" t="str">
            <v>A</v>
          </cell>
          <cell r="P330">
            <v>540</v>
          </cell>
          <cell r="Q330">
            <v>22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405000</v>
          </cell>
          <cell r="X330">
            <v>675000</v>
          </cell>
          <cell r="AA330">
            <v>1080000</v>
          </cell>
          <cell r="AB330">
            <v>-54000</v>
          </cell>
          <cell r="AC330">
            <v>1026000</v>
          </cell>
          <cell r="AD330" t="str">
            <v>PERMATA</v>
          </cell>
          <cell r="AE330" t="str">
            <v>4000097832</v>
          </cell>
          <cell r="AG330" t="str">
            <v>Active</v>
          </cell>
          <cell r="AH330" t="str">
            <v>Tele Sales</v>
          </cell>
        </row>
        <row r="331">
          <cell r="B331">
            <v>90442</v>
          </cell>
          <cell r="C331" t="str">
            <v>MAWARDI NURDIN</v>
          </cell>
          <cell r="D331" t="str">
            <v>USAMA BIN GURUSSY</v>
          </cell>
          <cell r="E331" t="str">
            <v>BASMA Y DWININGSIH</v>
          </cell>
          <cell r="F331">
            <v>22</v>
          </cell>
          <cell r="G331">
            <v>6</v>
          </cell>
          <cell r="H331">
            <v>12</v>
          </cell>
          <cell r="I331">
            <v>0</v>
          </cell>
          <cell r="J331">
            <v>0</v>
          </cell>
          <cell r="K331">
            <v>6</v>
          </cell>
          <cell r="L331">
            <v>0</v>
          </cell>
          <cell r="M331">
            <v>11</v>
          </cell>
          <cell r="N331" t="str">
            <v>TSO</v>
          </cell>
          <cell r="O331" t="str">
            <v>B</v>
          </cell>
          <cell r="P331">
            <v>180</v>
          </cell>
          <cell r="Q331">
            <v>22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135000</v>
          </cell>
          <cell r="X331">
            <v>75000</v>
          </cell>
          <cell r="AA331">
            <v>210000</v>
          </cell>
          <cell r="AB331">
            <v>-10500</v>
          </cell>
          <cell r="AC331">
            <v>199500</v>
          </cell>
          <cell r="AD331">
            <v>0</v>
          </cell>
          <cell r="AE331" t="str">
            <v>4001584680</v>
          </cell>
          <cell r="AG331" t="str">
            <v>Active</v>
          </cell>
          <cell r="AH331" t="str">
            <v>Tele Sales</v>
          </cell>
        </row>
        <row r="332">
          <cell r="B332">
            <v>90059</v>
          </cell>
          <cell r="C332" t="str">
            <v>SUHARSI</v>
          </cell>
          <cell r="D332" t="str">
            <v>USAMA BIN GURUSSY</v>
          </cell>
          <cell r="E332" t="str">
            <v>BASMA Y DWININGSIH</v>
          </cell>
          <cell r="F332">
            <v>25</v>
          </cell>
          <cell r="G332">
            <v>9</v>
          </cell>
          <cell r="H332">
            <v>19</v>
          </cell>
          <cell r="I332">
            <v>0</v>
          </cell>
          <cell r="J332">
            <v>0</v>
          </cell>
          <cell r="K332">
            <v>9</v>
          </cell>
          <cell r="L332">
            <v>0</v>
          </cell>
          <cell r="M332">
            <v>11</v>
          </cell>
          <cell r="N332" t="str">
            <v>TSO</v>
          </cell>
          <cell r="O332" t="str">
            <v>B</v>
          </cell>
          <cell r="P332">
            <v>270</v>
          </cell>
          <cell r="Q332">
            <v>22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202500</v>
          </cell>
          <cell r="X332">
            <v>225000</v>
          </cell>
          <cell r="AA332">
            <v>427500</v>
          </cell>
          <cell r="AB332">
            <v>-21375</v>
          </cell>
          <cell r="AC332">
            <v>406125</v>
          </cell>
          <cell r="AD332">
            <v>0</v>
          </cell>
          <cell r="AE332" t="str">
            <v>4000097875</v>
          </cell>
          <cell r="AG332" t="str">
            <v>Active</v>
          </cell>
          <cell r="AH332" t="str">
            <v>Tele Sales</v>
          </cell>
        </row>
        <row r="333">
          <cell r="B333">
            <v>90040</v>
          </cell>
          <cell r="C333" t="str">
            <v>RATNA DEWI</v>
          </cell>
          <cell r="D333" t="str">
            <v>USAMA BIN GURUSSY</v>
          </cell>
          <cell r="E333" t="str">
            <v>BASMA Y DWININGSIH</v>
          </cell>
          <cell r="F333">
            <v>27</v>
          </cell>
          <cell r="G333">
            <v>10</v>
          </cell>
          <cell r="H333">
            <v>19</v>
          </cell>
          <cell r="I333">
            <v>0</v>
          </cell>
          <cell r="J333">
            <v>1</v>
          </cell>
          <cell r="K333">
            <v>9</v>
          </cell>
          <cell r="L333">
            <v>0</v>
          </cell>
          <cell r="M333">
            <v>11</v>
          </cell>
          <cell r="N333" t="str">
            <v>TSO</v>
          </cell>
          <cell r="O333" t="str">
            <v>A</v>
          </cell>
          <cell r="P333">
            <v>310</v>
          </cell>
          <cell r="Q333">
            <v>22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232500</v>
          </cell>
          <cell r="X333">
            <v>225000</v>
          </cell>
          <cell r="AA333">
            <v>457500</v>
          </cell>
          <cell r="AB333">
            <v>-22875</v>
          </cell>
          <cell r="AC333">
            <v>434625</v>
          </cell>
          <cell r="AD333" t="str">
            <v>PERMATA</v>
          </cell>
          <cell r="AE333" t="str">
            <v>4000097611</v>
          </cell>
          <cell r="AG333" t="str">
            <v>Active</v>
          </cell>
          <cell r="AH333" t="str">
            <v>Tele Sales</v>
          </cell>
        </row>
        <row r="334">
          <cell r="B334">
            <v>90576</v>
          </cell>
          <cell r="C334" t="str">
            <v>RADIKA</v>
          </cell>
          <cell r="D334" t="str">
            <v>USAMA BIN GURUSSY</v>
          </cell>
          <cell r="E334" t="str">
            <v>BASMA Y DWININGSIH</v>
          </cell>
          <cell r="F334">
            <v>21</v>
          </cell>
          <cell r="G334">
            <v>3</v>
          </cell>
          <cell r="H334">
            <v>21</v>
          </cell>
          <cell r="I334">
            <v>0</v>
          </cell>
          <cell r="J334">
            <v>0</v>
          </cell>
          <cell r="K334">
            <v>3</v>
          </cell>
          <cell r="L334">
            <v>0</v>
          </cell>
          <cell r="M334">
            <v>11</v>
          </cell>
          <cell r="N334" t="str">
            <v>TSO</v>
          </cell>
          <cell r="O334" t="str">
            <v>U</v>
          </cell>
          <cell r="P334">
            <v>90</v>
          </cell>
          <cell r="Q334">
            <v>22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 t="str">
            <v>4001845743</v>
          </cell>
          <cell r="AG334" t="str">
            <v>Active</v>
          </cell>
          <cell r="AH334" t="str">
            <v>Tele Sales</v>
          </cell>
        </row>
        <row r="335">
          <cell r="B335">
            <v>90331</v>
          </cell>
          <cell r="C335" t="str">
            <v>ROSITA DAMAYANTI</v>
          </cell>
          <cell r="D335" t="str">
            <v>USAMA BIN GURUSSY</v>
          </cell>
          <cell r="E335" t="str">
            <v>BASMA Y DWININGSIH</v>
          </cell>
          <cell r="F335">
            <v>9</v>
          </cell>
          <cell r="G335">
            <v>5</v>
          </cell>
          <cell r="H335">
            <v>9</v>
          </cell>
          <cell r="I335">
            <v>0</v>
          </cell>
          <cell r="J335">
            <v>0</v>
          </cell>
          <cell r="K335">
            <v>5</v>
          </cell>
          <cell r="L335">
            <v>0</v>
          </cell>
          <cell r="M335">
            <v>11</v>
          </cell>
          <cell r="N335" t="str">
            <v>TSO</v>
          </cell>
          <cell r="O335" t="str">
            <v>U</v>
          </cell>
          <cell r="P335">
            <v>150</v>
          </cell>
          <cell r="Q335">
            <v>22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 t="str">
            <v>4001583064</v>
          </cell>
          <cell r="AG335" t="str">
            <v>Active</v>
          </cell>
          <cell r="AH335" t="str">
            <v>Tele Sales</v>
          </cell>
        </row>
        <row r="336">
          <cell r="B336">
            <v>90138</v>
          </cell>
          <cell r="C336" t="str">
            <v>ELIN APRIANTI</v>
          </cell>
          <cell r="D336" t="str">
            <v>USAMA BIN GURUSSY</v>
          </cell>
          <cell r="E336" t="str">
            <v>BASMA Y DWININGSIH</v>
          </cell>
          <cell r="F336">
            <v>33</v>
          </cell>
          <cell r="G336">
            <v>14</v>
          </cell>
          <cell r="H336">
            <v>19</v>
          </cell>
          <cell r="I336">
            <v>0</v>
          </cell>
          <cell r="J336">
            <v>1</v>
          </cell>
          <cell r="K336">
            <v>13</v>
          </cell>
          <cell r="L336">
            <v>0</v>
          </cell>
          <cell r="M336">
            <v>11</v>
          </cell>
          <cell r="N336" t="str">
            <v>TSO</v>
          </cell>
          <cell r="O336" t="str">
            <v>A</v>
          </cell>
          <cell r="P336">
            <v>430</v>
          </cell>
          <cell r="Q336">
            <v>22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322500</v>
          </cell>
          <cell r="X336">
            <v>450000</v>
          </cell>
          <cell r="AA336">
            <v>772500</v>
          </cell>
          <cell r="AB336">
            <v>-38625</v>
          </cell>
          <cell r="AC336">
            <v>733875</v>
          </cell>
          <cell r="AD336" t="str">
            <v>PERMATA</v>
          </cell>
          <cell r="AE336" t="str">
            <v>4000904932</v>
          </cell>
          <cell r="AG336" t="str">
            <v>Active</v>
          </cell>
          <cell r="AH336" t="str">
            <v>Tele Sales</v>
          </cell>
        </row>
        <row r="337">
          <cell r="B337">
            <v>90217</v>
          </cell>
          <cell r="C337" t="str">
            <v>SITI MUFAIDAH</v>
          </cell>
          <cell r="D337" t="str">
            <v>USAMA BIN GURUSSY</v>
          </cell>
          <cell r="E337" t="str">
            <v>BASMA Y DWININGSIH</v>
          </cell>
          <cell r="F337">
            <v>24</v>
          </cell>
          <cell r="G337">
            <v>9</v>
          </cell>
          <cell r="H337">
            <v>15</v>
          </cell>
          <cell r="I337">
            <v>0</v>
          </cell>
          <cell r="J337">
            <v>0</v>
          </cell>
          <cell r="K337">
            <v>9</v>
          </cell>
          <cell r="L337">
            <v>0</v>
          </cell>
          <cell r="M337">
            <v>11</v>
          </cell>
          <cell r="N337" t="str">
            <v>TSO</v>
          </cell>
          <cell r="O337" t="str">
            <v>B</v>
          </cell>
          <cell r="P337">
            <v>270</v>
          </cell>
          <cell r="Q337">
            <v>22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202500</v>
          </cell>
          <cell r="X337">
            <v>225000</v>
          </cell>
          <cell r="AA337">
            <v>427500</v>
          </cell>
          <cell r="AB337">
            <v>-21375</v>
          </cell>
          <cell r="AC337">
            <v>406125</v>
          </cell>
          <cell r="AD337">
            <v>0</v>
          </cell>
          <cell r="AE337" t="str">
            <v>4001094594</v>
          </cell>
          <cell r="AG337" t="str">
            <v>Active</v>
          </cell>
          <cell r="AH337" t="str">
            <v>Tele Sales</v>
          </cell>
        </row>
        <row r="338">
          <cell r="B338">
            <v>90160</v>
          </cell>
          <cell r="C338" t="str">
            <v>SUCI PUJI ASTUTI</v>
          </cell>
          <cell r="D338" t="str">
            <v>USAMA BIN GURUSSY</v>
          </cell>
          <cell r="E338" t="str">
            <v>BASMA Y DWININGSIH</v>
          </cell>
          <cell r="F338">
            <v>20</v>
          </cell>
          <cell r="G338">
            <v>5</v>
          </cell>
          <cell r="H338">
            <v>12</v>
          </cell>
          <cell r="I338">
            <v>0</v>
          </cell>
          <cell r="J338">
            <v>0</v>
          </cell>
          <cell r="K338">
            <v>5</v>
          </cell>
          <cell r="L338">
            <v>0</v>
          </cell>
          <cell r="M338">
            <v>11</v>
          </cell>
          <cell r="N338" t="str">
            <v>TSO</v>
          </cell>
          <cell r="O338" t="str">
            <v>U</v>
          </cell>
          <cell r="P338">
            <v>150</v>
          </cell>
          <cell r="Q338">
            <v>22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 t="str">
            <v>4000098162</v>
          </cell>
          <cell r="AG338" t="str">
            <v>Active</v>
          </cell>
          <cell r="AH338" t="str">
            <v>Tele Sales</v>
          </cell>
        </row>
        <row r="339">
          <cell r="B339">
            <v>90383</v>
          </cell>
          <cell r="C339" t="str">
            <v>EJON ZAQUAN</v>
          </cell>
          <cell r="D339" t="str">
            <v>USAMA BIN GURUSSY</v>
          </cell>
          <cell r="E339" t="str">
            <v>BASMA Y DWININGSIH</v>
          </cell>
          <cell r="F339">
            <v>32</v>
          </cell>
          <cell r="G339">
            <v>8</v>
          </cell>
          <cell r="H339">
            <v>29</v>
          </cell>
          <cell r="I339">
            <v>0</v>
          </cell>
          <cell r="J339">
            <v>0</v>
          </cell>
          <cell r="K339">
            <v>8</v>
          </cell>
          <cell r="L339">
            <v>0</v>
          </cell>
          <cell r="M339">
            <v>11</v>
          </cell>
          <cell r="N339" t="str">
            <v>TSO</v>
          </cell>
          <cell r="O339" t="str">
            <v>B</v>
          </cell>
          <cell r="P339">
            <v>240</v>
          </cell>
          <cell r="Q339">
            <v>22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180000</v>
          </cell>
          <cell r="X339">
            <v>75000</v>
          </cell>
          <cell r="AA339">
            <v>255000</v>
          </cell>
          <cell r="AB339">
            <v>-12750</v>
          </cell>
          <cell r="AC339">
            <v>242250</v>
          </cell>
          <cell r="AD339">
            <v>0</v>
          </cell>
          <cell r="AE339" t="str">
            <v>1211191453</v>
          </cell>
          <cell r="AG339" t="str">
            <v>Active</v>
          </cell>
          <cell r="AH339" t="str">
            <v>Tele Sales</v>
          </cell>
        </row>
        <row r="340">
          <cell r="B340">
            <v>90313</v>
          </cell>
          <cell r="C340" t="str">
            <v>SANTI LINDA PETRINA</v>
          </cell>
          <cell r="D340" t="str">
            <v>USAMA BIN GURUSSY</v>
          </cell>
          <cell r="E340" t="str">
            <v>BASMA Y DWININGSIH</v>
          </cell>
          <cell r="F340">
            <v>25</v>
          </cell>
          <cell r="G340">
            <v>6</v>
          </cell>
          <cell r="H340">
            <v>18</v>
          </cell>
          <cell r="I340">
            <v>0</v>
          </cell>
          <cell r="J340">
            <v>1</v>
          </cell>
          <cell r="K340">
            <v>5</v>
          </cell>
          <cell r="L340">
            <v>0</v>
          </cell>
          <cell r="M340">
            <v>11</v>
          </cell>
          <cell r="N340" t="str">
            <v>TSO</v>
          </cell>
          <cell r="O340" t="str">
            <v>B</v>
          </cell>
          <cell r="P340">
            <v>190</v>
          </cell>
          <cell r="Q340">
            <v>22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142500</v>
          </cell>
          <cell r="X340">
            <v>75000</v>
          </cell>
          <cell r="AA340">
            <v>217500</v>
          </cell>
          <cell r="AB340">
            <v>-10875</v>
          </cell>
          <cell r="AC340">
            <v>206625</v>
          </cell>
          <cell r="AD340">
            <v>0</v>
          </cell>
          <cell r="AE340" t="str">
            <v>4000921586</v>
          </cell>
          <cell r="AG340" t="str">
            <v>Active</v>
          </cell>
          <cell r="AH340" t="str">
            <v>Tele Sales</v>
          </cell>
        </row>
        <row r="341">
          <cell r="B341">
            <v>90277</v>
          </cell>
          <cell r="C341" t="str">
            <v>SILVIA ROSNAFURI</v>
          </cell>
          <cell r="D341" t="str">
            <v>WAIDI</v>
          </cell>
          <cell r="E341" t="str">
            <v>BASMA Y DWININGSIH</v>
          </cell>
          <cell r="F341">
            <v>40</v>
          </cell>
          <cell r="G341">
            <v>13</v>
          </cell>
          <cell r="H341">
            <v>35</v>
          </cell>
          <cell r="I341">
            <v>0</v>
          </cell>
          <cell r="J341">
            <v>0</v>
          </cell>
          <cell r="K341">
            <v>13</v>
          </cell>
          <cell r="L341">
            <v>0</v>
          </cell>
          <cell r="M341">
            <v>11</v>
          </cell>
          <cell r="N341" t="str">
            <v>TSO</v>
          </cell>
          <cell r="O341" t="str">
            <v>A</v>
          </cell>
          <cell r="P341">
            <v>390</v>
          </cell>
          <cell r="Q341">
            <v>22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292500</v>
          </cell>
          <cell r="X341">
            <v>450000</v>
          </cell>
          <cell r="AA341">
            <v>742500</v>
          </cell>
          <cell r="AB341">
            <v>-37125</v>
          </cell>
          <cell r="AC341">
            <v>705375</v>
          </cell>
          <cell r="AD341">
            <v>0</v>
          </cell>
          <cell r="AE341" t="str">
            <v>1211192654</v>
          </cell>
          <cell r="AG341" t="str">
            <v>Active</v>
          </cell>
          <cell r="AH341" t="str">
            <v>Tele Sales</v>
          </cell>
        </row>
        <row r="342">
          <cell r="B342">
            <v>90291</v>
          </cell>
          <cell r="C342" t="str">
            <v>JULIA NINGSIH</v>
          </cell>
          <cell r="D342" t="str">
            <v>WAIDI</v>
          </cell>
          <cell r="E342" t="str">
            <v>BASMA Y DWININGSIH</v>
          </cell>
          <cell r="F342">
            <v>22</v>
          </cell>
          <cell r="G342">
            <v>6</v>
          </cell>
          <cell r="H342">
            <v>16</v>
          </cell>
          <cell r="I342">
            <v>0</v>
          </cell>
          <cell r="J342">
            <v>0</v>
          </cell>
          <cell r="K342">
            <v>6</v>
          </cell>
          <cell r="L342">
            <v>0</v>
          </cell>
          <cell r="M342">
            <v>11</v>
          </cell>
          <cell r="N342" t="str">
            <v>TSO</v>
          </cell>
          <cell r="O342" t="str">
            <v>B</v>
          </cell>
          <cell r="P342">
            <v>180</v>
          </cell>
          <cell r="Q342">
            <v>22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135000</v>
          </cell>
          <cell r="X342">
            <v>75000</v>
          </cell>
          <cell r="AA342">
            <v>210000</v>
          </cell>
          <cell r="AB342">
            <v>-10500</v>
          </cell>
          <cell r="AC342">
            <v>199500</v>
          </cell>
          <cell r="AD342">
            <v>0</v>
          </cell>
          <cell r="AE342" t="str">
            <v>4001325359</v>
          </cell>
          <cell r="AG342" t="str">
            <v>Active</v>
          </cell>
          <cell r="AH342" t="str">
            <v>Tele Sales</v>
          </cell>
        </row>
        <row r="343">
          <cell r="B343">
            <v>90616</v>
          </cell>
          <cell r="C343" t="str">
            <v>MIMI JAMILAH</v>
          </cell>
          <cell r="D343" t="str">
            <v>WAIDI</v>
          </cell>
          <cell r="E343" t="str">
            <v>BASMA Y DWININGSIH</v>
          </cell>
          <cell r="F343">
            <v>12</v>
          </cell>
          <cell r="G343">
            <v>1</v>
          </cell>
          <cell r="H343">
            <v>5</v>
          </cell>
          <cell r="I343">
            <v>0</v>
          </cell>
          <cell r="J343">
            <v>0</v>
          </cell>
          <cell r="K343">
            <v>1</v>
          </cell>
          <cell r="L343">
            <v>0</v>
          </cell>
          <cell r="M343">
            <v>11</v>
          </cell>
          <cell r="N343" t="str">
            <v>TSO</v>
          </cell>
          <cell r="O343" t="str">
            <v>U</v>
          </cell>
          <cell r="P343">
            <v>30</v>
          </cell>
          <cell r="Q343">
            <v>22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G343" t="str">
            <v>Active</v>
          </cell>
          <cell r="AH343" t="str">
            <v>Tele Sales</v>
          </cell>
        </row>
        <row r="344">
          <cell r="B344">
            <v>90173</v>
          </cell>
          <cell r="C344" t="str">
            <v>SUTRISNO</v>
          </cell>
          <cell r="D344" t="str">
            <v>WAIDI</v>
          </cell>
          <cell r="E344" t="str">
            <v>BASMA Y DWININGSIH</v>
          </cell>
          <cell r="F344">
            <v>31</v>
          </cell>
          <cell r="G344">
            <v>12</v>
          </cell>
          <cell r="H344">
            <v>24</v>
          </cell>
          <cell r="I344">
            <v>0</v>
          </cell>
          <cell r="J344">
            <v>0</v>
          </cell>
          <cell r="K344">
            <v>12</v>
          </cell>
          <cell r="L344">
            <v>0</v>
          </cell>
          <cell r="M344">
            <v>11</v>
          </cell>
          <cell r="N344" t="str">
            <v>TSO</v>
          </cell>
          <cell r="O344" t="str">
            <v>A</v>
          </cell>
          <cell r="P344">
            <v>360</v>
          </cell>
          <cell r="Q344">
            <v>22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270000</v>
          </cell>
          <cell r="X344">
            <v>450000</v>
          </cell>
          <cell r="AA344">
            <v>720000</v>
          </cell>
          <cell r="AB344">
            <v>-36000</v>
          </cell>
          <cell r="AC344">
            <v>684000</v>
          </cell>
          <cell r="AD344">
            <v>0</v>
          </cell>
          <cell r="AE344" t="str">
            <v>4000906552</v>
          </cell>
          <cell r="AG344" t="str">
            <v>Active</v>
          </cell>
          <cell r="AH344" t="str">
            <v>Tele Sales</v>
          </cell>
        </row>
        <row r="345">
          <cell r="B345">
            <v>90082</v>
          </cell>
          <cell r="C345" t="str">
            <v>FADJAR NUGRAHA</v>
          </cell>
          <cell r="D345" t="str">
            <v>WAIDI</v>
          </cell>
          <cell r="E345" t="str">
            <v>BASMA Y DWININGSIH</v>
          </cell>
          <cell r="F345">
            <v>26</v>
          </cell>
          <cell r="G345">
            <v>2</v>
          </cell>
          <cell r="H345">
            <v>29</v>
          </cell>
          <cell r="I345">
            <v>0</v>
          </cell>
          <cell r="J345">
            <v>0</v>
          </cell>
          <cell r="K345">
            <v>2</v>
          </cell>
          <cell r="L345">
            <v>0</v>
          </cell>
          <cell r="M345">
            <v>11</v>
          </cell>
          <cell r="N345" t="str">
            <v>TSO</v>
          </cell>
          <cell r="O345" t="str">
            <v>U</v>
          </cell>
          <cell r="P345">
            <v>60</v>
          </cell>
          <cell r="Q345">
            <v>22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AA345">
            <v>0</v>
          </cell>
          <cell r="AB345">
            <v>0</v>
          </cell>
          <cell r="AC345">
            <v>0</v>
          </cell>
          <cell r="AD345" t="str">
            <v>PERMATA</v>
          </cell>
          <cell r="AE345" t="str">
            <v>1010242378</v>
          </cell>
          <cell r="AG345" t="str">
            <v>Active</v>
          </cell>
          <cell r="AH345" t="str">
            <v>Tele Sales</v>
          </cell>
        </row>
        <row r="346">
          <cell r="B346">
            <v>90255</v>
          </cell>
          <cell r="C346" t="str">
            <v>FEBRIANA HASIBUAN</v>
          </cell>
          <cell r="D346" t="str">
            <v>WAIDI</v>
          </cell>
          <cell r="E346" t="str">
            <v>BASMA Y DWININGSIH</v>
          </cell>
          <cell r="F346">
            <v>18</v>
          </cell>
          <cell r="G346">
            <v>6</v>
          </cell>
          <cell r="H346">
            <v>13</v>
          </cell>
          <cell r="I346">
            <v>0</v>
          </cell>
          <cell r="J346">
            <v>0</v>
          </cell>
          <cell r="K346">
            <v>6</v>
          </cell>
          <cell r="L346">
            <v>0</v>
          </cell>
          <cell r="M346">
            <v>11</v>
          </cell>
          <cell r="N346" t="str">
            <v>TSO</v>
          </cell>
          <cell r="O346" t="str">
            <v>B</v>
          </cell>
          <cell r="P346">
            <v>180</v>
          </cell>
          <cell r="Q346">
            <v>22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135000</v>
          </cell>
          <cell r="X346">
            <v>75000</v>
          </cell>
          <cell r="AA346">
            <v>210000</v>
          </cell>
          <cell r="AB346">
            <v>-10500</v>
          </cell>
          <cell r="AC346">
            <v>199500</v>
          </cell>
          <cell r="AD346">
            <v>0</v>
          </cell>
          <cell r="AE346" t="str">
            <v>4001325006</v>
          </cell>
          <cell r="AG346" t="str">
            <v>Active</v>
          </cell>
          <cell r="AH346" t="str">
            <v>Tele Sales</v>
          </cell>
        </row>
        <row r="347">
          <cell r="B347">
            <v>90055</v>
          </cell>
          <cell r="C347" t="str">
            <v>ENDANG Y ASTUTI</v>
          </cell>
          <cell r="D347" t="str">
            <v>WAIDI</v>
          </cell>
          <cell r="E347" t="str">
            <v>BASMA Y DWININGSIH</v>
          </cell>
          <cell r="F347">
            <v>54</v>
          </cell>
          <cell r="G347">
            <v>18</v>
          </cell>
          <cell r="H347">
            <v>36</v>
          </cell>
          <cell r="I347">
            <v>0</v>
          </cell>
          <cell r="J347">
            <v>0</v>
          </cell>
          <cell r="K347">
            <v>18</v>
          </cell>
          <cell r="L347">
            <v>0</v>
          </cell>
          <cell r="M347">
            <v>11</v>
          </cell>
          <cell r="N347" t="str">
            <v>TSO</v>
          </cell>
          <cell r="O347" t="str">
            <v>A</v>
          </cell>
          <cell r="P347">
            <v>540</v>
          </cell>
          <cell r="Q347">
            <v>22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405000</v>
          </cell>
          <cell r="X347">
            <v>675000</v>
          </cell>
          <cell r="AA347">
            <v>1080000</v>
          </cell>
          <cell r="AB347">
            <v>-54000</v>
          </cell>
          <cell r="AC347">
            <v>1026000</v>
          </cell>
          <cell r="AD347" t="str">
            <v>PERMATA</v>
          </cell>
          <cell r="AE347" t="str">
            <v>4000098197</v>
          </cell>
          <cell r="AG347" t="str">
            <v>Active</v>
          </cell>
          <cell r="AH347" t="str">
            <v>Tele Sales</v>
          </cell>
        </row>
        <row r="348">
          <cell r="B348">
            <v>90105</v>
          </cell>
          <cell r="C348" t="str">
            <v>UPIK YULIAYATI</v>
          </cell>
          <cell r="D348" t="str">
            <v>WAIDI</v>
          </cell>
          <cell r="E348" t="str">
            <v>BASMA Y DWININGSIH</v>
          </cell>
          <cell r="F348">
            <v>44</v>
          </cell>
          <cell r="G348">
            <v>9</v>
          </cell>
          <cell r="H348">
            <v>38</v>
          </cell>
          <cell r="I348">
            <v>0</v>
          </cell>
          <cell r="J348">
            <v>0</v>
          </cell>
          <cell r="K348">
            <v>9</v>
          </cell>
          <cell r="L348">
            <v>0</v>
          </cell>
          <cell r="M348">
            <v>11</v>
          </cell>
          <cell r="N348" t="str">
            <v>TSO</v>
          </cell>
          <cell r="O348" t="str">
            <v>B</v>
          </cell>
          <cell r="P348">
            <v>270</v>
          </cell>
          <cell r="Q348">
            <v>22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202500</v>
          </cell>
          <cell r="X348">
            <v>225000</v>
          </cell>
          <cell r="AA348">
            <v>427500</v>
          </cell>
          <cell r="AB348">
            <v>-21375</v>
          </cell>
          <cell r="AC348">
            <v>406125</v>
          </cell>
          <cell r="AD348" t="str">
            <v>PERMATA</v>
          </cell>
          <cell r="AE348" t="str">
            <v>4000759061</v>
          </cell>
          <cell r="AG348" t="str">
            <v>Active</v>
          </cell>
          <cell r="AH348" t="str">
            <v>Tele Sales</v>
          </cell>
        </row>
        <row r="349">
          <cell r="B349">
            <v>90005</v>
          </cell>
          <cell r="C349" t="str">
            <v>NANIK WIDHIYASTUTI</v>
          </cell>
          <cell r="D349" t="str">
            <v>WAIDI</v>
          </cell>
          <cell r="E349" t="str">
            <v>BASMA Y DWININGSIH</v>
          </cell>
          <cell r="F349">
            <v>31</v>
          </cell>
          <cell r="G349">
            <v>8</v>
          </cell>
          <cell r="H349">
            <v>27</v>
          </cell>
          <cell r="I349">
            <v>0</v>
          </cell>
          <cell r="J349">
            <v>0</v>
          </cell>
          <cell r="K349">
            <v>5</v>
          </cell>
          <cell r="L349">
            <v>3</v>
          </cell>
          <cell r="M349">
            <v>11</v>
          </cell>
          <cell r="N349" t="str">
            <v>TSO</v>
          </cell>
          <cell r="O349" t="str">
            <v>B</v>
          </cell>
          <cell r="P349">
            <v>270</v>
          </cell>
          <cell r="Q349">
            <v>22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202500</v>
          </cell>
          <cell r="X349">
            <v>225000</v>
          </cell>
          <cell r="AA349">
            <v>427500</v>
          </cell>
          <cell r="AB349">
            <v>-21375</v>
          </cell>
          <cell r="AC349">
            <v>406125</v>
          </cell>
          <cell r="AD349" t="str">
            <v>PERMATA</v>
          </cell>
          <cell r="AE349" t="str">
            <v>4000097883</v>
          </cell>
          <cell r="AG349" t="str">
            <v>Active</v>
          </cell>
          <cell r="AH349" t="str">
            <v>Tele Sales</v>
          </cell>
        </row>
        <row r="350">
          <cell r="B350">
            <v>90281</v>
          </cell>
          <cell r="C350" t="str">
            <v>NOK ARINI PUJOWATI</v>
          </cell>
          <cell r="D350" t="str">
            <v>WAIDI</v>
          </cell>
          <cell r="E350" t="str">
            <v>BASMA Y DWININGSIH</v>
          </cell>
          <cell r="F350">
            <v>20</v>
          </cell>
          <cell r="G350">
            <v>5</v>
          </cell>
          <cell r="H350">
            <v>17</v>
          </cell>
          <cell r="I350">
            <v>0</v>
          </cell>
          <cell r="J350">
            <v>1</v>
          </cell>
          <cell r="K350">
            <v>4</v>
          </cell>
          <cell r="L350">
            <v>0</v>
          </cell>
          <cell r="M350">
            <v>11</v>
          </cell>
          <cell r="N350" t="str">
            <v>TSO</v>
          </cell>
          <cell r="O350" t="str">
            <v>U</v>
          </cell>
          <cell r="P350">
            <v>160</v>
          </cell>
          <cell r="Q350">
            <v>22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 t="str">
            <v>1211192395</v>
          </cell>
          <cell r="AG350" t="str">
            <v>Active</v>
          </cell>
          <cell r="AH350" t="str">
            <v>Tele Sales</v>
          </cell>
        </row>
        <row r="351">
          <cell r="B351">
            <v>90214</v>
          </cell>
          <cell r="C351" t="str">
            <v>NURARFIAH HASLINDA</v>
          </cell>
          <cell r="D351" t="str">
            <v>WAIDI</v>
          </cell>
          <cell r="E351" t="str">
            <v>BASMA Y DWININGSIH</v>
          </cell>
          <cell r="F351">
            <v>32</v>
          </cell>
          <cell r="G351">
            <v>15</v>
          </cell>
          <cell r="H351">
            <v>22</v>
          </cell>
          <cell r="I351">
            <v>0</v>
          </cell>
          <cell r="J351">
            <v>0</v>
          </cell>
          <cell r="K351">
            <v>14</v>
          </cell>
          <cell r="L351">
            <v>1</v>
          </cell>
          <cell r="M351">
            <v>11</v>
          </cell>
          <cell r="N351" t="str">
            <v>TSO</v>
          </cell>
          <cell r="O351" t="str">
            <v>A</v>
          </cell>
          <cell r="P351">
            <v>460</v>
          </cell>
          <cell r="Q351">
            <v>22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345000</v>
          </cell>
          <cell r="X351">
            <v>450000</v>
          </cell>
          <cell r="AA351">
            <v>795000</v>
          </cell>
          <cell r="AB351">
            <v>-39750</v>
          </cell>
          <cell r="AC351">
            <v>755250</v>
          </cell>
          <cell r="AD351">
            <v>0</v>
          </cell>
          <cell r="AE351" t="str">
            <v>1210018707</v>
          </cell>
          <cell r="AG351" t="str">
            <v>Active</v>
          </cell>
          <cell r="AH351" t="str">
            <v>Tele Sales</v>
          </cell>
        </row>
        <row r="352">
          <cell r="B352">
            <v>90610</v>
          </cell>
          <cell r="C352" t="str">
            <v>AMBAR BUDI PRAYITNO</v>
          </cell>
          <cell r="D352" t="str">
            <v>WAIDI</v>
          </cell>
          <cell r="E352" t="str">
            <v>BASMA Y DWININGSIH</v>
          </cell>
          <cell r="F352">
            <v>4</v>
          </cell>
          <cell r="G352">
            <v>1</v>
          </cell>
          <cell r="H352">
            <v>1</v>
          </cell>
          <cell r="I352">
            <v>0</v>
          </cell>
          <cell r="J352">
            <v>1</v>
          </cell>
          <cell r="K352">
            <v>0</v>
          </cell>
          <cell r="L352">
            <v>0</v>
          </cell>
          <cell r="M352">
            <v>11</v>
          </cell>
          <cell r="N352" t="str">
            <v>TSO</v>
          </cell>
          <cell r="O352" t="str">
            <v>U</v>
          </cell>
          <cell r="P352">
            <v>40</v>
          </cell>
          <cell r="Q352">
            <v>22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G352" t="str">
            <v>Active</v>
          </cell>
          <cell r="AH352" t="str">
            <v>Tele Sales</v>
          </cell>
        </row>
        <row r="353">
          <cell r="B353">
            <v>90420</v>
          </cell>
          <cell r="C353" t="str">
            <v>DESTI NOFRIANI SP</v>
          </cell>
          <cell r="D353" t="str">
            <v>WAIDI</v>
          </cell>
          <cell r="E353" t="str">
            <v>BASMA Y DWININGSIH</v>
          </cell>
          <cell r="F353">
            <v>27</v>
          </cell>
          <cell r="G353">
            <v>10</v>
          </cell>
          <cell r="H353">
            <v>22</v>
          </cell>
          <cell r="I353">
            <v>0</v>
          </cell>
          <cell r="J353">
            <v>0</v>
          </cell>
          <cell r="K353">
            <v>10</v>
          </cell>
          <cell r="L353">
            <v>0</v>
          </cell>
          <cell r="M353">
            <v>11</v>
          </cell>
          <cell r="N353" t="str">
            <v>TSO</v>
          </cell>
          <cell r="O353" t="str">
            <v>A</v>
          </cell>
          <cell r="P353">
            <v>300</v>
          </cell>
          <cell r="Q353">
            <v>22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225000</v>
          </cell>
          <cell r="X353">
            <v>225000</v>
          </cell>
          <cell r="AA353">
            <v>450000</v>
          </cell>
          <cell r="AB353">
            <v>-22500</v>
          </cell>
          <cell r="AC353">
            <v>427500</v>
          </cell>
          <cell r="AD353">
            <v>0</v>
          </cell>
          <cell r="AE353" t="str">
            <v>4001584281</v>
          </cell>
          <cell r="AG353" t="str">
            <v>Active</v>
          </cell>
          <cell r="AH353" t="str">
            <v>Tele Sales</v>
          </cell>
        </row>
        <row r="354">
          <cell r="B354">
            <v>90464</v>
          </cell>
          <cell r="C354" t="str">
            <v>DELIA WULANDARI</v>
          </cell>
          <cell r="D354" t="str">
            <v>WASTI PRAYANTI</v>
          </cell>
          <cell r="E354" t="str">
            <v>EDY SUPRIYADI</v>
          </cell>
          <cell r="F354">
            <v>32</v>
          </cell>
          <cell r="G354">
            <v>7</v>
          </cell>
          <cell r="H354">
            <v>29</v>
          </cell>
          <cell r="I354">
            <v>0</v>
          </cell>
          <cell r="J354">
            <v>4</v>
          </cell>
          <cell r="K354">
            <v>3</v>
          </cell>
          <cell r="L354">
            <v>0</v>
          </cell>
          <cell r="M354">
            <v>11</v>
          </cell>
          <cell r="N354" t="str">
            <v>TSO</v>
          </cell>
          <cell r="O354" t="str">
            <v>B</v>
          </cell>
          <cell r="P354">
            <v>250</v>
          </cell>
          <cell r="Q354">
            <v>22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187500</v>
          </cell>
          <cell r="X354">
            <v>225000</v>
          </cell>
          <cell r="AA354">
            <v>412500</v>
          </cell>
          <cell r="AB354">
            <v>-20625</v>
          </cell>
          <cell r="AC354">
            <v>391875</v>
          </cell>
          <cell r="AD354">
            <v>0</v>
          </cell>
          <cell r="AE354" t="str">
            <v>4001584893</v>
          </cell>
          <cell r="AG354" t="str">
            <v>Active</v>
          </cell>
          <cell r="AH354" t="str">
            <v>Tele Sales</v>
          </cell>
        </row>
        <row r="355">
          <cell r="B355">
            <v>90554</v>
          </cell>
          <cell r="C355" t="str">
            <v>MARLIA ULFAH</v>
          </cell>
          <cell r="D355" t="str">
            <v>WASTI PRAYANTI</v>
          </cell>
          <cell r="E355" t="str">
            <v>EDY SUPRIYADI</v>
          </cell>
          <cell r="F355">
            <v>13</v>
          </cell>
          <cell r="G355">
            <v>5</v>
          </cell>
          <cell r="H355">
            <v>16</v>
          </cell>
          <cell r="I355">
            <v>0</v>
          </cell>
          <cell r="J355">
            <v>0</v>
          </cell>
          <cell r="K355">
            <v>5</v>
          </cell>
          <cell r="L355">
            <v>0</v>
          </cell>
          <cell r="M355">
            <v>11</v>
          </cell>
          <cell r="N355" t="str">
            <v>TSO</v>
          </cell>
          <cell r="O355" t="str">
            <v>U</v>
          </cell>
          <cell r="P355">
            <v>150</v>
          </cell>
          <cell r="Q355">
            <v>22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 t="str">
            <v>4001844909</v>
          </cell>
          <cell r="AG355" t="str">
            <v>Active</v>
          </cell>
          <cell r="AH355" t="str">
            <v>Tele Sales</v>
          </cell>
        </row>
        <row r="356">
          <cell r="B356">
            <v>90379</v>
          </cell>
          <cell r="C356" t="str">
            <v>SULASTRI</v>
          </cell>
          <cell r="D356" t="str">
            <v>WASTI PRAYANTI</v>
          </cell>
          <cell r="E356" t="str">
            <v>EDY SUPRIYADI</v>
          </cell>
          <cell r="F356">
            <v>26</v>
          </cell>
          <cell r="G356">
            <v>8</v>
          </cell>
          <cell r="H356">
            <v>25</v>
          </cell>
          <cell r="I356">
            <v>0</v>
          </cell>
          <cell r="J356">
            <v>1</v>
          </cell>
          <cell r="K356">
            <v>7</v>
          </cell>
          <cell r="L356">
            <v>0</v>
          </cell>
          <cell r="M356">
            <v>11</v>
          </cell>
          <cell r="N356" t="str">
            <v>TSO</v>
          </cell>
          <cell r="O356" t="str">
            <v>B</v>
          </cell>
          <cell r="P356">
            <v>250</v>
          </cell>
          <cell r="Q356">
            <v>22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187500</v>
          </cell>
          <cell r="X356">
            <v>225000</v>
          </cell>
          <cell r="AA356">
            <v>412500</v>
          </cell>
          <cell r="AB356">
            <v>-20625</v>
          </cell>
          <cell r="AC356">
            <v>391875</v>
          </cell>
          <cell r="AD356">
            <v>0</v>
          </cell>
          <cell r="AE356" t="str">
            <v>4001583498</v>
          </cell>
          <cell r="AG356" t="str">
            <v>Active</v>
          </cell>
          <cell r="AH356" t="str">
            <v>Tele Sales</v>
          </cell>
        </row>
        <row r="357">
          <cell r="B357">
            <v>90378</v>
          </cell>
          <cell r="C357" t="str">
            <v>MARLINDA</v>
          </cell>
          <cell r="D357" t="str">
            <v>WASTI PRAYANTI</v>
          </cell>
          <cell r="E357" t="str">
            <v>EDY SUPRIYADI</v>
          </cell>
          <cell r="F357">
            <v>36</v>
          </cell>
          <cell r="G357">
            <v>8</v>
          </cell>
          <cell r="H357">
            <v>27</v>
          </cell>
          <cell r="I357">
            <v>0</v>
          </cell>
          <cell r="J357">
            <v>0</v>
          </cell>
          <cell r="K357">
            <v>8</v>
          </cell>
          <cell r="L357">
            <v>0</v>
          </cell>
          <cell r="M357">
            <v>11</v>
          </cell>
          <cell r="N357" t="str">
            <v>TSO</v>
          </cell>
          <cell r="O357" t="str">
            <v>B</v>
          </cell>
          <cell r="P357">
            <v>240</v>
          </cell>
          <cell r="Q357">
            <v>22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180000</v>
          </cell>
          <cell r="X357">
            <v>75000</v>
          </cell>
          <cell r="AA357">
            <v>255000</v>
          </cell>
          <cell r="AB357">
            <v>-12750</v>
          </cell>
          <cell r="AC357">
            <v>242250</v>
          </cell>
          <cell r="AD357">
            <v>0</v>
          </cell>
          <cell r="AE357" t="str">
            <v>4001583501</v>
          </cell>
          <cell r="AG357" t="str">
            <v>Active</v>
          </cell>
          <cell r="AH357" t="str">
            <v>Tele Sales</v>
          </cell>
        </row>
        <row r="358">
          <cell r="B358">
            <v>90377</v>
          </cell>
          <cell r="C358" t="str">
            <v>NINA ATINAH</v>
          </cell>
          <cell r="D358" t="str">
            <v>WASTI PRAYANTI</v>
          </cell>
          <cell r="E358" t="str">
            <v>EDY SUPRIYADI</v>
          </cell>
          <cell r="F358">
            <v>29</v>
          </cell>
          <cell r="G358">
            <v>10</v>
          </cell>
          <cell r="H358">
            <v>19</v>
          </cell>
          <cell r="I358">
            <v>0</v>
          </cell>
          <cell r="J358">
            <v>0</v>
          </cell>
          <cell r="K358">
            <v>10</v>
          </cell>
          <cell r="L358">
            <v>0</v>
          </cell>
          <cell r="M358">
            <v>11</v>
          </cell>
          <cell r="N358" t="str">
            <v>TSO</v>
          </cell>
          <cell r="O358" t="str">
            <v>A</v>
          </cell>
          <cell r="P358">
            <v>300</v>
          </cell>
          <cell r="Q358">
            <v>22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225000</v>
          </cell>
          <cell r="X358">
            <v>225000</v>
          </cell>
          <cell r="AA358">
            <v>450000</v>
          </cell>
          <cell r="AB358">
            <v>-22500</v>
          </cell>
          <cell r="AC358">
            <v>427500</v>
          </cell>
          <cell r="AD358">
            <v>0</v>
          </cell>
          <cell r="AE358" t="str">
            <v>4001583528</v>
          </cell>
          <cell r="AG358" t="str">
            <v>Active</v>
          </cell>
          <cell r="AH358" t="str">
            <v>Tele Sales</v>
          </cell>
        </row>
        <row r="359">
          <cell r="B359">
            <v>90584</v>
          </cell>
          <cell r="C359" t="str">
            <v>NANING MURYANINGSIH</v>
          </cell>
          <cell r="D359" t="str">
            <v>WASTI PRAYANTI</v>
          </cell>
          <cell r="E359" t="str">
            <v>EDY SUPRIYADI</v>
          </cell>
          <cell r="F359">
            <v>29</v>
          </cell>
          <cell r="G359">
            <v>5</v>
          </cell>
          <cell r="H359">
            <v>31</v>
          </cell>
          <cell r="I359">
            <v>0</v>
          </cell>
          <cell r="J359">
            <v>0</v>
          </cell>
          <cell r="K359">
            <v>5</v>
          </cell>
          <cell r="L359">
            <v>0</v>
          </cell>
          <cell r="M359">
            <v>11</v>
          </cell>
          <cell r="N359" t="str">
            <v>TSO</v>
          </cell>
          <cell r="O359" t="str">
            <v>U</v>
          </cell>
          <cell r="P359">
            <v>150</v>
          </cell>
          <cell r="Q359">
            <v>22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 t="str">
            <v>4001845522</v>
          </cell>
          <cell r="AG359" t="str">
            <v>Active</v>
          </cell>
          <cell r="AH359" t="str">
            <v>Tele Sales</v>
          </cell>
        </row>
        <row r="360">
          <cell r="B360">
            <v>90352</v>
          </cell>
          <cell r="C360" t="str">
            <v>ERNAWATI</v>
          </cell>
          <cell r="D360" t="str">
            <v>WASTI PRAYANTI</v>
          </cell>
          <cell r="E360" t="str">
            <v>EDY SUPRIYADI</v>
          </cell>
          <cell r="F360">
            <v>25</v>
          </cell>
          <cell r="G360">
            <v>4</v>
          </cell>
          <cell r="H360">
            <v>25</v>
          </cell>
          <cell r="I360">
            <v>0</v>
          </cell>
          <cell r="J360">
            <v>0</v>
          </cell>
          <cell r="K360">
            <v>4</v>
          </cell>
          <cell r="L360">
            <v>0</v>
          </cell>
          <cell r="M360">
            <v>11</v>
          </cell>
          <cell r="N360" t="str">
            <v>TSO</v>
          </cell>
          <cell r="O360" t="str">
            <v>U</v>
          </cell>
          <cell r="P360">
            <v>120</v>
          </cell>
          <cell r="Q360">
            <v>22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AA360">
            <v>0</v>
          </cell>
          <cell r="AB360">
            <v>0</v>
          </cell>
          <cell r="AC360">
            <v>0</v>
          </cell>
          <cell r="AD360" t="str">
            <v>Permata</v>
          </cell>
          <cell r="AE360" t="str">
            <v>1211193413</v>
          </cell>
          <cell r="AG360" t="str">
            <v>Active</v>
          </cell>
          <cell r="AH360" t="str">
            <v>Tele Sales</v>
          </cell>
        </row>
        <row r="361">
          <cell r="B361">
            <v>80050</v>
          </cell>
          <cell r="C361" t="str">
            <v>NENENG SITI AISYAH</v>
          </cell>
          <cell r="D361" t="str">
            <v>WASTI PRAYANTI</v>
          </cell>
          <cell r="E361" t="str">
            <v>EDY SUPRIYADI</v>
          </cell>
          <cell r="F361">
            <v>18</v>
          </cell>
          <cell r="G361">
            <v>8</v>
          </cell>
          <cell r="H361">
            <v>12</v>
          </cell>
          <cell r="I361">
            <v>0</v>
          </cell>
          <cell r="J361">
            <v>0</v>
          </cell>
          <cell r="K361">
            <v>8</v>
          </cell>
          <cell r="L361">
            <v>0</v>
          </cell>
          <cell r="M361">
            <v>11</v>
          </cell>
          <cell r="N361" t="str">
            <v>TSO</v>
          </cell>
          <cell r="O361" t="str">
            <v>B</v>
          </cell>
          <cell r="P361">
            <v>240</v>
          </cell>
          <cell r="Q361">
            <v>22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180000</v>
          </cell>
          <cell r="X361">
            <v>75000</v>
          </cell>
          <cell r="AA361">
            <v>255000</v>
          </cell>
          <cell r="AB361">
            <v>-12750</v>
          </cell>
          <cell r="AC361">
            <v>242250</v>
          </cell>
          <cell r="AD361">
            <v>0</v>
          </cell>
          <cell r="AE361" t="str">
            <v>4000098995</v>
          </cell>
          <cell r="AG361" t="str">
            <v>Active</v>
          </cell>
          <cell r="AH361" t="str">
            <v>Tele Sales</v>
          </cell>
        </row>
        <row r="362">
          <cell r="B362">
            <v>30399</v>
          </cell>
          <cell r="C362" t="str">
            <v>TETY SYAFITRI</v>
          </cell>
          <cell r="D362" t="str">
            <v>WASTI PRAYANTI</v>
          </cell>
          <cell r="E362" t="str">
            <v>EDY SUPRIYADI</v>
          </cell>
          <cell r="F362">
            <v>29</v>
          </cell>
          <cell r="G362">
            <v>8</v>
          </cell>
          <cell r="H362">
            <v>16</v>
          </cell>
          <cell r="I362">
            <v>0</v>
          </cell>
          <cell r="J362">
            <v>2</v>
          </cell>
          <cell r="K362">
            <v>6</v>
          </cell>
          <cell r="L362">
            <v>0</v>
          </cell>
          <cell r="M362">
            <v>11</v>
          </cell>
          <cell r="N362" t="str">
            <v>TSO</v>
          </cell>
          <cell r="O362" t="str">
            <v>B</v>
          </cell>
          <cell r="P362">
            <v>260</v>
          </cell>
          <cell r="Q362">
            <v>22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195000</v>
          </cell>
          <cell r="X362">
            <v>225000</v>
          </cell>
          <cell r="AA362">
            <v>420000</v>
          </cell>
          <cell r="AB362">
            <v>-21000</v>
          </cell>
          <cell r="AC362">
            <v>399000</v>
          </cell>
          <cell r="AD362">
            <v>0</v>
          </cell>
          <cell r="AE362" t="str">
            <v>4000001851</v>
          </cell>
          <cell r="AG362" t="str">
            <v>Active</v>
          </cell>
          <cell r="AH362" t="str">
            <v>Tele Sales</v>
          </cell>
        </row>
        <row r="363">
          <cell r="B363">
            <v>90467</v>
          </cell>
          <cell r="C363" t="str">
            <v>SITI RAHMA</v>
          </cell>
          <cell r="D363" t="str">
            <v>WASTI PRAYANTI</v>
          </cell>
          <cell r="E363" t="str">
            <v>EDY SUPRIYADI</v>
          </cell>
          <cell r="F363">
            <v>26</v>
          </cell>
          <cell r="G363">
            <v>9</v>
          </cell>
          <cell r="H363">
            <v>22</v>
          </cell>
          <cell r="I363">
            <v>0</v>
          </cell>
          <cell r="J363">
            <v>0</v>
          </cell>
          <cell r="K363">
            <v>9</v>
          </cell>
          <cell r="L363">
            <v>0</v>
          </cell>
          <cell r="M363">
            <v>11</v>
          </cell>
          <cell r="N363" t="str">
            <v>TSO</v>
          </cell>
          <cell r="O363" t="str">
            <v>B</v>
          </cell>
          <cell r="P363">
            <v>270</v>
          </cell>
          <cell r="Q363">
            <v>22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202500</v>
          </cell>
          <cell r="X363">
            <v>225000</v>
          </cell>
          <cell r="AA363">
            <v>427500</v>
          </cell>
          <cell r="AB363">
            <v>-21375</v>
          </cell>
          <cell r="AC363">
            <v>406125</v>
          </cell>
          <cell r="AD363">
            <v>0</v>
          </cell>
          <cell r="AE363" t="str">
            <v>4001843759</v>
          </cell>
          <cell r="AG363" t="str">
            <v>Active</v>
          </cell>
          <cell r="AH363" t="str">
            <v>Tele Sales</v>
          </cell>
        </row>
        <row r="364">
          <cell r="B364">
            <v>90478</v>
          </cell>
          <cell r="C364" t="str">
            <v>TUKINI</v>
          </cell>
          <cell r="D364" t="str">
            <v>WASTI PRAYANTI</v>
          </cell>
          <cell r="E364" t="str">
            <v>EDY SUPRIYADI</v>
          </cell>
          <cell r="F364">
            <v>26</v>
          </cell>
          <cell r="G364">
            <v>8</v>
          </cell>
          <cell r="H364">
            <v>22</v>
          </cell>
          <cell r="I364">
            <v>0</v>
          </cell>
          <cell r="J364">
            <v>3</v>
          </cell>
          <cell r="K364">
            <v>5</v>
          </cell>
          <cell r="L364">
            <v>0</v>
          </cell>
          <cell r="M364">
            <v>11</v>
          </cell>
          <cell r="N364" t="str">
            <v>TSO</v>
          </cell>
          <cell r="O364" t="str">
            <v>B</v>
          </cell>
          <cell r="P364">
            <v>270</v>
          </cell>
          <cell r="Q364">
            <v>22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202500</v>
          </cell>
          <cell r="X364">
            <v>225000</v>
          </cell>
          <cell r="AA364">
            <v>427500</v>
          </cell>
          <cell r="AB364">
            <v>-21375</v>
          </cell>
          <cell r="AC364">
            <v>406125</v>
          </cell>
          <cell r="AD364">
            <v>0</v>
          </cell>
          <cell r="AE364" t="str">
            <v>4001585032</v>
          </cell>
          <cell r="AG364" t="str">
            <v>Active</v>
          </cell>
          <cell r="AH364" t="str">
            <v>Tele Sales</v>
          </cell>
        </row>
        <row r="365">
          <cell r="B365">
            <v>4783</v>
          </cell>
          <cell r="C365" t="str">
            <v>MIRZA BEBASARI</v>
          </cell>
          <cell r="D365" t="str">
            <v>WASTI PRAYANTI</v>
          </cell>
          <cell r="E365" t="str">
            <v>EDY SUPRIYADI</v>
          </cell>
          <cell r="F365">
            <v>46</v>
          </cell>
          <cell r="G365">
            <v>17</v>
          </cell>
          <cell r="H365">
            <v>30</v>
          </cell>
          <cell r="I365">
            <v>1</v>
          </cell>
          <cell r="J365">
            <v>0</v>
          </cell>
          <cell r="K365">
            <v>16</v>
          </cell>
          <cell r="L365">
            <v>0</v>
          </cell>
          <cell r="M365">
            <v>11</v>
          </cell>
          <cell r="N365" t="str">
            <v>TSO</v>
          </cell>
          <cell r="O365" t="str">
            <v>A</v>
          </cell>
          <cell r="P365">
            <v>490</v>
          </cell>
          <cell r="Q365">
            <v>22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367500</v>
          </cell>
          <cell r="X365">
            <v>675000</v>
          </cell>
          <cell r="AA365">
            <v>1042500</v>
          </cell>
          <cell r="AB365">
            <v>-52125</v>
          </cell>
          <cell r="AC365">
            <v>990375</v>
          </cell>
          <cell r="AD365">
            <v>0</v>
          </cell>
          <cell r="AE365" t="str">
            <v>3111540585</v>
          </cell>
          <cell r="AG365" t="str">
            <v>Active</v>
          </cell>
          <cell r="AH365" t="str">
            <v>Tele Sales</v>
          </cell>
        </row>
        <row r="366">
          <cell r="B366">
            <v>80065</v>
          </cell>
          <cell r="C366" t="str">
            <v>MILA KARMILA</v>
          </cell>
          <cell r="D366" t="str">
            <v>WASTI PRAYANTI</v>
          </cell>
          <cell r="E366" t="str">
            <v>EDY SUPRIYADI</v>
          </cell>
          <cell r="F366">
            <v>38</v>
          </cell>
          <cell r="G366">
            <v>8</v>
          </cell>
          <cell r="H366">
            <v>31</v>
          </cell>
          <cell r="I366">
            <v>0</v>
          </cell>
          <cell r="J366">
            <v>1</v>
          </cell>
          <cell r="K366">
            <v>6</v>
          </cell>
          <cell r="L366">
            <v>1</v>
          </cell>
          <cell r="M366">
            <v>11</v>
          </cell>
          <cell r="N366" t="str">
            <v>TSO</v>
          </cell>
          <cell r="O366" t="str">
            <v>B</v>
          </cell>
          <cell r="P366">
            <v>260</v>
          </cell>
          <cell r="Q366">
            <v>22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195000</v>
          </cell>
          <cell r="X366">
            <v>225000</v>
          </cell>
          <cell r="AA366">
            <v>420000</v>
          </cell>
          <cell r="AB366">
            <v>-21000</v>
          </cell>
          <cell r="AC366">
            <v>399000</v>
          </cell>
          <cell r="AD366">
            <v>0</v>
          </cell>
          <cell r="AE366" t="str">
            <v>4000758979</v>
          </cell>
          <cell r="AG366" t="str">
            <v>Active</v>
          </cell>
          <cell r="AH366" t="str">
            <v>Tele Sales</v>
          </cell>
        </row>
        <row r="367">
          <cell r="B367">
            <v>90619</v>
          </cell>
          <cell r="C367" t="str">
            <v>YUYUN SISWATI</v>
          </cell>
          <cell r="D367" t="str">
            <v>YOEYUN VERSANTIKA</v>
          </cell>
          <cell r="E367" t="str">
            <v>ANI RARUN</v>
          </cell>
          <cell r="F367">
            <v>4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11</v>
          </cell>
          <cell r="N367" t="str">
            <v>TSO</v>
          </cell>
          <cell r="O367" t="str">
            <v>U3</v>
          </cell>
          <cell r="P367">
            <v>0</v>
          </cell>
          <cell r="Q367">
            <v>22</v>
          </cell>
          <cell r="R367">
            <v>22</v>
          </cell>
          <cell r="S367">
            <v>11</v>
          </cell>
          <cell r="T367">
            <v>500000</v>
          </cell>
          <cell r="U367">
            <v>250000</v>
          </cell>
          <cell r="V367">
            <v>68750</v>
          </cell>
          <cell r="W367">
            <v>0</v>
          </cell>
          <cell r="X367">
            <v>0</v>
          </cell>
          <cell r="AA367">
            <v>818750</v>
          </cell>
          <cell r="AB367">
            <v>-40938</v>
          </cell>
          <cell r="AC367">
            <v>777812</v>
          </cell>
          <cell r="AD367">
            <v>0</v>
          </cell>
          <cell r="AE367">
            <v>0</v>
          </cell>
          <cell r="AG367" t="str">
            <v>Active</v>
          </cell>
          <cell r="AH367" t="str">
            <v>Tele Sales</v>
          </cell>
        </row>
        <row r="368">
          <cell r="B368">
            <v>90434</v>
          </cell>
          <cell r="C368" t="str">
            <v>AHMAD MUHAMAD ISLAMUDDIN</v>
          </cell>
          <cell r="D368" t="str">
            <v>YOEYUN VERSANTIKA</v>
          </cell>
          <cell r="E368" t="str">
            <v>ANI RARUN</v>
          </cell>
          <cell r="F368">
            <v>28</v>
          </cell>
          <cell r="G368">
            <v>9</v>
          </cell>
          <cell r="H368">
            <v>20</v>
          </cell>
          <cell r="I368">
            <v>0</v>
          </cell>
          <cell r="J368">
            <v>2</v>
          </cell>
          <cell r="K368">
            <v>7</v>
          </cell>
          <cell r="L368">
            <v>0</v>
          </cell>
          <cell r="M368">
            <v>11</v>
          </cell>
          <cell r="N368" t="str">
            <v>TSO</v>
          </cell>
          <cell r="O368" t="str">
            <v>A</v>
          </cell>
          <cell r="P368">
            <v>290</v>
          </cell>
          <cell r="Q368">
            <v>22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217500</v>
          </cell>
          <cell r="X368">
            <v>225000</v>
          </cell>
          <cell r="AA368">
            <v>442500</v>
          </cell>
          <cell r="AB368">
            <v>-22125</v>
          </cell>
          <cell r="AC368">
            <v>420375</v>
          </cell>
          <cell r="AD368">
            <v>0</v>
          </cell>
          <cell r="AE368" t="str">
            <v>1211191062</v>
          </cell>
          <cell r="AG368" t="str">
            <v>Active</v>
          </cell>
          <cell r="AH368" t="str">
            <v>Tele Sales</v>
          </cell>
        </row>
        <row r="369">
          <cell r="B369">
            <v>90351</v>
          </cell>
          <cell r="C369" t="str">
            <v>SUTARNI</v>
          </cell>
          <cell r="D369" t="str">
            <v>YOEYUN VERSANTIKA</v>
          </cell>
          <cell r="E369" t="str">
            <v>ANI RARUN</v>
          </cell>
          <cell r="F369">
            <v>44</v>
          </cell>
          <cell r="G369">
            <v>7</v>
          </cell>
          <cell r="H369">
            <v>36</v>
          </cell>
          <cell r="I369">
            <v>0</v>
          </cell>
          <cell r="J369">
            <v>0</v>
          </cell>
          <cell r="K369">
            <v>7</v>
          </cell>
          <cell r="L369">
            <v>0</v>
          </cell>
          <cell r="M369">
            <v>11</v>
          </cell>
          <cell r="N369" t="str">
            <v>TSO</v>
          </cell>
          <cell r="O369" t="str">
            <v>B</v>
          </cell>
          <cell r="P369">
            <v>210</v>
          </cell>
          <cell r="Q369">
            <v>22</v>
          </cell>
          <cell r="R369">
            <v>22</v>
          </cell>
          <cell r="S369">
            <v>45</v>
          </cell>
          <cell r="T369">
            <v>500000</v>
          </cell>
          <cell r="U369">
            <v>250000</v>
          </cell>
          <cell r="V369">
            <v>250000</v>
          </cell>
          <cell r="W369">
            <v>157500</v>
          </cell>
          <cell r="X369">
            <v>75000</v>
          </cell>
          <cell r="AA369">
            <v>1232500</v>
          </cell>
          <cell r="AB369">
            <v>-61625</v>
          </cell>
          <cell r="AC369">
            <v>1170875</v>
          </cell>
          <cell r="AD369">
            <v>0</v>
          </cell>
          <cell r="AE369" t="str">
            <v>4001583293</v>
          </cell>
          <cell r="AG369" t="str">
            <v>Active</v>
          </cell>
          <cell r="AH369" t="str">
            <v>Tele Sales</v>
          </cell>
        </row>
        <row r="370">
          <cell r="B370">
            <v>90391</v>
          </cell>
          <cell r="C370" t="str">
            <v>FRIDA YUNITA</v>
          </cell>
          <cell r="D370" t="str">
            <v>YOEYUN VERSANTIKA</v>
          </cell>
          <cell r="E370" t="str">
            <v>ANI RARUN</v>
          </cell>
          <cell r="F370">
            <v>41</v>
          </cell>
          <cell r="G370">
            <v>10</v>
          </cell>
          <cell r="H370">
            <v>30</v>
          </cell>
          <cell r="I370">
            <v>0</v>
          </cell>
          <cell r="J370">
            <v>0</v>
          </cell>
          <cell r="K370">
            <v>10</v>
          </cell>
          <cell r="L370">
            <v>0</v>
          </cell>
          <cell r="M370">
            <v>11</v>
          </cell>
          <cell r="N370" t="str">
            <v>TSO</v>
          </cell>
          <cell r="O370" t="str">
            <v>A</v>
          </cell>
          <cell r="P370">
            <v>300</v>
          </cell>
          <cell r="Q370">
            <v>22</v>
          </cell>
          <cell r="R370">
            <v>22</v>
          </cell>
          <cell r="S370">
            <v>48</v>
          </cell>
          <cell r="T370">
            <v>500000</v>
          </cell>
          <cell r="U370">
            <v>250000</v>
          </cell>
          <cell r="V370">
            <v>250000</v>
          </cell>
          <cell r="W370">
            <v>225000</v>
          </cell>
          <cell r="X370">
            <v>225000</v>
          </cell>
          <cell r="AA370">
            <v>1450000</v>
          </cell>
          <cell r="AB370">
            <v>-72500</v>
          </cell>
          <cell r="AC370">
            <v>1377500</v>
          </cell>
          <cell r="AD370">
            <v>0</v>
          </cell>
          <cell r="AE370" t="str">
            <v>1211193103</v>
          </cell>
          <cell r="AG370" t="str">
            <v>Active</v>
          </cell>
          <cell r="AH370" t="str">
            <v>Tele Sales</v>
          </cell>
        </row>
        <row r="371">
          <cell r="B371">
            <v>90506</v>
          </cell>
          <cell r="C371" t="str">
            <v>SITI RUHANA</v>
          </cell>
          <cell r="D371" t="str">
            <v>YOEYUN VERSANTIKA</v>
          </cell>
          <cell r="E371" t="str">
            <v>ANI RARUN</v>
          </cell>
          <cell r="F371">
            <v>18</v>
          </cell>
          <cell r="G371">
            <v>4</v>
          </cell>
          <cell r="H371">
            <v>20</v>
          </cell>
          <cell r="I371">
            <v>0</v>
          </cell>
          <cell r="J371">
            <v>0</v>
          </cell>
          <cell r="K371">
            <v>4</v>
          </cell>
          <cell r="L371">
            <v>0</v>
          </cell>
          <cell r="M371">
            <v>11</v>
          </cell>
          <cell r="N371" t="str">
            <v>TSO</v>
          </cell>
          <cell r="O371" t="str">
            <v>U</v>
          </cell>
          <cell r="P371">
            <v>120</v>
          </cell>
          <cell r="Q371">
            <v>22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 t="str">
            <v>4001844585</v>
          </cell>
          <cell r="AG371" t="str">
            <v>Resign HO</v>
          </cell>
          <cell r="AH371" t="str">
            <v>Tele Sales</v>
          </cell>
        </row>
        <row r="372">
          <cell r="B372">
            <v>90580</v>
          </cell>
          <cell r="C372" t="str">
            <v>CITRA YEANITA PERDIRA</v>
          </cell>
          <cell r="D372" t="str">
            <v>YOEYUN VERSANTIKA</v>
          </cell>
          <cell r="E372" t="str">
            <v>ANI RARUN</v>
          </cell>
          <cell r="F372">
            <v>13</v>
          </cell>
          <cell r="G372">
            <v>5</v>
          </cell>
          <cell r="H372">
            <v>14</v>
          </cell>
          <cell r="I372">
            <v>0</v>
          </cell>
          <cell r="J372">
            <v>1</v>
          </cell>
          <cell r="K372">
            <v>4</v>
          </cell>
          <cell r="L372">
            <v>0</v>
          </cell>
          <cell r="M372">
            <v>11</v>
          </cell>
          <cell r="N372" t="str">
            <v>TSO</v>
          </cell>
          <cell r="O372" t="str">
            <v>U</v>
          </cell>
          <cell r="P372">
            <v>160</v>
          </cell>
          <cell r="Q372">
            <v>22</v>
          </cell>
          <cell r="R372">
            <v>22</v>
          </cell>
          <cell r="S372">
            <v>15</v>
          </cell>
          <cell r="T372">
            <v>500000</v>
          </cell>
          <cell r="U372">
            <v>250000</v>
          </cell>
          <cell r="V372">
            <v>93750</v>
          </cell>
          <cell r="W372">
            <v>0</v>
          </cell>
          <cell r="X372">
            <v>0</v>
          </cell>
          <cell r="AA372">
            <v>843750</v>
          </cell>
          <cell r="AB372">
            <v>-42188</v>
          </cell>
          <cell r="AC372">
            <v>801562</v>
          </cell>
          <cell r="AD372">
            <v>0</v>
          </cell>
          <cell r="AE372" t="str">
            <v>4001845727</v>
          </cell>
          <cell r="AG372" t="str">
            <v>Active</v>
          </cell>
          <cell r="AH372" t="str">
            <v>Tele Sales</v>
          </cell>
        </row>
        <row r="373">
          <cell r="B373">
            <v>90604</v>
          </cell>
          <cell r="C373" t="str">
            <v>MASDALIFAH SIREGAR</v>
          </cell>
          <cell r="D373" t="str">
            <v>YOEYUN VERSANTIKA</v>
          </cell>
          <cell r="E373" t="str">
            <v>ANI RARUN</v>
          </cell>
          <cell r="F373">
            <v>13</v>
          </cell>
          <cell r="G373">
            <v>2</v>
          </cell>
          <cell r="H373">
            <v>5</v>
          </cell>
          <cell r="I373">
            <v>0</v>
          </cell>
          <cell r="J373">
            <v>0</v>
          </cell>
          <cell r="K373">
            <v>2</v>
          </cell>
          <cell r="L373">
            <v>0</v>
          </cell>
          <cell r="M373">
            <v>11</v>
          </cell>
          <cell r="N373" t="str">
            <v>TSO</v>
          </cell>
          <cell r="O373" t="str">
            <v>U</v>
          </cell>
          <cell r="P373">
            <v>60</v>
          </cell>
          <cell r="Q373">
            <v>22</v>
          </cell>
          <cell r="R373">
            <v>22</v>
          </cell>
          <cell r="S373">
            <v>26</v>
          </cell>
          <cell r="T373">
            <v>500000</v>
          </cell>
          <cell r="U373">
            <v>250000</v>
          </cell>
          <cell r="V373">
            <v>162500</v>
          </cell>
          <cell r="W373">
            <v>0</v>
          </cell>
          <cell r="X373">
            <v>0</v>
          </cell>
          <cell r="AA373">
            <v>912500</v>
          </cell>
          <cell r="AB373">
            <v>-45625</v>
          </cell>
          <cell r="AC373">
            <v>866875</v>
          </cell>
          <cell r="AD373">
            <v>0</v>
          </cell>
          <cell r="AE373">
            <v>0</v>
          </cell>
          <cell r="AG373" t="str">
            <v>Active</v>
          </cell>
          <cell r="AH373" t="str">
            <v>Tele Sales</v>
          </cell>
        </row>
        <row r="374">
          <cell r="B374">
            <v>90308</v>
          </cell>
          <cell r="C374" t="str">
            <v>ARIPIN LATIP</v>
          </cell>
          <cell r="D374" t="str">
            <v>YOEYUN VERSANTIKA</v>
          </cell>
          <cell r="E374" t="str">
            <v>ANI RARUN</v>
          </cell>
          <cell r="F374">
            <v>35</v>
          </cell>
          <cell r="G374">
            <v>9</v>
          </cell>
          <cell r="H374">
            <v>28</v>
          </cell>
          <cell r="I374">
            <v>0</v>
          </cell>
          <cell r="J374">
            <v>1</v>
          </cell>
          <cell r="K374">
            <v>8</v>
          </cell>
          <cell r="L374">
            <v>0</v>
          </cell>
          <cell r="M374">
            <v>11</v>
          </cell>
          <cell r="N374" t="str">
            <v>TSO</v>
          </cell>
          <cell r="O374" t="str">
            <v>A</v>
          </cell>
          <cell r="P374">
            <v>280</v>
          </cell>
          <cell r="Q374">
            <v>22</v>
          </cell>
          <cell r="R374">
            <v>22</v>
          </cell>
          <cell r="S374">
            <v>44</v>
          </cell>
          <cell r="T374">
            <v>500000</v>
          </cell>
          <cell r="U374">
            <v>250000</v>
          </cell>
          <cell r="V374">
            <v>250000</v>
          </cell>
          <cell r="W374">
            <v>210000</v>
          </cell>
          <cell r="X374">
            <v>225000</v>
          </cell>
          <cell r="AA374">
            <v>1435000</v>
          </cell>
          <cell r="AB374">
            <v>-71750</v>
          </cell>
          <cell r="AC374">
            <v>1363250</v>
          </cell>
          <cell r="AD374">
            <v>0</v>
          </cell>
          <cell r="AE374" t="str">
            <v>4001325316</v>
          </cell>
          <cell r="AG374" t="str">
            <v>Active</v>
          </cell>
          <cell r="AH374" t="str">
            <v>Tele Sales</v>
          </cell>
        </row>
        <row r="375">
          <cell r="B375">
            <v>90525</v>
          </cell>
          <cell r="C375" t="str">
            <v>JULLIANTY</v>
          </cell>
          <cell r="D375" t="str">
            <v>YOEYUN VERSANTIKA</v>
          </cell>
          <cell r="E375" t="str">
            <v>ANI RARUN</v>
          </cell>
          <cell r="F375">
            <v>33</v>
          </cell>
          <cell r="G375">
            <v>14</v>
          </cell>
          <cell r="H375">
            <v>24</v>
          </cell>
          <cell r="I375">
            <v>0</v>
          </cell>
          <cell r="J375">
            <v>2</v>
          </cell>
          <cell r="K375">
            <v>12</v>
          </cell>
          <cell r="L375">
            <v>0</v>
          </cell>
          <cell r="M375">
            <v>11</v>
          </cell>
          <cell r="N375" t="str">
            <v>TSO</v>
          </cell>
          <cell r="O375" t="str">
            <v>A</v>
          </cell>
          <cell r="P375">
            <v>440</v>
          </cell>
          <cell r="Q375">
            <v>22</v>
          </cell>
          <cell r="R375">
            <v>21</v>
          </cell>
          <cell r="S375">
            <v>29</v>
          </cell>
          <cell r="T375">
            <v>477273</v>
          </cell>
          <cell r="U375">
            <v>238636</v>
          </cell>
          <cell r="V375">
            <v>181250</v>
          </cell>
          <cell r="W375">
            <v>330000</v>
          </cell>
          <cell r="X375">
            <v>450000</v>
          </cell>
          <cell r="AA375">
            <v>1677159</v>
          </cell>
          <cell r="AB375">
            <v>-83858</v>
          </cell>
          <cell r="AC375">
            <v>1593301</v>
          </cell>
          <cell r="AD375">
            <v>0</v>
          </cell>
          <cell r="AE375" t="str">
            <v>4001844941</v>
          </cell>
          <cell r="AG375" t="str">
            <v>Active</v>
          </cell>
          <cell r="AH375" t="str">
            <v>Tele Sales</v>
          </cell>
        </row>
        <row r="376">
          <cell r="B376">
            <v>90564</v>
          </cell>
          <cell r="C376" t="str">
            <v>AGNES NATHALYA TACAZILY</v>
          </cell>
          <cell r="D376" t="str">
            <v>YOEYUN VERSANTIKA</v>
          </cell>
          <cell r="E376" t="str">
            <v>ANI RARUN</v>
          </cell>
          <cell r="F376">
            <v>23</v>
          </cell>
          <cell r="G376">
            <v>1</v>
          </cell>
          <cell r="H376">
            <v>26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11</v>
          </cell>
          <cell r="N376" t="str">
            <v>TSO</v>
          </cell>
          <cell r="O376" t="str">
            <v>U</v>
          </cell>
          <cell r="P376">
            <v>30</v>
          </cell>
          <cell r="Q376">
            <v>22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 t="str">
            <v>4001845425</v>
          </cell>
          <cell r="AG376" t="str">
            <v>Active</v>
          </cell>
          <cell r="AH376" t="str">
            <v>Tele Sales</v>
          </cell>
        </row>
        <row r="377">
          <cell r="B377">
            <v>90578</v>
          </cell>
          <cell r="C377" t="str">
            <v>DEWI SUNDARI</v>
          </cell>
          <cell r="D377" t="str">
            <v>YOEYUN VERSANTIKA</v>
          </cell>
          <cell r="E377" t="str">
            <v>ANI RARUN</v>
          </cell>
          <cell r="F377">
            <v>0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1</v>
          </cell>
          <cell r="L377">
            <v>0</v>
          </cell>
          <cell r="M377">
            <v>11</v>
          </cell>
          <cell r="N377" t="str">
            <v>TSO</v>
          </cell>
          <cell r="O377" t="str">
            <v>U</v>
          </cell>
          <cell r="P377">
            <v>30</v>
          </cell>
          <cell r="Q377">
            <v>22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 t="str">
            <v>4001845697</v>
          </cell>
          <cell r="AG377" t="str">
            <v>Resign HO</v>
          </cell>
          <cell r="AH377" t="str">
            <v>Tele Sales</v>
          </cell>
        </row>
        <row r="378">
          <cell r="B378">
            <v>80120</v>
          </cell>
          <cell r="C378" t="str">
            <v>INTAN SURYANINGSIH</v>
          </cell>
          <cell r="D378" t="str">
            <v>YOEYUN VERSANTIKA</v>
          </cell>
          <cell r="E378" t="str">
            <v>ANI RARUN</v>
          </cell>
          <cell r="F378">
            <v>17</v>
          </cell>
          <cell r="G378">
            <v>3</v>
          </cell>
          <cell r="H378">
            <v>21</v>
          </cell>
          <cell r="I378">
            <v>0</v>
          </cell>
          <cell r="J378">
            <v>0</v>
          </cell>
          <cell r="K378">
            <v>3</v>
          </cell>
          <cell r="L378">
            <v>0</v>
          </cell>
          <cell r="M378">
            <v>11</v>
          </cell>
          <cell r="N378" t="str">
            <v>TSO</v>
          </cell>
          <cell r="O378" t="str">
            <v>U</v>
          </cell>
          <cell r="P378">
            <v>90</v>
          </cell>
          <cell r="Q378">
            <v>22</v>
          </cell>
          <cell r="R378">
            <v>20</v>
          </cell>
          <cell r="S378">
            <v>31</v>
          </cell>
          <cell r="T378">
            <v>454545</v>
          </cell>
          <cell r="U378">
            <v>227273</v>
          </cell>
          <cell r="V378">
            <v>193750</v>
          </cell>
          <cell r="W378">
            <v>0</v>
          </cell>
          <cell r="X378">
            <v>0</v>
          </cell>
          <cell r="AA378">
            <v>875568</v>
          </cell>
          <cell r="AB378">
            <v>-43778</v>
          </cell>
          <cell r="AC378">
            <v>831790</v>
          </cell>
          <cell r="AD378">
            <v>0</v>
          </cell>
          <cell r="AE378" t="str">
            <v>4001094519</v>
          </cell>
          <cell r="AG378" t="str">
            <v>Active</v>
          </cell>
          <cell r="AH378" t="str">
            <v>Tele Sales</v>
          </cell>
        </row>
        <row r="379">
          <cell r="B379">
            <v>90443</v>
          </cell>
          <cell r="C379" t="str">
            <v>WAHYU KARYANA</v>
          </cell>
          <cell r="D379" t="str">
            <v>YOEYUN VERSANTIKA</v>
          </cell>
          <cell r="E379" t="str">
            <v>ANI RARUN</v>
          </cell>
          <cell r="F379">
            <v>22</v>
          </cell>
          <cell r="G379">
            <v>6</v>
          </cell>
          <cell r="H379">
            <v>18</v>
          </cell>
          <cell r="I379">
            <v>0</v>
          </cell>
          <cell r="J379">
            <v>0</v>
          </cell>
          <cell r="K379">
            <v>6</v>
          </cell>
          <cell r="L379">
            <v>0</v>
          </cell>
          <cell r="M379">
            <v>11</v>
          </cell>
          <cell r="N379" t="str">
            <v>TSO</v>
          </cell>
          <cell r="O379" t="str">
            <v>B</v>
          </cell>
          <cell r="P379">
            <v>180</v>
          </cell>
          <cell r="Q379">
            <v>22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135000</v>
          </cell>
          <cell r="X379">
            <v>75000</v>
          </cell>
          <cell r="AA379">
            <v>210000</v>
          </cell>
          <cell r="AB379">
            <v>-10500</v>
          </cell>
          <cell r="AC379">
            <v>199500</v>
          </cell>
          <cell r="AD379">
            <v>0</v>
          </cell>
          <cell r="AE379" t="str">
            <v>4001584672</v>
          </cell>
          <cell r="AG379" t="str">
            <v>Active</v>
          </cell>
          <cell r="AH379" t="str">
            <v>Tele Sales</v>
          </cell>
        </row>
        <row r="380">
          <cell r="B380">
            <v>80049</v>
          </cell>
          <cell r="C380" t="str">
            <v>TRIYANA</v>
          </cell>
          <cell r="D380" t="str">
            <v>YOEYUN VERSANTIKA</v>
          </cell>
          <cell r="E380" t="str">
            <v>ANI RARUN</v>
          </cell>
          <cell r="F380">
            <v>42</v>
          </cell>
          <cell r="G380">
            <v>8</v>
          </cell>
          <cell r="H380">
            <v>28</v>
          </cell>
          <cell r="I380">
            <v>0</v>
          </cell>
          <cell r="J380">
            <v>0</v>
          </cell>
          <cell r="K380">
            <v>8</v>
          </cell>
          <cell r="L380">
            <v>0</v>
          </cell>
          <cell r="M380">
            <v>11</v>
          </cell>
          <cell r="N380" t="str">
            <v>TSO</v>
          </cell>
          <cell r="O380" t="str">
            <v>B</v>
          </cell>
          <cell r="P380">
            <v>240</v>
          </cell>
          <cell r="Q380">
            <v>22</v>
          </cell>
          <cell r="R380">
            <v>22</v>
          </cell>
          <cell r="S380">
            <v>44</v>
          </cell>
          <cell r="T380">
            <v>500000</v>
          </cell>
          <cell r="U380">
            <v>250000</v>
          </cell>
          <cell r="V380">
            <v>250000</v>
          </cell>
          <cell r="W380">
            <v>180000</v>
          </cell>
          <cell r="X380">
            <v>75000</v>
          </cell>
          <cell r="AA380">
            <v>1255000</v>
          </cell>
          <cell r="AB380">
            <v>-62750</v>
          </cell>
          <cell r="AC380">
            <v>1192250</v>
          </cell>
          <cell r="AD380">
            <v>0</v>
          </cell>
          <cell r="AE380" t="str">
            <v>4000758502</v>
          </cell>
          <cell r="AG380" t="str">
            <v>Active</v>
          </cell>
          <cell r="AH380" t="str">
            <v>Tele Sales</v>
          </cell>
        </row>
        <row r="382">
          <cell r="B382">
            <v>90637</v>
          </cell>
          <cell r="C382" t="str">
            <v>NURSANDI</v>
          </cell>
          <cell r="D382" t="str">
            <v>ELLY SUSILIAWATI</v>
          </cell>
          <cell r="E382" t="str">
            <v>ANI RARUN</v>
          </cell>
          <cell r="R382">
            <v>10</v>
          </cell>
          <cell r="S382">
            <v>0</v>
          </cell>
        </row>
        <row r="383">
          <cell r="B383">
            <v>90302</v>
          </cell>
          <cell r="C383" t="str">
            <v>ABDUL HAKIM</v>
          </cell>
          <cell r="D383" t="str">
            <v>ELLY SUSILIAWATI</v>
          </cell>
          <cell r="E383" t="str">
            <v>ANI RARUN</v>
          </cell>
          <cell r="R383">
            <v>9</v>
          </cell>
          <cell r="S383">
            <v>7</v>
          </cell>
        </row>
        <row r="384">
          <cell r="B384">
            <v>90622</v>
          </cell>
          <cell r="C384" t="str">
            <v>DEVITA MELIANY</v>
          </cell>
          <cell r="D384" t="str">
            <v>SUARNA DEWIPA</v>
          </cell>
          <cell r="E384" t="str">
            <v>ANI RARUN</v>
          </cell>
          <cell r="R384">
            <v>12</v>
          </cell>
          <cell r="S384">
            <v>8</v>
          </cell>
        </row>
        <row r="385">
          <cell r="B385">
            <v>90376</v>
          </cell>
          <cell r="C385" t="str">
            <v>RIA NOVITA</v>
          </cell>
          <cell r="D385" t="str">
            <v>YOEYUN VERSANTIKA</v>
          </cell>
          <cell r="E385" t="str">
            <v>ANI RARUN</v>
          </cell>
          <cell r="R385">
            <v>11</v>
          </cell>
          <cell r="S385">
            <v>6</v>
          </cell>
        </row>
      </sheetData>
      <sheetData sheetId="2"/>
      <sheetData sheetId="3"/>
      <sheetData sheetId="4">
        <row r="2">
          <cell r="B2">
            <v>24554</v>
          </cell>
          <cell r="C2" t="str">
            <v>HENNY WIJAYANINGRUM</v>
          </cell>
          <cell r="D2" t="str">
            <v>ANA NURU ROHMAH</v>
          </cell>
          <cell r="E2" t="str">
            <v>ARIFIANA ROESWANDARI</v>
          </cell>
          <cell r="F2">
            <v>33</v>
          </cell>
          <cell r="G2">
            <v>8</v>
          </cell>
          <cell r="H2">
            <v>31</v>
          </cell>
          <cell r="I2">
            <v>0</v>
          </cell>
          <cell r="J2">
            <v>0</v>
          </cell>
          <cell r="K2">
            <v>8</v>
          </cell>
          <cell r="L2">
            <v>0</v>
          </cell>
          <cell r="M2">
            <v>11</v>
          </cell>
          <cell r="N2" t="str">
            <v>TSO</v>
          </cell>
          <cell r="O2" t="str">
            <v>B</v>
          </cell>
          <cell r="P2">
            <v>240</v>
          </cell>
          <cell r="Q2">
            <v>22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180000</v>
          </cell>
          <cell r="X2">
            <v>75000</v>
          </cell>
          <cell r="AA2">
            <v>255000</v>
          </cell>
          <cell r="AB2">
            <v>-12750</v>
          </cell>
          <cell r="AC2">
            <v>242250</v>
          </cell>
          <cell r="AD2">
            <v>0</v>
          </cell>
          <cell r="AE2" t="str">
            <v>3310864632</v>
          </cell>
          <cell r="AG2" t="str">
            <v>Active</v>
          </cell>
          <cell r="AH2" t="str">
            <v>TS Semarang</v>
          </cell>
        </row>
        <row r="3">
          <cell r="B3">
            <v>24507</v>
          </cell>
          <cell r="C3" t="str">
            <v>IKA WIDAYANTI</v>
          </cell>
          <cell r="D3" t="str">
            <v>ANA NURU ROHMAH</v>
          </cell>
          <cell r="E3" t="str">
            <v>ARIFIANA ROESWANDARI</v>
          </cell>
          <cell r="F3">
            <v>30</v>
          </cell>
          <cell r="G3">
            <v>9</v>
          </cell>
          <cell r="H3">
            <v>22</v>
          </cell>
          <cell r="I3">
            <v>0</v>
          </cell>
          <cell r="J3">
            <v>0</v>
          </cell>
          <cell r="K3">
            <v>9</v>
          </cell>
          <cell r="L3">
            <v>0</v>
          </cell>
          <cell r="M3">
            <v>11</v>
          </cell>
          <cell r="N3" t="str">
            <v>TSO</v>
          </cell>
          <cell r="O3" t="str">
            <v>B</v>
          </cell>
          <cell r="P3">
            <v>270</v>
          </cell>
          <cell r="Q3">
            <v>22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202500</v>
          </cell>
          <cell r="X3">
            <v>225000</v>
          </cell>
          <cell r="AA3">
            <v>427500</v>
          </cell>
          <cell r="AB3">
            <v>-21375</v>
          </cell>
          <cell r="AC3">
            <v>406125</v>
          </cell>
          <cell r="AD3" t="str">
            <v>Permata</v>
          </cell>
          <cell r="AE3" t="str">
            <v>4001158169</v>
          </cell>
          <cell r="AG3" t="str">
            <v>Active</v>
          </cell>
          <cell r="AH3" t="str">
            <v>TS Semarang</v>
          </cell>
        </row>
        <row r="4">
          <cell r="B4">
            <v>24512</v>
          </cell>
          <cell r="C4" t="str">
            <v>RIZKI UMBARA SEPTIANI</v>
          </cell>
          <cell r="D4" t="str">
            <v>ANA NURU ROHMAH</v>
          </cell>
          <cell r="E4" t="str">
            <v>ARIFIANA ROESWANDARI</v>
          </cell>
          <cell r="F4">
            <v>33</v>
          </cell>
          <cell r="G4">
            <v>10</v>
          </cell>
          <cell r="H4">
            <v>27</v>
          </cell>
          <cell r="I4">
            <v>0</v>
          </cell>
          <cell r="J4">
            <v>1</v>
          </cell>
          <cell r="K4">
            <v>9</v>
          </cell>
          <cell r="L4">
            <v>0</v>
          </cell>
          <cell r="M4">
            <v>11</v>
          </cell>
          <cell r="N4" t="str">
            <v>TSO</v>
          </cell>
          <cell r="O4" t="str">
            <v>A</v>
          </cell>
          <cell r="P4">
            <v>310</v>
          </cell>
          <cell r="Q4">
            <v>22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232500</v>
          </cell>
          <cell r="X4">
            <v>225000</v>
          </cell>
          <cell r="AA4">
            <v>457500</v>
          </cell>
          <cell r="AB4">
            <v>-22875</v>
          </cell>
          <cell r="AC4">
            <v>434625</v>
          </cell>
          <cell r="AD4">
            <v>0</v>
          </cell>
          <cell r="AE4" t="str">
            <v>4001158622</v>
          </cell>
          <cell r="AG4" t="str">
            <v>Active</v>
          </cell>
          <cell r="AH4" t="str">
            <v>TS Semarang</v>
          </cell>
        </row>
        <row r="5">
          <cell r="B5">
            <v>24558</v>
          </cell>
          <cell r="C5" t="str">
            <v>SUWENI</v>
          </cell>
          <cell r="D5" t="str">
            <v>ANA NURU ROHMAH</v>
          </cell>
          <cell r="E5" t="str">
            <v>ARIFIANA ROESWANDARI</v>
          </cell>
          <cell r="F5">
            <v>15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11</v>
          </cell>
          <cell r="N5" t="str">
            <v>TSO</v>
          </cell>
          <cell r="O5" t="str">
            <v>U3</v>
          </cell>
          <cell r="P5">
            <v>0</v>
          </cell>
          <cell r="Q5">
            <v>22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G5" t="str">
            <v>Active</v>
          </cell>
          <cell r="AH5" t="str">
            <v>TS Semarang</v>
          </cell>
        </row>
        <row r="6">
          <cell r="B6">
            <v>24557</v>
          </cell>
          <cell r="C6" t="str">
            <v>HERU LISNANIK, SE</v>
          </cell>
          <cell r="D6" t="str">
            <v>ANA NURU ROHMAH</v>
          </cell>
          <cell r="E6" t="str">
            <v>ARIFIANA ROESWANDARI</v>
          </cell>
          <cell r="F6">
            <v>12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</v>
          </cell>
          <cell r="N6" t="str">
            <v>TSO</v>
          </cell>
          <cell r="O6" t="str">
            <v>U3</v>
          </cell>
          <cell r="P6">
            <v>0</v>
          </cell>
          <cell r="Q6">
            <v>22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G6" t="str">
            <v>Active</v>
          </cell>
          <cell r="AH6" t="str">
            <v>TS Semarang</v>
          </cell>
        </row>
        <row r="7">
          <cell r="B7">
            <v>24517</v>
          </cell>
          <cell r="C7" t="str">
            <v>WIJI KUSTANTI</v>
          </cell>
          <cell r="D7" t="str">
            <v>ANA NURU ROHMAH</v>
          </cell>
          <cell r="E7" t="str">
            <v>ARIFIANA ROESWANDARI</v>
          </cell>
          <cell r="F7">
            <v>33</v>
          </cell>
          <cell r="G7">
            <v>10</v>
          </cell>
          <cell r="H7">
            <v>25</v>
          </cell>
          <cell r="I7">
            <v>0</v>
          </cell>
          <cell r="J7">
            <v>1</v>
          </cell>
          <cell r="K7">
            <v>9</v>
          </cell>
          <cell r="L7">
            <v>0</v>
          </cell>
          <cell r="M7">
            <v>11</v>
          </cell>
          <cell r="N7" t="str">
            <v>TSO</v>
          </cell>
          <cell r="O7" t="str">
            <v>A</v>
          </cell>
          <cell r="P7">
            <v>310</v>
          </cell>
          <cell r="Q7">
            <v>22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232500</v>
          </cell>
          <cell r="X7">
            <v>225000</v>
          </cell>
          <cell r="AA7">
            <v>457500</v>
          </cell>
          <cell r="AB7">
            <v>-22875</v>
          </cell>
          <cell r="AC7">
            <v>434625</v>
          </cell>
          <cell r="AD7">
            <v>0</v>
          </cell>
          <cell r="AE7" t="str">
            <v>4001158630</v>
          </cell>
          <cell r="AG7" t="str">
            <v>Active</v>
          </cell>
          <cell r="AH7" t="str">
            <v>TS Semarang</v>
          </cell>
        </row>
        <row r="8">
          <cell r="B8">
            <v>24556</v>
          </cell>
          <cell r="C8" t="str">
            <v>ASMIDA</v>
          </cell>
          <cell r="D8" t="str">
            <v>ANA NURU ROHMAH</v>
          </cell>
          <cell r="E8" t="str">
            <v>ARIFIANA ROESWANDARI</v>
          </cell>
          <cell r="F8">
            <v>41</v>
          </cell>
          <cell r="G8">
            <v>7</v>
          </cell>
          <cell r="H8">
            <v>28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11</v>
          </cell>
          <cell r="N8" t="str">
            <v>TSO</v>
          </cell>
          <cell r="O8" t="str">
            <v>B</v>
          </cell>
          <cell r="P8">
            <v>210</v>
          </cell>
          <cell r="Q8">
            <v>22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157500</v>
          </cell>
          <cell r="X8">
            <v>75000</v>
          </cell>
          <cell r="AA8">
            <v>232500</v>
          </cell>
          <cell r="AB8">
            <v>-11625</v>
          </cell>
          <cell r="AC8">
            <v>220875</v>
          </cell>
          <cell r="AD8">
            <v>0</v>
          </cell>
          <cell r="AE8">
            <v>0</v>
          </cell>
          <cell r="AG8" t="str">
            <v>Active</v>
          </cell>
          <cell r="AH8" t="str">
            <v>TS Semarang</v>
          </cell>
        </row>
        <row r="9">
          <cell r="B9">
            <v>24519</v>
          </cell>
          <cell r="C9" t="str">
            <v>FRISKA NAULI</v>
          </cell>
          <cell r="D9" t="str">
            <v>ANA NURU ROHMAH</v>
          </cell>
          <cell r="E9" t="str">
            <v>ARIFIANA ROESWANDARI</v>
          </cell>
          <cell r="F9">
            <v>0</v>
          </cell>
          <cell r="G9">
            <v>1</v>
          </cell>
          <cell r="H9">
            <v>2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11</v>
          </cell>
          <cell r="N9" t="str">
            <v>TSO</v>
          </cell>
          <cell r="O9" t="str">
            <v>U</v>
          </cell>
          <cell r="P9">
            <v>30</v>
          </cell>
          <cell r="Q9">
            <v>22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 t="str">
            <v>4001158525</v>
          </cell>
          <cell r="AG9" t="str">
            <v>Resign HO</v>
          </cell>
          <cell r="AH9" t="str">
            <v>TS Semarang</v>
          </cell>
        </row>
        <row r="10">
          <cell r="B10">
            <v>24531</v>
          </cell>
          <cell r="C10" t="str">
            <v>DIAH EROWATI</v>
          </cell>
          <cell r="D10" t="str">
            <v>ANA NURU ROHMAH</v>
          </cell>
          <cell r="E10" t="str">
            <v>ARIFIANA ROESWANDARI</v>
          </cell>
          <cell r="F10">
            <v>28</v>
          </cell>
          <cell r="G10">
            <v>12</v>
          </cell>
          <cell r="H10">
            <v>34</v>
          </cell>
          <cell r="I10">
            <v>0</v>
          </cell>
          <cell r="J10">
            <v>1</v>
          </cell>
          <cell r="K10">
            <v>11</v>
          </cell>
          <cell r="L10">
            <v>0</v>
          </cell>
          <cell r="M10">
            <v>11</v>
          </cell>
          <cell r="N10" t="str">
            <v>TSO</v>
          </cell>
          <cell r="O10" t="str">
            <v>A</v>
          </cell>
          <cell r="P10">
            <v>370</v>
          </cell>
          <cell r="Q10">
            <v>22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277500</v>
          </cell>
          <cell r="X10">
            <v>450000</v>
          </cell>
          <cell r="AA10">
            <v>727500</v>
          </cell>
          <cell r="AB10">
            <v>-36375</v>
          </cell>
          <cell r="AC10">
            <v>691125</v>
          </cell>
          <cell r="AD10">
            <v>0</v>
          </cell>
          <cell r="AE10" t="str">
            <v>4001593469</v>
          </cell>
          <cell r="AG10" t="str">
            <v>Active</v>
          </cell>
          <cell r="AH10" t="str">
            <v>TS Semarang</v>
          </cell>
        </row>
        <row r="11">
          <cell r="B11">
            <v>24520</v>
          </cell>
          <cell r="C11" t="str">
            <v>SITI RAHAYU</v>
          </cell>
          <cell r="D11" t="str">
            <v>ANA NURU ROHMAH</v>
          </cell>
          <cell r="E11" t="str">
            <v>ARIFIANA ROESWANDARI</v>
          </cell>
          <cell r="F11">
            <v>36</v>
          </cell>
          <cell r="G11">
            <v>4</v>
          </cell>
          <cell r="H11">
            <v>35</v>
          </cell>
          <cell r="I11">
            <v>0</v>
          </cell>
          <cell r="J11">
            <v>0</v>
          </cell>
          <cell r="K11">
            <v>4</v>
          </cell>
          <cell r="L11">
            <v>0</v>
          </cell>
          <cell r="M11">
            <v>11</v>
          </cell>
          <cell r="N11" t="str">
            <v>TSO</v>
          </cell>
          <cell r="O11" t="str">
            <v>U</v>
          </cell>
          <cell r="P11">
            <v>120</v>
          </cell>
          <cell r="Q11">
            <v>22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 t="str">
            <v>4001158614</v>
          </cell>
          <cell r="AG11" t="str">
            <v>Active</v>
          </cell>
          <cell r="AH11" t="str">
            <v>TS Semarang</v>
          </cell>
        </row>
        <row r="12">
          <cell r="B12">
            <v>24521</v>
          </cell>
          <cell r="C12" t="str">
            <v>DEWI INDARNINGTYAS</v>
          </cell>
          <cell r="D12" t="str">
            <v>ANA NURU ROHMAH</v>
          </cell>
          <cell r="E12" t="str">
            <v>ARIFIANA ROESWANDARI</v>
          </cell>
          <cell r="F12">
            <v>25</v>
          </cell>
          <cell r="G12">
            <v>4</v>
          </cell>
          <cell r="H12">
            <v>17</v>
          </cell>
          <cell r="I12">
            <v>0</v>
          </cell>
          <cell r="J12">
            <v>1</v>
          </cell>
          <cell r="K12">
            <v>3</v>
          </cell>
          <cell r="L12">
            <v>0</v>
          </cell>
          <cell r="M12">
            <v>11</v>
          </cell>
          <cell r="N12" t="str">
            <v>TSO</v>
          </cell>
          <cell r="O12" t="str">
            <v>U</v>
          </cell>
          <cell r="P12">
            <v>130</v>
          </cell>
          <cell r="Q12">
            <v>22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 t="str">
            <v>4001158533</v>
          </cell>
          <cell r="AG12" t="str">
            <v>Active</v>
          </cell>
          <cell r="AH12" t="str">
            <v>TS Semarang</v>
          </cell>
        </row>
        <row r="13">
          <cell r="B13">
            <v>24527</v>
          </cell>
          <cell r="C13" t="str">
            <v>FARIDA KHASANAH</v>
          </cell>
          <cell r="D13" t="str">
            <v>ANA NURU ROHMAH</v>
          </cell>
          <cell r="E13" t="str">
            <v>ARIFIANA ROESWANDARI</v>
          </cell>
          <cell r="F13">
            <v>39</v>
          </cell>
          <cell r="G13">
            <v>9</v>
          </cell>
          <cell r="H13">
            <v>36</v>
          </cell>
          <cell r="I13">
            <v>0</v>
          </cell>
          <cell r="J13">
            <v>0</v>
          </cell>
          <cell r="K13">
            <v>9</v>
          </cell>
          <cell r="L13">
            <v>0</v>
          </cell>
          <cell r="M13">
            <v>11</v>
          </cell>
          <cell r="N13" t="str">
            <v>TSO</v>
          </cell>
          <cell r="O13" t="str">
            <v>B</v>
          </cell>
          <cell r="P13">
            <v>270</v>
          </cell>
          <cell r="Q13">
            <v>22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202500</v>
          </cell>
          <cell r="X13">
            <v>225000</v>
          </cell>
          <cell r="AA13">
            <v>427500</v>
          </cell>
          <cell r="AB13">
            <v>-21375</v>
          </cell>
          <cell r="AC13">
            <v>406125</v>
          </cell>
          <cell r="AD13">
            <v>0</v>
          </cell>
          <cell r="AE13" t="str">
            <v>4001158339</v>
          </cell>
          <cell r="AG13" t="str">
            <v>Active</v>
          </cell>
          <cell r="AH13" t="str">
            <v>TS Semarang</v>
          </cell>
        </row>
        <row r="14">
          <cell r="B14">
            <v>24522</v>
          </cell>
          <cell r="C14" t="str">
            <v>SORICHAH</v>
          </cell>
          <cell r="D14" t="str">
            <v>ANA NURU ROHMAH</v>
          </cell>
          <cell r="E14" t="str">
            <v>ARIFIANA ROESWANDARI</v>
          </cell>
          <cell r="F14">
            <v>38</v>
          </cell>
          <cell r="G14">
            <v>12</v>
          </cell>
          <cell r="H14">
            <v>31</v>
          </cell>
          <cell r="I14">
            <v>0</v>
          </cell>
          <cell r="J14">
            <v>0</v>
          </cell>
          <cell r="K14">
            <v>11</v>
          </cell>
          <cell r="L14">
            <v>1</v>
          </cell>
          <cell r="M14">
            <v>11</v>
          </cell>
          <cell r="N14" t="str">
            <v>TSO</v>
          </cell>
          <cell r="O14" t="str">
            <v>A</v>
          </cell>
          <cell r="P14">
            <v>370</v>
          </cell>
          <cell r="Q14">
            <v>22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277500</v>
          </cell>
          <cell r="X14">
            <v>450000</v>
          </cell>
          <cell r="AA14">
            <v>727500</v>
          </cell>
          <cell r="AB14">
            <v>-36375</v>
          </cell>
          <cell r="AC14">
            <v>691125</v>
          </cell>
          <cell r="AD14">
            <v>0</v>
          </cell>
          <cell r="AE14" t="str">
            <v>4001158584</v>
          </cell>
          <cell r="AG14" t="str">
            <v>Active</v>
          </cell>
          <cell r="AH14" t="str">
            <v>TS Semarang</v>
          </cell>
        </row>
        <row r="15">
          <cell r="B15">
            <v>24524</v>
          </cell>
          <cell r="C15" t="str">
            <v>INDRIE ARYANINGSIH HAPSARI</v>
          </cell>
          <cell r="D15" t="str">
            <v>ANA NURU ROHMAH</v>
          </cell>
          <cell r="E15" t="str">
            <v>ARIFIANA ROESWANDARI</v>
          </cell>
          <cell r="F15">
            <v>44</v>
          </cell>
          <cell r="G15">
            <v>11</v>
          </cell>
          <cell r="H15">
            <v>38</v>
          </cell>
          <cell r="I15">
            <v>0</v>
          </cell>
          <cell r="J15">
            <v>0</v>
          </cell>
          <cell r="K15">
            <v>11</v>
          </cell>
          <cell r="L15">
            <v>0</v>
          </cell>
          <cell r="M15">
            <v>11</v>
          </cell>
          <cell r="N15" t="str">
            <v>TSO</v>
          </cell>
          <cell r="O15" t="str">
            <v>A</v>
          </cell>
          <cell r="P15">
            <v>330</v>
          </cell>
          <cell r="Q15">
            <v>22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247500</v>
          </cell>
          <cell r="X15">
            <v>450000</v>
          </cell>
          <cell r="AA15">
            <v>697500</v>
          </cell>
          <cell r="AB15">
            <v>-34875</v>
          </cell>
          <cell r="AC15">
            <v>662625</v>
          </cell>
          <cell r="AD15">
            <v>0</v>
          </cell>
          <cell r="AE15" t="str">
            <v>4001158487</v>
          </cell>
          <cell r="AG15" t="str">
            <v>Active</v>
          </cell>
          <cell r="AH15" t="str">
            <v>TS Semarang</v>
          </cell>
        </row>
        <row r="16">
          <cell r="B16">
            <v>24528</v>
          </cell>
          <cell r="C16" t="str">
            <v>DIAH RAHMA PRITANINGTYAS</v>
          </cell>
          <cell r="D16" t="str">
            <v>ANA NURU ROHMAH</v>
          </cell>
          <cell r="E16" t="str">
            <v>ARIFIANA ROESWANDARI</v>
          </cell>
          <cell r="F16">
            <v>32</v>
          </cell>
          <cell r="G16">
            <v>12</v>
          </cell>
          <cell r="H16">
            <v>27</v>
          </cell>
          <cell r="I16">
            <v>0</v>
          </cell>
          <cell r="J16">
            <v>0</v>
          </cell>
          <cell r="K16">
            <v>12</v>
          </cell>
          <cell r="L16">
            <v>0</v>
          </cell>
          <cell r="M16">
            <v>11</v>
          </cell>
          <cell r="N16" t="str">
            <v>TSO</v>
          </cell>
          <cell r="O16" t="str">
            <v>A</v>
          </cell>
          <cell r="P16">
            <v>360</v>
          </cell>
          <cell r="Q16">
            <v>22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270000</v>
          </cell>
          <cell r="X16">
            <v>450000</v>
          </cell>
          <cell r="AA16">
            <v>720000</v>
          </cell>
          <cell r="AB16">
            <v>-36000</v>
          </cell>
          <cell r="AC16">
            <v>684000</v>
          </cell>
          <cell r="AD16">
            <v>0</v>
          </cell>
          <cell r="AE16" t="str">
            <v>4001158541</v>
          </cell>
          <cell r="AG16" t="str">
            <v>Active</v>
          </cell>
          <cell r="AH16" t="str">
            <v>TS Semarang</v>
          </cell>
        </row>
        <row r="17">
          <cell r="B17">
            <v>21532</v>
          </cell>
          <cell r="C17" t="str">
            <v>DIFIKA SURI</v>
          </cell>
          <cell r="D17" t="str">
            <v>ANIKO FADILA</v>
          </cell>
          <cell r="E17" t="str">
            <v>LUCIA YUMARDI</v>
          </cell>
          <cell r="F17">
            <v>20</v>
          </cell>
          <cell r="G17">
            <v>3</v>
          </cell>
          <cell r="H17">
            <v>16</v>
          </cell>
          <cell r="I17">
            <v>0</v>
          </cell>
          <cell r="J17">
            <v>0</v>
          </cell>
          <cell r="K17">
            <v>3</v>
          </cell>
          <cell r="L17">
            <v>0</v>
          </cell>
          <cell r="M17">
            <v>11</v>
          </cell>
          <cell r="N17" t="str">
            <v>TSO</v>
          </cell>
          <cell r="O17" t="str">
            <v>U</v>
          </cell>
          <cell r="P17">
            <v>90</v>
          </cell>
          <cell r="Q17">
            <v>22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AA17">
            <v>0</v>
          </cell>
          <cell r="AB17">
            <v>0</v>
          </cell>
          <cell r="AC17">
            <v>0</v>
          </cell>
          <cell r="AD17" t="str">
            <v>Permata</v>
          </cell>
          <cell r="AE17" t="str">
            <v>8010809070</v>
          </cell>
          <cell r="AG17" t="str">
            <v>Active</v>
          </cell>
          <cell r="AH17" t="str">
            <v>TS Medan</v>
          </cell>
        </row>
        <row r="18">
          <cell r="B18">
            <v>21527</v>
          </cell>
          <cell r="C18" t="str">
            <v>ARI ISNAWATI</v>
          </cell>
          <cell r="D18" t="str">
            <v>ANIKO FADILA</v>
          </cell>
          <cell r="E18" t="str">
            <v>LUCIA YUMARDI</v>
          </cell>
          <cell r="F18">
            <v>50</v>
          </cell>
          <cell r="G18">
            <v>12</v>
          </cell>
          <cell r="H18">
            <v>39</v>
          </cell>
          <cell r="I18">
            <v>0</v>
          </cell>
          <cell r="J18">
            <v>0</v>
          </cell>
          <cell r="K18">
            <v>12</v>
          </cell>
          <cell r="L18">
            <v>0</v>
          </cell>
          <cell r="M18">
            <v>11</v>
          </cell>
          <cell r="N18" t="str">
            <v>TSO</v>
          </cell>
          <cell r="O18" t="str">
            <v>A</v>
          </cell>
          <cell r="P18">
            <v>360</v>
          </cell>
          <cell r="Q18">
            <v>22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270000</v>
          </cell>
          <cell r="X18">
            <v>450000</v>
          </cell>
          <cell r="AA18">
            <v>720000</v>
          </cell>
          <cell r="AB18">
            <v>-36000</v>
          </cell>
          <cell r="AC18">
            <v>684000</v>
          </cell>
          <cell r="AD18">
            <v>0</v>
          </cell>
          <cell r="AE18" t="str">
            <v>4001058229</v>
          </cell>
          <cell r="AG18" t="str">
            <v>Active</v>
          </cell>
          <cell r="AH18" t="str">
            <v>TS Medan</v>
          </cell>
        </row>
        <row r="19">
          <cell r="B19">
            <v>21617</v>
          </cell>
          <cell r="C19" t="str">
            <v>HOTMAIDA MATONDANG</v>
          </cell>
          <cell r="D19" t="str">
            <v>ANIKO FADILA</v>
          </cell>
          <cell r="E19" t="str">
            <v>LUCIA YUMARDI</v>
          </cell>
          <cell r="F19">
            <v>39</v>
          </cell>
          <cell r="G19">
            <v>1</v>
          </cell>
          <cell r="H19">
            <v>37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11</v>
          </cell>
          <cell r="N19" t="str">
            <v>TSO</v>
          </cell>
          <cell r="O19" t="str">
            <v>U</v>
          </cell>
          <cell r="P19">
            <v>30</v>
          </cell>
          <cell r="Q19">
            <v>22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G19" t="str">
            <v>Active</v>
          </cell>
          <cell r="AH19" t="str">
            <v>TS Medan</v>
          </cell>
        </row>
        <row r="20">
          <cell r="B20">
            <v>21548</v>
          </cell>
          <cell r="C20" t="str">
            <v>SISKA LESTARI</v>
          </cell>
          <cell r="D20" t="str">
            <v>ANIKO FADILA</v>
          </cell>
          <cell r="E20" t="str">
            <v>LUCIA YUMARDI</v>
          </cell>
          <cell r="F20">
            <v>50</v>
          </cell>
          <cell r="G20">
            <v>13</v>
          </cell>
          <cell r="H20">
            <v>40</v>
          </cell>
          <cell r="I20">
            <v>0</v>
          </cell>
          <cell r="J20">
            <v>1</v>
          </cell>
          <cell r="K20">
            <v>12</v>
          </cell>
          <cell r="L20">
            <v>0</v>
          </cell>
          <cell r="M20">
            <v>11</v>
          </cell>
          <cell r="N20" t="str">
            <v>TSO</v>
          </cell>
          <cell r="O20" t="str">
            <v>A</v>
          </cell>
          <cell r="P20">
            <v>400</v>
          </cell>
          <cell r="Q20">
            <v>22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300000</v>
          </cell>
          <cell r="X20">
            <v>450000</v>
          </cell>
          <cell r="AA20">
            <v>750000</v>
          </cell>
          <cell r="AB20">
            <v>-37500</v>
          </cell>
          <cell r="AC20">
            <v>712500</v>
          </cell>
          <cell r="AD20">
            <v>0</v>
          </cell>
          <cell r="AE20" t="str">
            <v>4001518351</v>
          </cell>
          <cell r="AG20" t="str">
            <v>Active</v>
          </cell>
          <cell r="AH20" t="str">
            <v>TS Medan</v>
          </cell>
        </row>
        <row r="21">
          <cell r="B21">
            <v>21554</v>
          </cell>
          <cell r="C21" t="str">
            <v>LILI YANTI</v>
          </cell>
          <cell r="D21" t="str">
            <v>ANIKO FADILA</v>
          </cell>
          <cell r="E21" t="str">
            <v>LUCIA YUMARDI</v>
          </cell>
          <cell r="F21">
            <v>40</v>
          </cell>
          <cell r="G21">
            <v>2</v>
          </cell>
          <cell r="H21">
            <v>37</v>
          </cell>
          <cell r="I21">
            <v>0</v>
          </cell>
          <cell r="J21">
            <v>0</v>
          </cell>
          <cell r="K21">
            <v>2</v>
          </cell>
          <cell r="L21">
            <v>0</v>
          </cell>
          <cell r="M21">
            <v>11</v>
          </cell>
          <cell r="N21" t="str">
            <v>TSO</v>
          </cell>
          <cell r="O21" t="str">
            <v>U</v>
          </cell>
          <cell r="P21">
            <v>60</v>
          </cell>
          <cell r="Q21">
            <v>22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 t="str">
            <v>3252008178</v>
          </cell>
          <cell r="AG21" t="str">
            <v>Active</v>
          </cell>
          <cell r="AH21" t="str">
            <v>TS Medan</v>
          </cell>
        </row>
        <row r="22">
          <cell r="B22">
            <v>21558</v>
          </cell>
          <cell r="C22" t="str">
            <v>HAMIDAH SIRAIT</v>
          </cell>
          <cell r="D22" t="str">
            <v>ANIKO FADILA</v>
          </cell>
          <cell r="E22" t="str">
            <v>LUCIA YUMARDI</v>
          </cell>
          <cell r="F22">
            <v>33</v>
          </cell>
          <cell r="G22">
            <v>6</v>
          </cell>
          <cell r="H22">
            <v>23</v>
          </cell>
          <cell r="I22">
            <v>0</v>
          </cell>
          <cell r="J22">
            <v>0</v>
          </cell>
          <cell r="K22">
            <v>6</v>
          </cell>
          <cell r="L22">
            <v>0</v>
          </cell>
          <cell r="M22">
            <v>11</v>
          </cell>
          <cell r="N22" t="str">
            <v>TSO</v>
          </cell>
          <cell r="O22" t="str">
            <v>B</v>
          </cell>
          <cell r="P22">
            <v>180</v>
          </cell>
          <cell r="Q22">
            <v>22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135000</v>
          </cell>
          <cell r="X22">
            <v>75000</v>
          </cell>
          <cell r="AA22">
            <v>210000</v>
          </cell>
          <cell r="AB22">
            <v>-10500</v>
          </cell>
          <cell r="AC22">
            <v>199500</v>
          </cell>
          <cell r="AD22" t="str">
            <v>permata</v>
          </cell>
          <cell r="AE22" t="str">
            <v>3252009875</v>
          </cell>
          <cell r="AG22" t="str">
            <v>Active</v>
          </cell>
          <cell r="AH22" t="str">
            <v>TS Medan</v>
          </cell>
        </row>
        <row r="23">
          <cell r="B23">
            <v>21570</v>
          </cell>
          <cell r="C23" t="str">
            <v>HAFRIANI LUBIS</v>
          </cell>
          <cell r="D23" t="str">
            <v>ANIKO FADILA</v>
          </cell>
          <cell r="E23" t="str">
            <v>LUCIA YUMARDI</v>
          </cell>
          <cell r="F23">
            <v>49</v>
          </cell>
          <cell r="G23">
            <v>7</v>
          </cell>
          <cell r="H23">
            <v>42</v>
          </cell>
          <cell r="I23">
            <v>0</v>
          </cell>
          <cell r="J23">
            <v>1</v>
          </cell>
          <cell r="K23">
            <v>6</v>
          </cell>
          <cell r="L23">
            <v>0</v>
          </cell>
          <cell r="M23">
            <v>11</v>
          </cell>
          <cell r="N23" t="str">
            <v>TSO</v>
          </cell>
          <cell r="O23" t="str">
            <v>B</v>
          </cell>
          <cell r="P23">
            <v>220</v>
          </cell>
          <cell r="Q23">
            <v>22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165000</v>
          </cell>
          <cell r="X23">
            <v>75000</v>
          </cell>
          <cell r="AA23">
            <v>240000</v>
          </cell>
          <cell r="AB23">
            <v>-12000</v>
          </cell>
          <cell r="AC23">
            <v>228000</v>
          </cell>
          <cell r="AD23">
            <v>0</v>
          </cell>
          <cell r="AE23" t="str">
            <v>4001749418</v>
          </cell>
          <cell r="AG23" t="str">
            <v>Active</v>
          </cell>
          <cell r="AH23" t="str">
            <v>TS Medan</v>
          </cell>
        </row>
        <row r="24">
          <cell r="B24">
            <v>21582</v>
          </cell>
          <cell r="C24" t="str">
            <v>YANTI</v>
          </cell>
          <cell r="D24" t="str">
            <v>ANIKO FADILA</v>
          </cell>
          <cell r="E24" t="str">
            <v>LUCIA YUMARDI</v>
          </cell>
          <cell r="F24">
            <v>0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11</v>
          </cell>
          <cell r="N24" t="str">
            <v>TSO</v>
          </cell>
          <cell r="O24" t="str">
            <v>U</v>
          </cell>
          <cell r="P24">
            <v>30</v>
          </cell>
          <cell r="Q24">
            <v>22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 t="str">
            <v>4002018662</v>
          </cell>
          <cell r="AG24" t="str">
            <v>Resign HO</v>
          </cell>
          <cell r="AH24" t="str">
            <v>TS Medan</v>
          </cell>
        </row>
        <row r="25">
          <cell r="B25">
            <v>21586</v>
          </cell>
          <cell r="C25" t="str">
            <v>RIFTA FAUZIAH</v>
          </cell>
          <cell r="D25" t="str">
            <v>ANIKO FADILA</v>
          </cell>
          <cell r="E25" t="str">
            <v>LUCIA YUMARDI</v>
          </cell>
          <cell r="F25">
            <v>31</v>
          </cell>
          <cell r="G25">
            <v>7</v>
          </cell>
          <cell r="H25">
            <v>34</v>
          </cell>
          <cell r="I25">
            <v>0</v>
          </cell>
          <cell r="J25">
            <v>0</v>
          </cell>
          <cell r="K25">
            <v>7</v>
          </cell>
          <cell r="L25">
            <v>0</v>
          </cell>
          <cell r="M25">
            <v>11</v>
          </cell>
          <cell r="N25" t="str">
            <v>TSO</v>
          </cell>
          <cell r="O25" t="str">
            <v>B</v>
          </cell>
          <cell r="P25">
            <v>210</v>
          </cell>
          <cell r="Q25">
            <v>22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157500</v>
          </cell>
          <cell r="X25">
            <v>75000</v>
          </cell>
          <cell r="AA25">
            <v>232500</v>
          </cell>
          <cell r="AB25">
            <v>-11625</v>
          </cell>
          <cell r="AC25">
            <v>220875</v>
          </cell>
          <cell r="AD25">
            <v>0</v>
          </cell>
          <cell r="AE25" t="str">
            <v>4002018549</v>
          </cell>
          <cell r="AG25" t="str">
            <v>Active</v>
          </cell>
          <cell r="AH25" t="str">
            <v>TS Medan</v>
          </cell>
        </row>
        <row r="26">
          <cell r="B26">
            <v>21621</v>
          </cell>
          <cell r="C26" t="str">
            <v>MELTA VIRONIKA SURENTU</v>
          </cell>
          <cell r="D26" t="str">
            <v>ANIKO FADILA</v>
          </cell>
          <cell r="E26" t="str">
            <v>LUCIA YUMARDI</v>
          </cell>
          <cell r="F26">
            <v>20</v>
          </cell>
          <cell r="G26">
            <v>3</v>
          </cell>
          <cell r="H26">
            <v>14</v>
          </cell>
          <cell r="I26">
            <v>0</v>
          </cell>
          <cell r="J26">
            <v>0</v>
          </cell>
          <cell r="K26">
            <v>3</v>
          </cell>
          <cell r="L26">
            <v>0</v>
          </cell>
          <cell r="M26">
            <v>11</v>
          </cell>
          <cell r="N26" t="str">
            <v>TSO</v>
          </cell>
          <cell r="O26" t="str">
            <v>U</v>
          </cell>
          <cell r="P26">
            <v>90</v>
          </cell>
          <cell r="Q26">
            <v>22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G26" t="str">
            <v>Active</v>
          </cell>
          <cell r="AH26" t="str">
            <v>TS Medan</v>
          </cell>
        </row>
        <row r="27">
          <cell r="B27">
            <v>21507</v>
          </cell>
          <cell r="C27" t="str">
            <v>RUSTI JULINI SINURAT</v>
          </cell>
          <cell r="D27" t="str">
            <v>ANIKO FADILA</v>
          </cell>
          <cell r="E27" t="str">
            <v>LUCIA YUMARDI</v>
          </cell>
          <cell r="F27">
            <v>30</v>
          </cell>
          <cell r="G27">
            <v>5</v>
          </cell>
          <cell r="H27">
            <v>31</v>
          </cell>
          <cell r="I27">
            <v>0</v>
          </cell>
          <cell r="J27">
            <v>0</v>
          </cell>
          <cell r="K27">
            <v>5</v>
          </cell>
          <cell r="L27">
            <v>0</v>
          </cell>
          <cell r="M27">
            <v>11</v>
          </cell>
          <cell r="N27" t="str">
            <v>TSO</v>
          </cell>
          <cell r="O27" t="str">
            <v>U</v>
          </cell>
          <cell r="P27">
            <v>150</v>
          </cell>
          <cell r="Q27">
            <v>22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 t="str">
            <v>4001160473</v>
          </cell>
          <cell r="AG27" t="str">
            <v>Active</v>
          </cell>
          <cell r="AH27" t="str">
            <v>TS MEDAN</v>
          </cell>
        </row>
        <row r="28">
          <cell r="B28">
            <v>21624</v>
          </cell>
          <cell r="C28" t="str">
            <v>SORTA MANALU</v>
          </cell>
          <cell r="D28" t="str">
            <v>ANIKO FADILA</v>
          </cell>
          <cell r="E28" t="str">
            <v>LUCIA YUMARDI</v>
          </cell>
          <cell r="F28">
            <v>27</v>
          </cell>
          <cell r="G28">
            <v>4</v>
          </cell>
          <cell r="H28">
            <v>21</v>
          </cell>
          <cell r="I28">
            <v>0</v>
          </cell>
          <cell r="J28">
            <v>0</v>
          </cell>
          <cell r="K28">
            <v>4</v>
          </cell>
          <cell r="L28">
            <v>0</v>
          </cell>
          <cell r="M28">
            <v>11</v>
          </cell>
          <cell r="N28" t="str">
            <v>TSO</v>
          </cell>
          <cell r="O28" t="str">
            <v>U</v>
          </cell>
          <cell r="P28">
            <v>120</v>
          </cell>
          <cell r="Q28">
            <v>22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G28" t="str">
            <v>Active</v>
          </cell>
          <cell r="AH28" t="str">
            <v>TS Medan</v>
          </cell>
        </row>
        <row r="29">
          <cell r="B29">
            <v>21626</v>
          </cell>
          <cell r="C29" t="str">
            <v>SASTRA WATI GEA</v>
          </cell>
          <cell r="D29" t="str">
            <v>ANIKO FADILA</v>
          </cell>
          <cell r="E29" t="str">
            <v>LUCIA YUMARDI</v>
          </cell>
          <cell r="F29">
            <v>14</v>
          </cell>
          <cell r="G29">
            <v>2</v>
          </cell>
          <cell r="H29">
            <v>8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11</v>
          </cell>
          <cell r="N29" t="str">
            <v>TSO</v>
          </cell>
          <cell r="O29" t="str">
            <v>U</v>
          </cell>
          <cell r="P29">
            <v>60</v>
          </cell>
          <cell r="Q29">
            <v>22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G29" t="str">
            <v>Active</v>
          </cell>
          <cell r="AH29" t="str">
            <v>TS Medan</v>
          </cell>
        </row>
        <row r="30">
          <cell r="B30">
            <v>21520</v>
          </cell>
          <cell r="C30" t="str">
            <v>DEFI ARIANI IDRUS</v>
          </cell>
          <cell r="D30" t="str">
            <v>ANIKO FADILA</v>
          </cell>
          <cell r="E30" t="str">
            <v>LUCIA YUMARDI</v>
          </cell>
          <cell r="F30">
            <v>30</v>
          </cell>
          <cell r="G30">
            <v>4</v>
          </cell>
          <cell r="H30">
            <v>26</v>
          </cell>
          <cell r="I30">
            <v>0</v>
          </cell>
          <cell r="J30">
            <v>0</v>
          </cell>
          <cell r="K30">
            <v>4</v>
          </cell>
          <cell r="L30">
            <v>0</v>
          </cell>
          <cell r="M30">
            <v>11</v>
          </cell>
          <cell r="N30" t="str">
            <v>TSO</v>
          </cell>
          <cell r="O30" t="str">
            <v>U</v>
          </cell>
          <cell r="P30">
            <v>120</v>
          </cell>
          <cell r="Q30">
            <v>22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 t="str">
            <v>4001160503</v>
          </cell>
          <cell r="AG30" t="str">
            <v>Active</v>
          </cell>
          <cell r="AH30" t="str">
            <v>TS MEDAN</v>
          </cell>
        </row>
        <row r="31">
          <cell r="B31">
            <v>21501</v>
          </cell>
          <cell r="C31" t="str">
            <v>LUSY ANDRI YULIANA</v>
          </cell>
          <cell r="D31" t="str">
            <v>ANIKO FADILA</v>
          </cell>
          <cell r="E31" t="str">
            <v>LUCIA YUMARDI</v>
          </cell>
          <cell r="F31">
            <v>25</v>
          </cell>
          <cell r="G31">
            <v>5</v>
          </cell>
          <cell r="H31">
            <v>19</v>
          </cell>
          <cell r="I31">
            <v>0</v>
          </cell>
          <cell r="J31">
            <v>0</v>
          </cell>
          <cell r="K31">
            <v>5</v>
          </cell>
          <cell r="L31">
            <v>0</v>
          </cell>
          <cell r="M31">
            <v>11</v>
          </cell>
          <cell r="N31" t="str">
            <v>TSO</v>
          </cell>
          <cell r="O31" t="str">
            <v>U</v>
          </cell>
          <cell r="P31">
            <v>150</v>
          </cell>
          <cell r="Q31">
            <v>22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 t="str">
            <v>4001160724</v>
          </cell>
          <cell r="AG31" t="str">
            <v>Active</v>
          </cell>
          <cell r="AH31" t="str">
            <v>TS MEDAN</v>
          </cell>
        </row>
        <row r="32">
          <cell r="B32">
            <v>21505</v>
          </cell>
          <cell r="C32" t="str">
            <v>NOVA SYARITSYAH T</v>
          </cell>
          <cell r="D32" t="str">
            <v>ANIKO FADILA</v>
          </cell>
          <cell r="E32" t="str">
            <v>LUCIA YUMARDI</v>
          </cell>
          <cell r="F32">
            <v>40</v>
          </cell>
          <cell r="G32">
            <v>4</v>
          </cell>
          <cell r="H32">
            <v>25</v>
          </cell>
          <cell r="I32">
            <v>0</v>
          </cell>
          <cell r="J32">
            <v>0</v>
          </cell>
          <cell r="K32">
            <v>4</v>
          </cell>
          <cell r="L32">
            <v>0</v>
          </cell>
          <cell r="M32">
            <v>11</v>
          </cell>
          <cell r="N32" t="str">
            <v>TSO</v>
          </cell>
          <cell r="O32" t="str">
            <v>U</v>
          </cell>
          <cell r="P32">
            <v>120</v>
          </cell>
          <cell r="Q32">
            <v>22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 t="str">
            <v>4001160511</v>
          </cell>
          <cell r="AG32" t="str">
            <v>Active</v>
          </cell>
          <cell r="AH32" t="str">
            <v>TS MEDAN</v>
          </cell>
        </row>
        <row r="33">
          <cell r="B33">
            <v>24559</v>
          </cell>
          <cell r="C33" t="str">
            <v>LENI WIDAYA</v>
          </cell>
          <cell r="D33" t="str">
            <v>ARIFIANA ROESWANDARI</v>
          </cell>
          <cell r="E33" t="str">
            <v>ARIFIANA ROESWANDARI</v>
          </cell>
          <cell r="F33">
            <v>3</v>
          </cell>
          <cell r="G33">
            <v>0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</v>
          </cell>
          <cell r="N33" t="str">
            <v>TSO</v>
          </cell>
          <cell r="O33" t="str">
            <v>U3</v>
          </cell>
          <cell r="P33">
            <v>0</v>
          </cell>
          <cell r="Q33">
            <v>22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G33" t="str">
            <v>Active</v>
          </cell>
          <cell r="AH33" t="str">
            <v>TS Semarang</v>
          </cell>
        </row>
        <row r="34">
          <cell r="B34">
            <v>90459</v>
          </cell>
          <cell r="C34" t="str">
            <v>MUHAMMAD HAIKAL</v>
          </cell>
          <cell r="D34" t="str">
            <v>COKI ALEXANDER</v>
          </cell>
          <cell r="E34" t="str">
            <v>BASMA Y DWININGSIH</v>
          </cell>
          <cell r="F34">
            <v>44</v>
          </cell>
          <cell r="G34">
            <v>10</v>
          </cell>
          <cell r="H34">
            <v>33</v>
          </cell>
          <cell r="I34">
            <v>0</v>
          </cell>
          <cell r="J34">
            <v>0</v>
          </cell>
          <cell r="K34">
            <v>10</v>
          </cell>
          <cell r="L34">
            <v>0</v>
          </cell>
          <cell r="M34">
            <v>11</v>
          </cell>
          <cell r="N34" t="str">
            <v>TSO</v>
          </cell>
          <cell r="O34" t="str">
            <v>A</v>
          </cell>
          <cell r="P34">
            <v>300</v>
          </cell>
          <cell r="Q34">
            <v>22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225000</v>
          </cell>
          <cell r="X34">
            <v>225000</v>
          </cell>
          <cell r="AA34">
            <v>450000</v>
          </cell>
          <cell r="AB34">
            <v>-22500</v>
          </cell>
          <cell r="AC34">
            <v>427500</v>
          </cell>
          <cell r="AD34">
            <v>0</v>
          </cell>
          <cell r="AE34" t="str">
            <v>4001584885</v>
          </cell>
          <cell r="AG34" t="str">
            <v>Active</v>
          </cell>
          <cell r="AH34" t="str">
            <v>Tele Sales</v>
          </cell>
        </row>
        <row r="35">
          <cell r="B35">
            <v>90053</v>
          </cell>
          <cell r="C35" t="str">
            <v>SITI TAHWILA</v>
          </cell>
          <cell r="D35" t="str">
            <v>COKI ALEXANDER</v>
          </cell>
          <cell r="E35" t="str">
            <v>BASMA Y DWININGSIH</v>
          </cell>
          <cell r="F35">
            <v>27</v>
          </cell>
          <cell r="G35">
            <v>5</v>
          </cell>
          <cell r="H35">
            <v>20</v>
          </cell>
          <cell r="I35">
            <v>0</v>
          </cell>
          <cell r="J35">
            <v>0</v>
          </cell>
          <cell r="K35">
            <v>5</v>
          </cell>
          <cell r="L35">
            <v>0</v>
          </cell>
          <cell r="M35">
            <v>11</v>
          </cell>
          <cell r="N35" t="str">
            <v>TSO</v>
          </cell>
          <cell r="O35" t="str">
            <v>U</v>
          </cell>
          <cell r="P35">
            <v>150</v>
          </cell>
          <cell r="Q35">
            <v>22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PERMATA</v>
          </cell>
          <cell r="AE35" t="str">
            <v>4000097700</v>
          </cell>
          <cell r="AG35" t="str">
            <v>Active</v>
          </cell>
          <cell r="AH35" t="str">
            <v>Tele Sales</v>
          </cell>
        </row>
        <row r="36">
          <cell r="B36">
            <v>90402</v>
          </cell>
          <cell r="C36" t="str">
            <v>WIDIANINGSIH</v>
          </cell>
          <cell r="D36" t="str">
            <v>COKI ALEXANDER</v>
          </cell>
          <cell r="E36" t="str">
            <v>BASMA Y DWININGSIH</v>
          </cell>
          <cell r="F36">
            <v>11</v>
          </cell>
          <cell r="G36">
            <v>4</v>
          </cell>
          <cell r="H36">
            <v>15</v>
          </cell>
          <cell r="I36">
            <v>0</v>
          </cell>
          <cell r="J36">
            <v>0</v>
          </cell>
          <cell r="K36">
            <v>4</v>
          </cell>
          <cell r="L36">
            <v>0</v>
          </cell>
          <cell r="M36">
            <v>11</v>
          </cell>
          <cell r="N36" t="str">
            <v>TSO</v>
          </cell>
          <cell r="O36" t="str">
            <v>U</v>
          </cell>
          <cell r="P36">
            <v>120</v>
          </cell>
          <cell r="Q36">
            <v>22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 t="str">
            <v>1211190945</v>
          </cell>
          <cell r="AG36" t="str">
            <v>Resign HO</v>
          </cell>
          <cell r="AH36" t="str">
            <v>Tele Sales</v>
          </cell>
        </row>
        <row r="37">
          <cell r="B37">
            <v>90407</v>
          </cell>
          <cell r="C37" t="str">
            <v>DIAN IKA ANDRIANY</v>
          </cell>
          <cell r="D37" t="str">
            <v>COKI ALEXANDER</v>
          </cell>
          <cell r="E37" t="str">
            <v>BASMA Y DWININGSIH</v>
          </cell>
          <cell r="F37">
            <v>23</v>
          </cell>
          <cell r="G37">
            <v>4</v>
          </cell>
          <cell r="H37">
            <v>18</v>
          </cell>
          <cell r="I37">
            <v>0</v>
          </cell>
          <cell r="J37">
            <v>1</v>
          </cell>
          <cell r="K37">
            <v>3</v>
          </cell>
          <cell r="L37">
            <v>0</v>
          </cell>
          <cell r="M37">
            <v>11</v>
          </cell>
          <cell r="N37" t="str">
            <v>TSO</v>
          </cell>
          <cell r="O37" t="str">
            <v>U</v>
          </cell>
          <cell r="P37">
            <v>130</v>
          </cell>
          <cell r="Q37">
            <v>22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1211191410</v>
          </cell>
          <cell r="AG37" t="str">
            <v>Active</v>
          </cell>
          <cell r="AH37" t="str">
            <v>Tele Sales</v>
          </cell>
        </row>
        <row r="38">
          <cell r="B38">
            <v>90594</v>
          </cell>
          <cell r="C38" t="str">
            <v>NENENG KURNIAWATI</v>
          </cell>
          <cell r="D38" t="str">
            <v>COKI ALEXANDER</v>
          </cell>
          <cell r="E38" t="str">
            <v>BASMA Y DWININGSIH</v>
          </cell>
          <cell r="F38">
            <v>21</v>
          </cell>
          <cell r="G38">
            <v>3</v>
          </cell>
          <cell r="H38">
            <v>16</v>
          </cell>
          <cell r="I38">
            <v>0</v>
          </cell>
          <cell r="J38">
            <v>0</v>
          </cell>
          <cell r="K38">
            <v>3</v>
          </cell>
          <cell r="L38">
            <v>0</v>
          </cell>
          <cell r="M38">
            <v>11</v>
          </cell>
          <cell r="N38" t="str">
            <v>TSO</v>
          </cell>
          <cell r="O38" t="str">
            <v>U</v>
          </cell>
          <cell r="P38">
            <v>90</v>
          </cell>
          <cell r="Q38">
            <v>22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G38" t="str">
            <v>Active</v>
          </cell>
          <cell r="AH38" t="str">
            <v>Tele Sales</v>
          </cell>
        </row>
        <row r="39">
          <cell r="B39">
            <v>90566</v>
          </cell>
          <cell r="C39" t="str">
            <v>SUSILOWATI</v>
          </cell>
          <cell r="D39" t="str">
            <v>COKI ALEXANDER</v>
          </cell>
          <cell r="E39" t="str">
            <v>BASMA Y DWININGSIH</v>
          </cell>
          <cell r="F39">
            <v>0</v>
          </cell>
          <cell r="G39">
            <v>1</v>
          </cell>
          <cell r="H39">
            <v>6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  <cell r="M39">
            <v>11</v>
          </cell>
          <cell r="N39" t="str">
            <v>TSO</v>
          </cell>
          <cell r="O39" t="str">
            <v>U</v>
          </cell>
          <cell r="P39">
            <v>30</v>
          </cell>
          <cell r="Q39">
            <v>22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 t="str">
            <v>4001845689</v>
          </cell>
          <cell r="AG39" t="str">
            <v>Resign HO</v>
          </cell>
          <cell r="AH39" t="str">
            <v>Tele Sales</v>
          </cell>
        </row>
        <row r="40">
          <cell r="B40">
            <v>90593</v>
          </cell>
          <cell r="C40" t="str">
            <v>JAKA TITUKA</v>
          </cell>
          <cell r="D40" t="str">
            <v>COKI ALEXANDER</v>
          </cell>
          <cell r="E40" t="str">
            <v>BASMA Y DWININGSIH</v>
          </cell>
          <cell r="F40">
            <v>16</v>
          </cell>
          <cell r="G40">
            <v>4</v>
          </cell>
          <cell r="H40">
            <v>12</v>
          </cell>
          <cell r="I40">
            <v>0</v>
          </cell>
          <cell r="J40">
            <v>0</v>
          </cell>
          <cell r="K40">
            <v>4</v>
          </cell>
          <cell r="L40">
            <v>0</v>
          </cell>
          <cell r="M40">
            <v>11</v>
          </cell>
          <cell r="N40" t="str">
            <v>TSO</v>
          </cell>
          <cell r="O40" t="str">
            <v>U</v>
          </cell>
          <cell r="P40">
            <v>120</v>
          </cell>
          <cell r="Q40">
            <v>22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G40" t="str">
            <v>Active</v>
          </cell>
          <cell r="AH40" t="str">
            <v>Tele Sales</v>
          </cell>
        </row>
        <row r="41">
          <cell r="B41">
            <v>90608</v>
          </cell>
          <cell r="C41" t="str">
            <v>IKA AFRIANTI</v>
          </cell>
          <cell r="D41" t="str">
            <v>COKI ALEXANDER</v>
          </cell>
          <cell r="E41" t="str">
            <v>BASMA Y DWININGSIH</v>
          </cell>
          <cell r="F41">
            <v>8</v>
          </cell>
          <cell r="G41">
            <v>1</v>
          </cell>
          <cell r="H41">
            <v>5</v>
          </cell>
          <cell r="I41">
            <v>0</v>
          </cell>
          <cell r="J41">
            <v>0</v>
          </cell>
          <cell r="K41">
            <v>1</v>
          </cell>
          <cell r="L41">
            <v>0</v>
          </cell>
          <cell r="M41">
            <v>11</v>
          </cell>
          <cell r="N41" t="str">
            <v>TSO</v>
          </cell>
          <cell r="O41" t="str">
            <v>U</v>
          </cell>
          <cell r="P41">
            <v>30</v>
          </cell>
          <cell r="Q41">
            <v>22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G41" t="str">
            <v>Active</v>
          </cell>
          <cell r="AH41" t="str">
            <v>Tele Sales</v>
          </cell>
        </row>
        <row r="42">
          <cell r="B42">
            <v>90609</v>
          </cell>
          <cell r="C42" t="str">
            <v>YULIA PITASARI</v>
          </cell>
          <cell r="D42" t="str">
            <v>COKI ALEXANDER</v>
          </cell>
          <cell r="E42" t="str">
            <v>BASMA Y DWININGSIH</v>
          </cell>
          <cell r="F42">
            <v>16</v>
          </cell>
          <cell r="G42">
            <v>2</v>
          </cell>
          <cell r="H42">
            <v>10</v>
          </cell>
          <cell r="I42">
            <v>0</v>
          </cell>
          <cell r="J42">
            <v>1</v>
          </cell>
          <cell r="K42">
            <v>1</v>
          </cell>
          <cell r="L42">
            <v>0</v>
          </cell>
          <cell r="M42">
            <v>11</v>
          </cell>
          <cell r="N42" t="str">
            <v>TSO</v>
          </cell>
          <cell r="O42" t="str">
            <v>U</v>
          </cell>
          <cell r="P42">
            <v>70</v>
          </cell>
          <cell r="Q42">
            <v>22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G42" t="str">
            <v>Active</v>
          </cell>
          <cell r="AH42" t="str">
            <v>Tele Sales</v>
          </cell>
        </row>
        <row r="43">
          <cell r="B43">
            <v>90405</v>
          </cell>
          <cell r="C43" t="str">
            <v>DIYAN ARTHI PUSPA SARI</v>
          </cell>
          <cell r="D43" t="str">
            <v>COKI ALEXANDER</v>
          </cell>
          <cell r="E43" t="str">
            <v>BASMA Y DWININGSIH</v>
          </cell>
          <cell r="F43">
            <v>34</v>
          </cell>
          <cell r="G43">
            <v>8</v>
          </cell>
          <cell r="H43">
            <v>29</v>
          </cell>
          <cell r="I43">
            <v>0</v>
          </cell>
          <cell r="J43">
            <v>1</v>
          </cell>
          <cell r="K43">
            <v>7</v>
          </cell>
          <cell r="L43">
            <v>0</v>
          </cell>
          <cell r="M43">
            <v>11</v>
          </cell>
          <cell r="N43" t="str">
            <v>TSO</v>
          </cell>
          <cell r="O43" t="str">
            <v>B</v>
          </cell>
          <cell r="P43">
            <v>250</v>
          </cell>
          <cell r="Q43">
            <v>22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187500</v>
          </cell>
          <cell r="X43">
            <v>225000</v>
          </cell>
          <cell r="AA43">
            <v>412500</v>
          </cell>
          <cell r="AB43">
            <v>-20625</v>
          </cell>
          <cell r="AC43">
            <v>391875</v>
          </cell>
          <cell r="AD43">
            <v>0</v>
          </cell>
          <cell r="AE43" t="str">
            <v>1211191259</v>
          </cell>
          <cell r="AG43" t="str">
            <v>Active</v>
          </cell>
          <cell r="AH43" t="str">
            <v>Tele Sales</v>
          </cell>
        </row>
        <row r="44">
          <cell r="B44">
            <v>90404</v>
          </cell>
          <cell r="C44" t="str">
            <v>TRI WAHYUNI</v>
          </cell>
          <cell r="D44" t="str">
            <v>COKI ALEXANDER</v>
          </cell>
          <cell r="E44" t="str">
            <v>BASMA Y DWININGSIH</v>
          </cell>
          <cell r="F44">
            <v>30</v>
          </cell>
          <cell r="G44">
            <v>5</v>
          </cell>
          <cell r="H44">
            <v>28</v>
          </cell>
          <cell r="I44">
            <v>0</v>
          </cell>
          <cell r="J44">
            <v>0</v>
          </cell>
          <cell r="K44">
            <v>5</v>
          </cell>
          <cell r="L44">
            <v>0</v>
          </cell>
          <cell r="M44">
            <v>11</v>
          </cell>
          <cell r="N44" t="str">
            <v>TSO</v>
          </cell>
          <cell r="O44" t="str">
            <v>U</v>
          </cell>
          <cell r="P44">
            <v>150</v>
          </cell>
          <cell r="Q44">
            <v>22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 t="str">
            <v>1211191402</v>
          </cell>
          <cell r="AG44" t="str">
            <v>Active</v>
          </cell>
          <cell r="AH44" t="str">
            <v>Tele Sales</v>
          </cell>
        </row>
        <row r="45">
          <cell r="B45">
            <v>90403</v>
          </cell>
          <cell r="C45" t="str">
            <v>RETA SUZIYANTI</v>
          </cell>
          <cell r="D45" t="str">
            <v>COKI ALEXANDER</v>
          </cell>
          <cell r="E45" t="str">
            <v>BASMA Y DWININGSIH</v>
          </cell>
          <cell r="F45">
            <v>22</v>
          </cell>
          <cell r="G45">
            <v>8</v>
          </cell>
          <cell r="H45">
            <v>22</v>
          </cell>
          <cell r="I45">
            <v>0</v>
          </cell>
          <cell r="J45">
            <v>0</v>
          </cell>
          <cell r="K45">
            <v>8</v>
          </cell>
          <cell r="L45">
            <v>0</v>
          </cell>
          <cell r="M45">
            <v>11</v>
          </cell>
          <cell r="N45" t="str">
            <v>TSO</v>
          </cell>
          <cell r="O45" t="str">
            <v>B</v>
          </cell>
          <cell r="P45">
            <v>240</v>
          </cell>
          <cell r="Q45">
            <v>22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180000</v>
          </cell>
          <cell r="X45">
            <v>75000</v>
          </cell>
          <cell r="AA45">
            <v>255000</v>
          </cell>
          <cell r="AB45">
            <v>-12750</v>
          </cell>
          <cell r="AC45">
            <v>242250</v>
          </cell>
          <cell r="AD45">
            <v>0</v>
          </cell>
          <cell r="AE45" t="str">
            <v>1211191321</v>
          </cell>
          <cell r="AG45" t="str">
            <v>Active</v>
          </cell>
          <cell r="AH45" t="str">
            <v>Tele Sales</v>
          </cell>
        </row>
        <row r="46">
          <cell r="B46">
            <v>90560</v>
          </cell>
          <cell r="C46" t="str">
            <v>APPLES SOFIAN SUPIT</v>
          </cell>
          <cell r="D46" t="str">
            <v>COKI ALEXANDER</v>
          </cell>
          <cell r="E46" t="str">
            <v>BASMA Y DWININGSIH</v>
          </cell>
          <cell r="F46">
            <v>0</v>
          </cell>
          <cell r="G46">
            <v>1</v>
          </cell>
          <cell r="H46">
            <v>0</v>
          </cell>
          <cell r="I46">
            <v>0</v>
          </cell>
          <cell r="J46">
            <v>0</v>
          </cell>
          <cell r="K46">
            <v>1</v>
          </cell>
          <cell r="L46">
            <v>0</v>
          </cell>
          <cell r="M46">
            <v>11</v>
          </cell>
          <cell r="N46" t="str">
            <v>TSO</v>
          </cell>
          <cell r="O46" t="str">
            <v>U</v>
          </cell>
          <cell r="P46">
            <v>30</v>
          </cell>
          <cell r="Q46">
            <v>22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 t="str">
            <v>4001845735</v>
          </cell>
          <cell r="AG46" t="str">
            <v>Resign HO</v>
          </cell>
          <cell r="AH46" t="str">
            <v>Tele Sales</v>
          </cell>
        </row>
        <row r="47">
          <cell r="B47">
            <v>90607</v>
          </cell>
          <cell r="C47" t="str">
            <v>ROHMAH</v>
          </cell>
          <cell r="D47" t="str">
            <v>EDY SUPRIYADI</v>
          </cell>
          <cell r="E47" t="str">
            <v>EDY SUPRIYADI</v>
          </cell>
          <cell r="F47">
            <v>6</v>
          </cell>
          <cell r="G47">
            <v>1</v>
          </cell>
          <cell r="H47">
            <v>5</v>
          </cell>
          <cell r="I47">
            <v>0</v>
          </cell>
          <cell r="J47">
            <v>0</v>
          </cell>
          <cell r="K47">
            <v>1</v>
          </cell>
          <cell r="L47">
            <v>0</v>
          </cell>
          <cell r="M47">
            <v>11</v>
          </cell>
          <cell r="N47" t="str">
            <v>TSO</v>
          </cell>
          <cell r="O47" t="str">
            <v>U</v>
          </cell>
          <cell r="P47">
            <v>30</v>
          </cell>
          <cell r="Q47">
            <v>22</v>
          </cell>
          <cell r="R47">
            <v>22</v>
          </cell>
          <cell r="S47">
            <v>23</v>
          </cell>
          <cell r="T47">
            <v>500000</v>
          </cell>
          <cell r="U47">
            <v>250000</v>
          </cell>
          <cell r="V47">
            <v>143750</v>
          </cell>
          <cell r="W47">
            <v>0</v>
          </cell>
          <cell r="X47">
            <v>0</v>
          </cell>
          <cell r="AA47">
            <v>893750</v>
          </cell>
          <cell r="AB47">
            <v>-44688</v>
          </cell>
          <cell r="AC47">
            <v>849062</v>
          </cell>
          <cell r="AD47">
            <v>0</v>
          </cell>
          <cell r="AE47">
            <v>0</v>
          </cell>
          <cell r="AG47" t="str">
            <v>Active</v>
          </cell>
          <cell r="AH47" t="str">
            <v>Tele Sales</v>
          </cell>
        </row>
        <row r="48">
          <cell r="B48">
            <v>90606</v>
          </cell>
          <cell r="C48" t="str">
            <v>MARIE ARDIYANI</v>
          </cell>
          <cell r="D48" t="str">
            <v>EDY SUPRIYADI</v>
          </cell>
          <cell r="E48" t="str">
            <v>EDY SUPRIYADI</v>
          </cell>
          <cell r="F48">
            <v>2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11</v>
          </cell>
          <cell r="N48" t="str">
            <v>TSO</v>
          </cell>
          <cell r="O48" t="str">
            <v>U3</v>
          </cell>
          <cell r="P48">
            <v>0</v>
          </cell>
          <cell r="Q48">
            <v>22</v>
          </cell>
          <cell r="R48">
            <v>22</v>
          </cell>
          <cell r="S48">
            <v>15</v>
          </cell>
          <cell r="T48">
            <v>500000</v>
          </cell>
          <cell r="U48">
            <v>250000</v>
          </cell>
          <cell r="V48">
            <v>93750</v>
          </cell>
          <cell r="W48">
            <v>0</v>
          </cell>
          <cell r="X48">
            <v>0</v>
          </cell>
          <cell r="AA48">
            <v>843750</v>
          </cell>
          <cell r="AB48">
            <v>-42188</v>
          </cell>
          <cell r="AC48">
            <v>801562</v>
          </cell>
          <cell r="AD48">
            <v>0</v>
          </cell>
          <cell r="AE48">
            <v>0</v>
          </cell>
          <cell r="AG48" t="str">
            <v>Active</v>
          </cell>
          <cell r="AH48" t="str">
            <v>Tele Sales</v>
          </cell>
        </row>
        <row r="49">
          <cell r="B49">
            <v>90597</v>
          </cell>
          <cell r="C49" t="str">
            <v>VETA LIDYA DELIMA</v>
          </cell>
          <cell r="D49" t="str">
            <v>EDY SUPRIYADI</v>
          </cell>
          <cell r="E49" t="str">
            <v>EDY SUPRIYADI</v>
          </cell>
          <cell r="F49">
            <v>11</v>
          </cell>
          <cell r="G49">
            <v>1</v>
          </cell>
          <cell r="H49">
            <v>8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11</v>
          </cell>
          <cell r="N49" t="str">
            <v>TSO</v>
          </cell>
          <cell r="O49" t="str">
            <v>U</v>
          </cell>
          <cell r="P49">
            <v>30</v>
          </cell>
          <cell r="Q49">
            <v>22</v>
          </cell>
          <cell r="R49">
            <v>22</v>
          </cell>
          <cell r="S49">
            <v>17</v>
          </cell>
          <cell r="T49">
            <v>500000</v>
          </cell>
          <cell r="U49">
            <v>250000</v>
          </cell>
          <cell r="V49">
            <v>106250</v>
          </cell>
          <cell r="W49">
            <v>0</v>
          </cell>
          <cell r="X49">
            <v>0</v>
          </cell>
          <cell r="AA49">
            <v>856250</v>
          </cell>
          <cell r="AB49">
            <v>-42813</v>
          </cell>
          <cell r="AC49">
            <v>813437</v>
          </cell>
          <cell r="AD49">
            <v>0</v>
          </cell>
          <cell r="AE49">
            <v>0</v>
          </cell>
          <cell r="AG49" t="str">
            <v>Active</v>
          </cell>
          <cell r="AH49" t="str">
            <v>Tele Sales</v>
          </cell>
        </row>
        <row r="50">
          <cell r="B50">
            <v>90605</v>
          </cell>
          <cell r="C50" t="str">
            <v>ILMAN ADI SUCIPTO</v>
          </cell>
          <cell r="D50" t="str">
            <v>EDY SUPRIYADI</v>
          </cell>
          <cell r="E50" t="str">
            <v>EDY SUPRIYADI</v>
          </cell>
          <cell r="F50">
            <v>4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11</v>
          </cell>
          <cell r="N50" t="str">
            <v>TSO</v>
          </cell>
          <cell r="O50" t="str">
            <v>U3</v>
          </cell>
          <cell r="P50">
            <v>0</v>
          </cell>
          <cell r="Q50">
            <v>22</v>
          </cell>
          <cell r="R50">
            <v>22</v>
          </cell>
          <cell r="S50">
            <v>14</v>
          </cell>
          <cell r="T50">
            <v>500000</v>
          </cell>
          <cell r="U50">
            <v>250000</v>
          </cell>
          <cell r="V50">
            <v>87500</v>
          </cell>
          <cell r="W50">
            <v>0</v>
          </cell>
          <cell r="X50">
            <v>0</v>
          </cell>
          <cell r="AA50">
            <v>837500</v>
          </cell>
          <cell r="AB50">
            <v>-41875</v>
          </cell>
          <cell r="AC50">
            <v>795625</v>
          </cell>
          <cell r="AD50">
            <v>0</v>
          </cell>
          <cell r="AE50">
            <v>0</v>
          </cell>
          <cell r="AG50" t="str">
            <v>Active</v>
          </cell>
          <cell r="AH50" t="str">
            <v>Tele Sales</v>
          </cell>
        </row>
        <row r="51">
          <cell r="B51">
            <v>90595</v>
          </cell>
          <cell r="C51" t="str">
            <v>REIZNA KHAIRUNNISA</v>
          </cell>
          <cell r="D51" t="str">
            <v>EDY SUPRIYADI</v>
          </cell>
          <cell r="E51" t="str">
            <v>EDY SUPRIYADI</v>
          </cell>
          <cell r="F51">
            <v>10</v>
          </cell>
          <cell r="G51">
            <v>2</v>
          </cell>
          <cell r="H51">
            <v>6</v>
          </cell>
          <cell r="I51">
            <v>0</v>
          </cell>
          <cell r="J51">
            <v>0</v>
          </cell>
          <cell r="K51">
            <v>2</v>
          </cell>
          <cell r="L51">
            <v>0</v>
          </cell>
          <cell r="M51">
            <v>11</v>
          </cell>
          <cell r="N51" t="str">
            <v>TSO</v>
          </cell>
          <cell r="O51" t="str">
            <v>U</v>
          </cell>
          <cell r="P51">
            <v>60</v>
          </cell>
          <cell r="Q51">
            <v>22</v>
          </cell>
          <cell r="R51">
            <v>22</v>
          </cell>
          <cell r="S51">
            <v>15</v>
          </cell>
          <cell r="T51">
            <v>500000</v>
          </cell>
          <cell r="U51">
            <v>250000</v>
          </cell>
          <cell r="V51">
            <v>93750</v>
          </cell>
          <cell r="W51">
            <v>0</v>
          </cell>
          <cell r="X51">
            <v>0</v>
          </cell>
          <cell r="AA51">
            <v>843750</v>
          </cell>
          <cell r="AB51">
            <v>-42188</v>
          </cell>
          <cell r="AC51">
            <v>801562</v>
          </cell>
          <cell r="AD51">
            <v>0</v>
          </cell>
          <cell r="AE51">
            <v>0</v>
          </cell>
          <cell r="AG51" t="str">
            <v>Active</v>
          </cell>
          <cell r="AH51" t="str">
            <v>Tele Sales</v>
          </cell>
        </row>
        <row r="52">
          <cell r="B52">
            <v>90429</v>
          </cell>
          <cell r="C52" t="str">
            <v>YULIA PRIHANI</v>
          </cell>
          <cell r="D52" t="str">
            <v>EKA SUSANA FITRI</v>
          </cell>
          <cell r="E52" t="str">
            <v>HENDRY G.A</v>
          </cell>
          <cell r="F52">
            <v>33</v>
          </cell>
          <cell r="G52">
            <v>9</v>
          </cell>
          <cell r="H52">
            <v>26</v>
          </cell>
          <cell r="I52">
            <v>0</v>
          </cell>
          <cell r="J52">
            <v>0</v>
          </cell>
          <cell r="K52">
            <v>9</v>
          </cell>
          <cell r="L52">
            <v>0</v>
          </cell>
          <cell r="M52">
            <v>11</v>
          </cell>
          <cell r="N52" t="str">
            <v>TSO</v>
          </cell>
          <cell r="O52" t="str">
            <v>B</v>
          </cell>
          <cell r="P52">
            <v>270</v>
          </cell>
          <cell r="Q52">
            <v>22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202500</v>
          </cell>
          <cell r="X52">
            <v>225000</v>
          </cell>
          <cell r="AA52">
            <v>427500</v>
          </cell>
          <cell r="AB52">
            <v>-21375</v>
          </cell>
          <cell r="AC52">
            <v>406125</v>
          </cell>
          <cell r="AD52">
            <v>0</v>
          </cell>
          <cell r="AE52" t="str">
            <v>4001584427</v>
          </cell>
          <cell r="AG52" t="str">
            <v>Active</v>
          </cell>
          <cell r="AH52" t="str">
            <v>Tele Sales</v>
          </cell>
        </row>
        <row r="53">
          <cell r="B53">
            <v>90426</v>
          </cell>
          <cell r="C53" t="str">
            <v>SUMANDO PARULIAN SIGIRO</v>
          </cell>
          <cell r="D53" t="str">
            <v>EKA SUSANA FITRI</v>
          </cell>
          <cell r="E53" t="str">
            <v>HENDRY G.A</v>
          </cell>
          <cell r="F53">
            <v>15</v>
          </cell>
          <cell r="G53">
            <v>5</v>
          </cell>
          <cell r="H53">
            <v>20</v>
          </cell>
          <cell r="I53">
            <v>0</v>
          </cell>
          <cell r="J53">
            <v>0</v>
          </cell>
          <cell r="K53">
            <v>5</v>
          </cell>
          <cell r="L53">
            <v>0</v>
          </cell>
          <cell r="M53">
            <v>11</v>
          </cell>
          <cell r="N53" t="str">
            <v>TSO</v>
          </cell>
          <cell r="O53" t="str">
            <v>U</v>
          </cell>
          <cell r="P53">
            <v>150</v>
          </cell>
          <cell r="Q53">
            <v>22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 t="str">
            <v>4001584451</v>
          </cell>
          <cell r="AG53" t="str">
            <v>Active</v>
          </cell>
          <cell r="AH53" t="str">
            <v>Tele Sales</v>
          </cell>
        </row>
        <row r="54">
          <cell r="B54">
            <v>90581</v>
          </cell>
          <cell r="C54" t="str">
            <v>RIA SUNDARI</v>
          </cell>
          <cell r="D54" t="str">
            <v>EKA SUSANA FITRI</v>
          </cell>
          <cell r="E54" t="str">
            <v>HENDRY G.A</v>
          </cell>
          <cell r="F54">
            <v>6</v>
          </cell>
          <cell r="G54">
            <v>3</v>
          </cell>
          <cell r="H54">
            <v>8</v>
          </cell>
          <cell r="I54">
            <v>0</v>
          </cell>
          <cell r="J54">
            <v>0</v>
          </cell>
          <cell r="K54">
            <v>3</v>
          </cell>
          <cell r="L54">
            <v>0</v>
          </cell>
          <cell r="M54">
            <v>11</v>
          </cell>
          <cell r="N54" t="str">
            <v>TSO</v>
          </cell>
          <cell r="O54" t="str">
            <v>U</v>
          </cell>
          <cell r="P54">
            <v>90</v>
          </cell>
          <cell r="Q54">
            <v>22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G54" t="str">
            <v>Resign HO</v>
          </cell>
          <cell r="AH54" t="str">
            <v>Tele Sales</v>
          </cell>
        </row>
        <row r="55">
          <cell r="B55">
            <v>90582</v>
          </cell>
          <cell r="C55" t="str">
            <v>NURMALA</v>
          </cell>
          <cell r="D55" t="str">
            <v>EKA SUSANA FITRI</v>
          </cell>
          <cell r="E55" t="str">
            <v>HENDRY G.A</v>
          </cell>
          <cell r="F55">
            <v>22</v>
          </cell>
          <cell r="G55">
            <v>6</v>
          </cell>
          <cell r="H55">
            <v>16</v>
          </cell>
          <cell r="I55">
            <v>0</v>
          </cell>
          <cell r="J55">
            <v>0</v>
          </cell>
          <cell r="K55">
            <v>6</v>
          </cell>
          <cell r="L55">
            <v>0</v>
          </cell>
          <cell r="M55">
            <v>11</v>
          </cell>
          <cell r="N55" t="str">
            <v>TSO</v>
          </cell>
          <cell r="O55" t="str">
            <v>B</v>
          </cell>
          <cell r="P55">
            <v>180</v>
          </cell>
          <cell r="Q55">
            <v>22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135000</v>
          </cell>
          <cell r="X55">
            <v>75000</v>
          </cell>
          <cell r="AA55">
            <v>210000</v>
          </cell>
          <cell r="AB55">
            <v>-10500</v>
          </cell>
          <cell r="AC55">
            <v>199500</v>
          </cell>
          <cell r="AD55">
            <v>0</v>
          </cell>
          <cell r="AE55">
            <v>0</v>
          </cell>
          <cell r="AG55" t="str">
            <v>Active</v>
          </cell>
          <cell r="AH55" t="str">
            <v>Tele Sales</v>
          </cell>
        </row>
        <row r="56">
          <cell r="B56">
            <v>90201</v>
          </cell>
          <cell r="C56" t="str">
            <v>SURYADI</v>
          </cell>
          <cell r="D56" t="str">
            <v>EKA SUSANA FITRI</v>
          </cell>
          <cell r="E56" t="str">
            <v>HENDRY G.A</v>
          </cell>
          <cell r="F56">
            <v>38</v>
          </cell>
          <cell r="G56">
            <v>15</v>
          </cell>
          <cell r="H56">
            <v>21</v>
          </cell>
          <cell r="I56">
            <v>0</v>
          </cell>
          <cell r="J56">
            <v>1</v>
          </cell>
          <cell r="K56">
            <v>14</v>
          </cell>
          <cell r="L56">
            <v>0</v>
          </cell>
          <cell r="M56">
            <v>11</v>
          </cell>
          <cell r="N56" t="str">
            <v>TSO</v>
          </cell>
          <cell r="O56" t="str">
            <v>A</v>
          </cell>
          <cell r="P56">
            <v>460</v>
          </cell>
          <cell r="Q56">
            <v>22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345000</v>
          </cell>
          <cell r="X56">
            <v>450000</v>
          </cell>
          <cell r="AA56">
            <v>795000</v>
          </cell>
          <cell r="AB56">
            <v>-39750</v>
          </cell>
          <cell r="AC56">
            <v>755250</v>
          </cell>
          <cell r="AD56">
            <v>0</v>
          </cell>
          <cell r="AE56" t="str">
            <v>4001094322</v>
          </cell>
          <cell r="AG56" t="str">
            <v>Active</v>
          </cell>
          <cell r="AH56" t="str">
            <v>Tele Sales</v>
          </cell>
        </row>
        <row r="57">
          <cell r="B57">
            <v>90620</v>
          </cell>
          <cell r="C57" t="str">
            <v>NINA AGUSTINA</v>
          </cell>
          <cell r="D57" t="str">
            <v>EKA SUSANA FITRI</v>
          </cell>
          <cell r="E57" t="str">
            <v>HENDRY G.A</v>
          </cell>
          <cell r="F57">
            <v>1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11</v>
          </cell>
          <cell r="N57" t="str">
            <v>TSO</v>
          </cell>
          <cell r="O57" t="str">
            <v>U3</v>
          </cell>
          <cell r="P57">
            <v>0</v>
          </cell>
          <cell r="Q57">
            <v>22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G57" t="str">
            <v>Active</v>
          </cell>
          <cell r="AH57" t="str">
            <v>Tele Sales</v>
          </cell>
        </row>
        <row r="58">
          <cell r="B58">
            <v>90549</v>
          </cell>
          <cell r="C58" t="str">
            <v>NOVI DIANA MARISCA</v>
          </cell>
          <cell r="D58" t="str">
            <v>EKA SUSANA FITRI</v>
          </cell>
          <cell r="E58" t="str">
            <v>HENDRY G.A</v>
          </cell>
          <cell r="F58">
            <v>28</v>
          </cell>
          <cell r="G58">
            <v>2</v>
          </cell>
          <cell r="H58">
            <v>23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  <cell r="M58">
            <v>11</v>
          </cell>
          <cell r="N58" t="str">
            <v>TSO</v>
          </cell>
          <cell r="O58" t="str">
            <v>U</v>
          </cell>
          <cell r="P58">
            <v>60</v>
          </cell>
          <cell r="Q58">
            <v>22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 t="str">
            <v>4001845042</v>
          </cell>
          <cell r="AG58" t="str">
            <v>Active</v>
          </cell>
          <cell r="AH58" t="str">
            <v>Tele Sales</v>
          </cell>
        </row>
        <row r="59">
          <cell r="B59">
            <v>90199</v>
          </cell>
          <cell r="C59" t="str">
            <v>VIVI LUTFIAH</v>
          </cell>
          <cell r="D59" t="str">
            <v>EKA SUSANA FITRI</v>
          </cell>
          <cell r="E59" t="str">
            <v>HENDRY G.A</v>
          </cell>
          <cell r="F59">
            <v>43</v>
          </cell>
          <cell r="G59">
            <v>17</v>
          </cell>
          <cell r="H59">
            <v>28</v>
          </cell>
          <cell r="I59">
            <v>0</v>
          </cell>
          <cell r="J59">
            <v>0</v>
          </cell>
          <cell r="K59">
            <v>17</v>
          </cell>
          <cell r="L59">
            <v>0</v>
          </cell>
          <cell r="M59">
            <v>11</v>
          </cell>
          <cell r="N59" t="str">
            <v>TSO</v>
          </cell>
          <cell r="O59" t="str">
            <v>A</v>
          </cell>
          <cell r="P59">
            <v>510</v>
          </cell>
          <cell r="Q59">
            <v>22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382500</v>
          </cell>
          <cell r="X59">
            <v>675000</v>
          </cell>
          <cell r="AA59">
            <v>1057500</v>
          </cell>
          <cell r="AB59">
            <v>-52875</v>
          </cell>
          <cell r="AC59">
            <v>1004625</v>
          </cell>
          <cell r="AD59">
            <v>0</v>
          </cell>
          <cell r="AE59" t="str">
            <v>4001094357</v>
          </cell>
          <cell r="AG59" t="str">
            <v>Active</v>
          </cell>
          <cell r="AH59" t="str">
            <v>Tele Sales</v>
          </cell>
        </row>
        <row r="60">
          <cell r="B60">
            <v>90473</v>
          </cell>
          <cell r="C60" t="str">
            <v>HARTATI EVALINA PANJAITAN</v>
          </cell>
          <cell r="D60" t="str">
            <v>EKA SUSANA FITRI</v>
          </cell>
          <cell r="E60" t="str">
            <v>HENDRY G.A</v>
          </cell>
          <cell r="F60">
            <v>11</v>
          </cell>
          <cell r="G60">
            <v>3</v>
          </cell>
          <cell r="H60">
            <v>13</v>
          </cell>
          <cell r="I60">
            <v>0</v>
          </cell>
          <cell r="J60">
            <v>0</v>
          </cell>
          <cell r="K60">
            <v>3</v>
          </cell>
          <cell r="L60">
            <v>0</v>
          </cell>
          <cell r="M60">
            <v>11</v>
          </cell>
          <cell r="N60" t="str">
            <v>TSO</v>
          </cell>
          <cell r="O60" t="str">
            <v>U</v>
          </cell>
          <cell r="P60">
            <v>90</v>
          </cell>
          <cell r="Q60">
            <v>22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 t="str">
            <v>4001843694</v>
          </cell>
          <cell r="AG60" t="str">
            <v>Resign HO</v>
          </cell>
          <cell r="AH60" t="str">
            <v>Tele Sales</v>
          </cell>
        </row>
        <row r="61">
          <cell r="B61">
            <v>90482</v>
          </cell>
          <cell r="C61" t="str">
            <v>IRFAN SANNY</v>
          </cell>
          <cell r="D61" t="str">
            <v>EKA SUSANA FITRI</v>
          </cell>
          <cell r="E61" t="str">
            <v>HENDRY G.A</v>
          </cell>
          <cell r="F61">
            <v>30</v>
          </cell>
          <cell r="G61">
            <v>7</v>
          </cell>
          <cell r="H61">
            <v>28</v>
          </cell>
          <cell r="I61">
            <v>0</v>
          </cell>
          <cell r="J61">
            <v>0</v>
          </cell>
          <cell r="K61">
            <v>7</v>
          </cell>
          <cell r="L61">
            <v>0</v>
          </cell>
          <cell r="M61">
            <v>11</v>
          </cell>
          <cell r="N61" t="str">
            <v>TSO</v>
          </cell>
          <cell r="O61" t="str">
            <v>B</v>
          </cell>
          <cell r="P61">
            <v>210</v>
          </cell>
          <cell r="Q61">
            <v>22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157500</v>
          </cell>
          <cell r="X61">
            <v>75000</v>
          </cell>
          <cell r="AA61">
            <v>232500</v>
          </cell>
          <cell r="AB61">
            <v>-11625</v>
          </cell>
          <cell r="AC61">
            <v>220875</v>
          </cell>
          <cell r="AD61">
            <v>0</v>
          </cell>
          <cell r="AE61" t="str">
            <v>4001844178</v>
          </cell>
          <cell r="AG61" t="str">
            <v>Active</v>
          </cell>
          <cell r="AH61" t="str">
            <v>Tele Sales</v>
          </cell>
        </row>
        <row r="62">
          <cell r="B62">
            <v>90618</v>
          </cell>
          <cell r="C62" t="str">
            <v>MUHAMMAD HIRWAN</v>
          </cell>
          <cell r="D62" t="str">
            <v>EKA SUSANA FITRI</v>
          </cell>
          <cell r="E62" t="str">
            <v>HENDRY G.A</v>
          </cell>
          <cell r="F62">
            <v>7</v>
          </cell>
          <cell r="G62">
            <v>1</v>
          </cell>
          <cell r="H62">
            <v>3</v>
          </cell>
          <cell r="I62">
            <v>0</v>
          </cell>
          <cell r="J62">
            <v>0</v>
          </cell>
          <cell r="K62">
            <v>1</v>
          </cell>
          <cell r="L62">
            <v>0</v>
          </cell>
          <cell r="M62">
            <v>11</v>
          </cell>
          <cell r="N62" t="str">
            <v>TSO</v>
          </cell>
          <cell r="O62" t="str">
            <v>U</v>
          </cell>
          <cell r="P62">
            <v>30</v>
          </cell>
          <cell r="Q62">
            <v>22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G62" t="str">
            <v>Active</v>
          </cell>
          <cell r="AH62" t="str">
            <v>Tele Sales</v>
          </cell>
        </row>
        <row r="63">
          <cell r="B63">
            <v>90297</v>
          </cell>
          <cell r="C63" t="str">
            <v>DEDE JURIAH</v>
          </cell>
          <cell r="D63" t="str">
            <v>EKA SUSANA FITRI</v>
          </cell>
          <cell r="E63" t="str">
            <v>HENDRY G.A</v>
          </cell>
          <cell r="F63">
            <v>32</v>
          </cell>
          <cell r="G63">
            <v>17</v>
          </cell>
          <cell r="H63">
            <v>23</v>
          </cell>
          <cell r="I63">
            <v>0</v>
          </cell>
          <cell r="J63">
            <v>1</v>
          </cell>
          <cell r="K63">
            <v>16</v>
          </cell>
          <cell r="L63">
            <v>0</v>
          </cell>
          <cell r="M63">
            <v>11</v>
          </cell>
          <cell r="N63" t="str">
            <v>TSO</v>
          </cell>
          <cell r="O63" t="str">
            <v>A</v>
          </cell>
          <cell r="P63">
            <v>520</v>
          </cell>
          <cell r="Q63">
            <v>22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390000</v>
          </cell>
          <cell r="X63">
            <v>675000</v>
          </cell>
          <cell r="AA63">
            <v>1065000</v>
          </cell>
          <cell r="AB63">
            <v>-53250</v>
          </cell>
          <cell r="AC63">
            <v>1011750</v>
          </cell>
          <cell r="AD63">
            <v>0</v>
          </cell>
          <cell r="AE63" t="str">
            <v>1211192565</v>
          </cell>
          <cell r="AG63" t="str">
            <v>Active</v>
          </cell>
          <cell r="AH63" t="str">
            <v>Tele Sales</v>
          </cell>
        </row>
        <row r="64">
          <cell r="B64">
            <v>90569</v>
          </cell>
          <cell r="C64" t="str">
            <v>AGUNG APRIYANTO PRABOWO</v>
          </cell>
          <cell r="D64" t="str">
            <v>EKA SUSANA FITRI</v>
          </cell>
          <cell r="E64" t="str">
            <v>HENDRY G.A</v>
          </cell>
          <cell r="F64">
            <v>2</v>
          </cell>
          <cell r="G64">
            <v>2</v>
          </cell>
          <cell r="H64">
            <v>2</v>
          </cell>
          <cell r="I64">
            <v>0</v>
          </cell>
          <cell r="J64">
            <v>0</v>
          </cell>
          <cell r="K64">
            <v>2</v>
          </cell>
          <cell r="L64">
            <v>0</v>
          </cell>
          <cell r="M64">
            <v>11</v>
          </cell>
          <cell r="N64" t="str">
            <v>TSO</v>
          </cell>
          <cell r="O64" t="str">
            <v>U</v>
          </cell>
          <cell r="P64">
            <v>60</v>
          </cell>
          <cell r="Q64">
            <v>22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G64" t="str">
            <v>Resign HO</v>
          </cell>
          <cell r="AH64" t="str">
            <v>Tele Sales</v>
          </cell>
        </row>
        <row r="65">
          <cell r="B65">
            <v>23602</v>
          </cell>
          <cell r="C65" t="str">
            <v>IRIA OKTIKA SARI</v>
          </cell>
          <cell r="D65" t="str">
            <v>EKA WIDIASTUTI</v>
          </cell>
          <cell r="E65" t="str">
            <v>JULIUS PRABOWO</v>
          </cell>
          <cell r="F65">
            <v>35</v>
          </cell>
          <cell r="G65">
            <v>12</v>
          </cell>
          <cell r="H65">
            <v>24</v>
          </cell>
          <cell r="I65">
            <v>0</v>
          </cell>
          <cell r="J65">
            <v>0</v>
          </cell>
          <cell r="K65">
            <v>10</v>
          </cell>
          <cell r="L65">
            <v>2</v>
          </cell>
          <cell r="M65">
            <v>11</v>
          </cell>
          <cell r="N65" t="str">
            <v>TSO</v>
          </cell>
          <cell r="O65" t="str">
            <v>A</v>
          </cell>
          <cell r="P65">
            <v>380</v>
          </cell>
          <cell r="Q65">
            <v>22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285000</v>
          </cell>
          <cell r="X65">
            <v>450000</v>
          </cell>
          <cell r="AA65">
            <v>735000</v>
          </cell>
          <cell r="AB65">
            <v>-36750</v>
          </cell>
          <cell r="AC65">
            <v>698250</v>
          </cell>
          <cell r="AD65">
            <v>0</v>
          </cell>
          <cell r="AE65" t="str">
            <v>2912433148</v>
          </cell>
          <cell r="AG65" t="str">
            <v>Active</v>
          </cell>
          <cell r="AH65" t="str">
            <v>TS Surabaya</v>
          </cell>
        </row>
        <row r="66">
          <cell r="B66">
            <v>23619</v>
          </cell>
          <cell r="C66" t="str">
            <v>LULUK FITRIANI</v>
          </cell>
          <cell r="D66" t="str">
            <v>EKA WIDIASTUTI</v>
          </cell>
          <cell r="E66" t="str">
            <v>JULIUS PRABOWO</v>
          </cell>
          <cell r="F66">
            <v>22</v>
          </cell>
          <cell r="G66">
            <v>6</v>
          </cell>
          <cell r="H66">
            <v>17</v>
          </cell>
          <cell r="I66">
            <v>0</v>
          </cell>
          <cell r="J66">
            <v>0</v>
          </cell>
          <cell r="K66">
            <v>6</v>
          </cell>
          <cell r="L66">
            <v>0</v>
          </cell>
          <cell r="M66">
            <v>11</v>
          </cell>
          <cell r="N66" t="str">
            <v>TSO</v>
          </cell>
          <cell r="O66" t="str">
            <v>B</v>
          </cell>
          <cell r="P66">
            <v>180</v>
          </cell>
          <cell r="Q66">
            <v>22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135000</v>
          </cell>
          <cell r="X66">
            <v>75000</v>
          </cell>
          <cell r="AA66">
            <v>210000</v>
          </cell>
          <cell r="AB66">
            <v>-10500</v>
          </cell>
          <cell r="AC66">
            <v>199500</v>
          </cell>
          <cell r="AD66" t="str">
            <v>Permata</v>
          </cell>
          <cell r="AE66" t="str">
            <v>2912451235</v>
          </cell>
          <cell r="AG66" t="str">
            <v>Active</v>
          </cell>
          <cell r="AH66" t="str">
            <v>TS Surabaya</v>
          </cell>
        </row>
        <row r="67">
          <cell r="B67">
            <v>23626</v>
          </cell>
          <cell r="C67" t="str">
            <v>INDAH LESTIJANINGSIH</v>
          </cell>
          <cell r="D67" t="str">
            <v>EKA WIDIASTUTI</v>
          </cell>
          <cell r="E67" t="str">
            <v>JULIUS PRABOWO</v>
          </cell>
          <cell r="F67">
            <v>26</v>
          </cell>
          <cell r="G67">
            <v>8</v>
          </cell>
          <cell r="H67">
            <v>18</v>
          </cell>
          <cell r="I67">
            <v>0</v>
          </cell>
          <cell r="J67">
            <v>0</v>
          </cell>
          <cell r="K67">
            <v>7</v>
          </cell>
          <cell r="L67">
            <v>1</v>
          </cell>
          <cell r="M67">
            <v>11</v>
          </cell>
          <cell r="N67" t="str">
            <v>TSO</v>
          </cell>
          <cell r="O67" t="str">
            <v>B</v>
          </cell>
          <cell r="P67">
            <v>250</v>
          </cell>
          <cell r="Q67">
            <v>22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187500</v>
          </cell>
          <cell r="X67">
            <v>225000</v>
          </cell>
          <cell r="AA67">
            <v>412500</v>
          </cell>
          <cell r="AB67">
            <v>-20625</v>
          </cell>
          <cell r="AC67">
            <v>391875</v>
          </cell>
          <cell r="AD67">
            <v>0</v>
          </cell>
          <cell r="AE67">
            <v>0</v>
          </cell>
          <cell r="AG67" t="str">
            <v>Active</v>
          </cell>
          <cell r="AH67" t="str">
            <v>TS Surabaya</v>
          </cell>
        </row>
        <row r="68">
          <cell r="B68">
            <v>23627</v>
          </cell>
          <cell r="C68" t="str">
            <v>EVERITA OCTORIA</v>
          </cell>
          <cell r="D68" t="str">
            <v>EKA WIDIASTUTI</v>
          </cell>
          <cell r="E68" t="str">
            <v>JULIUS PRABOWO</v>
          </cell>
          <cell r="F68">
            <v>9</v>
          </cell>
          <cell r="G68">
            <v>2</v>
          </cell>
          <cell r="H68">
            <v>7</v>
          </cell>
          <cell r="I68">
            <v>0</v>
          </cell>
          <cell r="J68">
            <v>0</v>
          </cell>
          <cell r="K68">
            <v>2</v>
          </cell>
          <cell r="L68">
            <v>0</v>
          </cell>
          <cell r="M68">
            <v>11</v>
          </cell>
          <cell r="N68" t="str">
            <v>TSO</v>
          </cell>
          <cell r="O68" t="str">
            <v>U</v>
          </cell>
          <cell r="P68">
            <v>60</v>
          </cell>
          <cell r="Q68">
            <v>22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G68" t="str">
            <v>Resign HO</v>
          </cell>
          <cell r="AH68" t="str">
            <v>TS Surabaya</v>
          </cell>
        </row>
        <row r="69">
          <cell r="B69">
            <v>23628</v>
          </cell>
          <cell r="C69" t="str">
            <v>NILAM SARI WIGUNANTI</v>
          </cell>
          <cell r="D69" t="str">
            <v>EKA WIDIASTUTI</v>
          </cell>
          <cell r="E69" t="str">
            <v>JULIUS PRABOWO</v>
          </cell>
          <cell r="F69">
            <v>0</v>
          </cell>
          <cell r="G69">
            <v>2</v>
          </cell>
          <cell r="H69">
            <v>1</v>
          </cell>
          <cell r="I69">
            <v>0</v>
          </cell>
          <cell r="J69">
            <v>0</v>
          </cell>
          <cell r="K69">
            <v>1</v>
          </cell>
          <cell r="L69">
            <v>1</v>
          </cell>
          <cell r="M69">
            <v>11</v>
          </cell>
          <cell r="N69" t="str">
            <v>TSO</v>
          </cell>
          <cell r="O69" t="str">
            <v>U</v>
          </cell>
          <cell r="P69">
            <v>70</v>
          </cell>
          <cell r="Q69">
            <v>22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G69" t="str">
            <v>Resign HO</v>
          </cell>
          <cell r="AH69" t="str">
            <v>TS Surabaya</v>
          </cell>
        </row>
        <row r="70">
          <cell r="B70">
            <v>23572</v>
          </cell>
          <cell r="C70" t="str">
            <v>CLARA WIDYA KRISNA W</v>
          </cell>
          <cell r="D70" t="str">
            <v>EKA WIDIASTUTI</v>
          </cell>
          <cell r="E70" t="str">
            <v>JULIUS PRABOWO</v>
          </cell>
          <cell r="F70">
            <v>27</v>
          </cell>
          <cell r="G70">
            <v>7</v>
          </cell>
          <cell r="H70">
            <v>22</v>
          </cell>
          <cell r="I70">
            <v>0</v>
          </cell>
          <cell r="J70">
            <v>1</v>
          </cell>
          <cell r="K70">
            <v>6</v>
          </cell>
          <cell r="L70">
            <v>0</v>
          </cell>
          <cell r="M70">
            <v>11</v>
          </cell>
          <cell r="N70" t="str">
            <v>TSO</v>
          </cell>
          <cell r="O70" t="str">
            <v>B</v>
          </cell>
          <cell r="P70">
            <v>220</v>
          </cell>
          <cell r="Q70">
            <v>22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165000</v>
          </cell>
          <cell r="X70">
            <v>75000</v>
          </cell>
          <cell r="AA70">
            <v>240000</v>
          </cell>
          <cell r="AB70">
            <v>-12000</v>
          </cell>
          <cell r="AC70">
            <v>228000</v>
          </cell>
          <cell r="AD70" t="str">
            <v>permata</v>
          </cell>
          <cell r="AE70" t="str">
            <v>2912433202</v>
          </cell>
          <cell r="AG70" t="str">
            <v>Resign HO</v>
          </cell>
          <cell r="AH70" t="str">
            <v>TS Surabaya</v>
          </cell>
        </row>
        <row r="71">
          <cell r="B71">
            <v>23504</v>
          </cell>
          <cell r="C71" t="str">
            <v>DESVITA SRI PUSPA DEWI</v>
          </cell>
          <cell r="D71" t="str">
            <v>EKA WIDIASTUTI</v>
          </cell>
          <cell r="E71" t="str">
            <v>JULIUS PRABOWO</v>
          </cell>
          <cell r="F71">
            <v>24</v>
          </cell>
          <cell r="G71">
            <v>6</v>
          </cell>
          <cell r="H71">
            <v>20</v>
          </cell>
          <cell r="I71">
            <v>0</v>
          </cell>
          <cell r="J71">
            <v>0</v>
          </cell>
          <cell r="K71">
            <v>6</v>
          </cell>
          <cell r="L71">
            <v>0</v>
          </cell>
          <cell r="M71">
            <v>11</v>
          </cell>
          <cell r="N71" t="str">
            <v>TSO</v>
          </cell>
          <cell r="O71" t="str">
            <v>B</v>
          </cell>
          <cell r="P71">
            <v>180</v>
          </cell>
          <cell r="Q71">
            <v>22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135000</v>
          </cell>
          <cell r="X71">
            <v>75000</v>
          </cell>
          <cell r="AA71">
            <v>210000</v>
          </cell>
          <cell r="AB71">
            <v>-10500</v>
          </cell>
          <cell r="AC71">
            <v>199500</v>
          </cell>
          <cell r="AD71" t="str">
            <v>Permata</v>
          </cell>
          <cell r="AE71" t="str">
            <v>2911989525</v>
          </cell>
          <cell r="AG71" t="str">
            <v>active</v>
          </cell>
          <cell r="AH71" t="str">
            <v>TS Surabaya</v>
          </cell>
        </row>
        <row r="72">
          <cell r="B72">
            <v>23554</v>
          </cell>
          <cell r="C72" t="str">
            <v>VITRIA FATMA ULYVIA</v>
          </cell>
          <cell r="D72" t="str">
            <v>EKA WIDIASTUTI</v>
          </cell>
          <cell r="E72" t="str">
            <v>JULIUS PRABOWO</v>
          </cell>
          <cell r="F72">
            <v>30</v>
          </cell>
          <cell r="G72">
            <v>9</v>
          </cell>
          <cell r="H72">
            <v>24</v>
          </cell>
          <cell r="I72">
            <v>0</v>
          </cell>
          <cell r="J72">
            <v>0</v>
          </cell>
          <cell r="K72">
            <v>9</v>
          </cell>
          <cell r="L72">
            <v>0</v>
          </cell>
          <cell r="M72">
            <v>11</v>
          </cell>
          <cell r="N72" t="str">
            <v>TSO</v>
          </cell>
          <cell r="O72" t="str">
            <v>B</v>
          </cell>
          <cell r="P72">
            <v>270</v>
          </cell>
          <cell r="Q72">
            <v>22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202500</v>
          </cell>
          <cell r="X72">
            <v>225000</v>
          </cell>
          <cell r="AA72">
            <v>427500</v>
          </cell>
          <cell r="AB72">
            <v>-21375</v>
          </cell>
          <cell r="AC72">
            <v>406125</v>
          </cell>
          <cell r="AD72">
            <v>0</v>
          </cell>
          <cell r="AE72" t="str">
            <v>2911990310</v>
          </cell>
          <cell r="AG72" t="str">
            <v>Active</v>
          </cell>
          <cell r="AH72" t="str">
            <v>TS Surabaya</v>
          </cell>
        </row>
        <row r="73">
          <cell r="B73">
            <v>23601</v>
          </cell>
          <cell r="C73" t="str">
            <v>MAIDIANA ZAINUR ROSYIDI</v>
          </cell>
          <cell r="D73" t="str">
            <v>EKA WIDIASTUTI</v>
          </cell>
          <cell r="E73" t="str">
            <v>JULIUS PRABOWO</v>
          </cell>
          <cell r="F73">
            <v>21</v>
          </cell>
          <cell r="G73">
            <v>5</v>
          </cell>
          <cell r="H73">
            <v>13</v>
          </cell>
          <cell r="I73">
            <v>0</v>
          </cell>
          <cell r="J73">
            <v>0</v>
          </cell>
          <cell r="K73">
            <v>4</v>
          </cell>
          <cell r="L73">
            <v>1</v>
          </cell>
          <cell r="M73">
            <v>11</v>
          </cell>
          <cell r="N73" t="str">
            <v>TSO</v>
          </cell>
          <cell r="O73" t="str">
            <v>U</v>
          </cell>
          <cell r="P73">
            <v>160</v>
          </cell>
          <cell r="Q73">
            <v>22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 t="str">
            <v>2912433520</v>
          </cell>
          <cell r="AG73" t="str">
            <v>Active</v>
          </cell>
          <cell r="AH73" t="str">
            <v>TS Surabaya</v>
          </cell>
        </row>
        <row r="74">
          <cell r="B74">
            <v>23573</v>
          </cell>
          <cell r="C74" t="str">
            <v>YUSTINA ARIANTI</v>
          </cell>
          <cell r="D74" t="str">
            <v>EKA WIDIASTUTI</v>
          </cell>
          <cell r="E74" t="str">
            <v>JULIUS PRABOWO</v>
          </cell>
          <cell r="F74">
            <v>10</v>
          </cell>
          <cell r="G74">
            <v>6</v>
          </cell>
          <cell r="H74">
            <v>9</v>
          </cell>
          <cell r="I74">
            <v>0</v>
          </cell>
          <cell r="J74">
            <v>0</v>
          </cell>
          <cell r="K74">
            <v>6</v>
          </cell>
          <cell r="L74">
            <v>0</v>
          </cell>
          <cell r="M74">
            <v>11</v>
          </cell>
          <cell r="N74" t="str">
            <v>TSO</v>
          </cell>
          <cell r="O74" t="str">
            <v>B</v>
          </cell>
          <cell r="P74">
            <v>180</v>
          </cell>
          <cell r="Q74">
            <v>22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135000</v>
          </cell>
          <cell r="X74">
            <v>75000</v>
          </cell>
          <cell r="AA74">
            <v>210000</v>
          </cell>
          <cell r="AB74">
            <v>-10500</v>
          </cell>
          <cell r="AC74">
            <v>199500</v>
          </cell>
          <cell r="AD74" t="str">
            <v>permata</v>
          </cell>
          <cell r="AE74" t="str">
            <v>2912432125</v>
          </cell>
          <cell r="AG74" t="str">
            <v>Resign HO</v>
          </cell>
          <cell r="AH74" t="str">
            <v>TS Surabaya</v>
          </cell>
        </row>
        <row r="75">
          <cell r="B75">
            <v>23551</v>
          </cell>
          <cell r="C75" t="str">
            <v>JUWITA KARUNIA</v>
          </cell>
          <cell r="D75" t="str">
            <v>EKA WIDIASTUTI</v>
          </cell>
          <cell r="E75" t="str">
            <v>JULIUS PRABOWO</v>
          </cell>
          <cell r="F75">
            <v>24</v>
          </cell>
          <cell r="G75">
            <v>4</v>
          </cell>
          <cell r="H75">
            <v>17</v>
          </cell>
          <cell r="I75">
            <v>0</v>
          </cell>
          <cell r="J75">
            <v>0</v>
          </cell>
          <cell r="K75">
            <v>4</v>
          </cell>
          <cell r="L75">
            <v>0</v>
          </cell>
          <cell r="M75">
            <v>11</v>
          </cell>
          <cell r="N75" t="str">
            <v>TSO</v>
          </cell>
          <cell r="O75" t="str">
            <v>U</v>
          </cell>
          <cell r="P75">
            <v>120</v>
          </cell>
          <cell r="Q75">
            <v>22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 t="str">
            <v>2911990396</v>
          </cell>
          <cell r="AG75" t="str">
            <v>Active</v>
          </cell>
          <cell r="AH75" t="str">
            <v>TS Surabaya</v>
          </cell>
        </row>
        <row r="76">
          <cell r="B76">
            <v>23582</v>
          </cell>
          <cell r="C76" t="str">
            <v>SRI WIDAYATI</v>
          </cell>
          <cell r="D76" t="str">
            <v>EKA WIDIASTUTI</v>
          </cell>
          <cell r="E76" t="str">
            <v>JULIUS PRABOWO</v>
          </cell>
          <cell r="F76">
            <v>12</v>
          </cell>
          <cell r="G76">
            <v>2</v>
          </cell>
          <cell r="H76">
            <v>11</v>
          </cell>
          <cell r="I76">
            <v>0</v>
          </cell>
          <cell r="J76">
            <v>0</v>
          </cell>
          <cell r="K76">
            <v>2</v>
          </cell>
          <cell r="L76">
            <v>0</v>
          </cell>
          <cell r="M76">
            <v>11</v>
          </cell>
          <cell r="N76" t="str">
            <v>TSO</v>
          </cell>
          <cell r="O76" t="str">
            <v>U</v>
          </cell>
          <cell r="P76">
            <v>60</v>
          </cell>
          <cell r="Q76">
            <v>22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AA76">
            <v>0</v>
          </cell>
          <cell r="AB76">
            <v>0</v>
          </cell>
          <cell r="AC76">
            <v>0</v>
          </cell>
          <cell r="AD76" t="str">
            <v>permata</v>
          </cell>
          <cell r="AE76" t="str">
            <v>2912432435</v>
          </cell>
          <cell r="AG76" t="str">
            <v>Resign HO</v>
          </cell>
          <cell r="AH76" t="str">
            <v>TS Surabaya</v>
          </cell>
        </row>
        <row r="77">
          <cell r="B77">
            <v>23511</v>
          </cell>
          <cell r="C77" t="str">
            <v>RINENDAH</v>
          </cell>
          <cell r="D77" t="str">
            <v>EKA WIDIASTUTI</v>
          </cell>
          <cell r="E77" t="str">
            <v>JULIUS PRABOWO</v>
          </cell>
          <cell r="F77">
            <v>13</v>
          </cell>
          <cell r="G77">
            <v>7</v>
          </cell>
          <cell r="H77">
            <v>11</v>
          </cell>
          <cell r="I77">
            <v>0</v>
          </cell>
          <cell r="J77">
            <v>0</v>
          </cell>
          <cell r="K77">
            <v>7</v>
          </cell>
          <cell r="L77">
            <v>0</v>
          </cell>
          <cell r="M77">
            <v>11</v>
          </cell>
          <cell r="N77" t="str">
            <v>TSO</v>
          </cell>
          <cell r="O77" t="str">
            <v>B</v>
          </cell>
          <cell r="P77">
            <v>210</v>
          </cell>
          <cell r="Q77">
            <v>22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157500</v>
          </cell>
          <cell r="X77">
            <v>75000</v>
          </cell>
          <cell r="AA77">
            <v>232500</v>
          </cell>
          <cell r="AB77">
            <v>-11625</v>
          </cell>
          <cell r="AC77">
            <v>220875</v>
          </cell>
          <cell r="AD77" t="str">
            <v>Permata</v>
          </cell>
          <cell r="AE77" t="str">
            <v>2912430971</v>
          </cell>
          <cell r="AG77" t="str">
            <v>active</v>
          </cell>
          <cell r="AH77" t="str">
            <v>TS Surabaya</v>
          </cell>
        </row>
        <row r="78">
          <cell r="B78">
            <v>23585</v>
          </cell>
          <cell r="C78" t="str">
            <v>FENTY</v>
          </cell>
          <cell r="D78" t="str">
            <v>EKA WIDIASTUTI</v>
          </cell>
          <cell r="E78" t="str">
            <v>JULIUS PRABOWO</v>
          </cell>
          <cell r="F78">
            <v>29</v>
          </cell>
          <cell r="G78">
            <v>6</v>
          </cell>
          <cell r="H78">
            <v>24</v>
          </cell>
          <cell r="I78">
            <v>0</v>
          </cell>
          <cell r="J78">
            <v>1</v>
          </cell>
          <cell r="K78">
            <v>5</v>
          </cell>
          <cell r="L78">
            <v>0</v>
          </cell>
          <cell r="M78">
            <v>11</v>
          </cell>
          <cell r="N78" t="str">
            <v>TSO</v>
          </cell>
          <cell r="O78" t="str">
            <v>B</v>
          </cell>
          <cell r="P78">
            <v>190</v>
          </cell>
          <cell r="Q78">
            <v>22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142500</v>
          </cell>
          <cell r="X78">
            <v>75000</v>
          </cell>
          <cell r="AA78">
            <v>217500</v>
          </cell>
          <cell r="AB78">
            <v>-10875</v>
          </cell>
          <cell r="AC78">
            <v>206625</v>
          </cell>
          <cell r="AD78" t="str">
            <v>permata</v>
          </cell>
          <cell r="AE78" t="str">
            <v>2912432958</v>
          </cell>
          <cell r="AG78" t="str">
            <v>Active</v>
          </cell>
          <cell r="AH78" t="str">
            <v>TS Surabaya</v>
          </cell>
        </row>
        <row r="79">
          <cell r="B79">
            <v>23555</v>
          </cell>
          <cell r="C79" t="str">
            <v>ENDRAWATI</v>
          </cell>
          <cell r="D79" t="str">
            <v>EKA WIDIASTUTI</v>
          </cell>
          <cell r="E79" t="str">
            <v>JULIUS PRABOWO</v>
          </cell>
          <cell r="F79">
            <v>39</v>
          </cell>
          <cell r="G79">
            <v>9</v>
          </cell>
          <cell r="H79">
            <v>31</v>
          </cell>
          <cell r="I79">
            <v>0</v>
          </cell>
          <cell r="J79">
            <v>0</v>
          </cell>
          <cell r="K79">
            <v>9</v>
          </cell>
          <cell r="L79">
            <v>0</v>
          </cell>
          <cell r="M79">
            <v>11</v>
          </cell>
          <cell r="N79" t="str">
            <v>TSO</v>
          </cell>
          <cell r="O79" t="str">
            <v>B</v>
          </cell>
          <cell r="P79">
            <v>270</v>
          </cell>
          <cell r="Q79">
            <v>22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202500</v>
          </cell>
          <cell r="X79">
            <v>225000</v>
          </cell>
          <cell r="AA79">
            <v>427500</v>
          </cell>
          <cell r="AB79">
            <v>-21375</v>
          </cell>
          <cell r="AC79">
            <v>406125</v>
          </cell>
          <cell r="AD79" t="str">
            <v>Permata</v>
          </cell>
          <cell r="AE79" t="str">
            <v>2911990167</v>
          </cell>
          <cell r="AG79" t="str">
            <v>Active</v>
          </cell>
          <cell r="AH79" t="str">
            <v>TS Surabaya</v>
          </cell>
        </row>
        <row r="80">
          <cell r="B80">
            <v>23630</v>
          </cell>
          <cell r="C80" t="str">
            <v>MELINDA RAKHMANIA</v>
          </cell>
          <cell r="D80" t="str">
            <v>ELIVATI ZUMROATUL</v>
          </cell>
          <cell r="E80" t="str">
            <v>JULIUS PRABOWO</v>
          </cell>
          <cell r="F80">
            <v>33</v>
          </cell>
          <cell r="G80">
            <v>10</v>
          </cell>
          <cell r="H80">
            <v>28</v>
          </cell>
          <cell r="I80">
            <v>0</v>
          </cell>
          <cell r="J80">
            <v>0</v>
          </cell>
          <cell r="K80">
            <v>10</v>
          </cell>
          <cell r="L80">
            <v>0</v>
          </cell>
          <cell r="M80">
            <v>11</v>
          </cell>
          <cell r="N80" t="str">
            <v>TSO</v>
          </cell>
          <cell r="O80" t="str">
            <v>A</v>
          </cell>
          <cell r="P80">
            <v>300</v>
          </cell>
          <cell r="Q80">
            <v>22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225000</v>
          </cell>
          <cell r="X80">
            <v>225000</v>
          </cell>
          <cell r="AA80">
            <v>450000</v>
          </cell>
          <cell r="AB80">
            <v>-22500</v>
          </cell>
          <cell r="AC80">
            <v>427500</v>
          </cell>
          <cell r="AD80">
            <v>0</v>
          </cell>
          <cell r="AE80">
            <v>0</v>
          </cell>
          <cell r="AG80" t="str">
            <v>Active</v>
          </cell>
          <cell r="AH80" t="str">
            <v>TS Surabaya</v>
          </cell>
        </row>
        <row r="81">
          <cell r="B81">
            <v>23611</v>
          </cell>
          <cell r="C81" t="str">
            <v>CINDY CLARA ALVERINA MEIDITA</v>
          </cell>
          <cell r="D81" t="str">
            <v>ELIVATI ZUMROATUL</v>
          </cell>
          <cell r="E81" t="str">
            <v>JULIUS PRABOWO</v>
          </cell>
          <cell r="F81">
            <v>38</v>
          </cell>
          <cell r="G81">
            <v>8</v>
          </cell>
          <cell r="H81">
            <v>21</v>
          </cell>
          <cell r="I81">
            <v>0</v>
          </cell>
          <cell r="J81">
            <v>0</v>
          </cell>
          <cell r="K81">
            <v>8</v>
          </cell>
          <cell r="L81">
            <v>0</v>
          </cell>
          <cell r="M81">
            <v>11</v>
          </cell>
          <cell r="N81" t="str">
            <v>TSO</v>
          </cell>
          <cell r="O81" t="str">
            <v>B</v>
          </cell>
          <cell r="P81">
            <v>240</v>
          </cell>
          <cell r="Q81">
            <v>22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180000</v>
          </cell>
          <cell r="X81">
            <v>75000</v>
          </cell>
          <cell r="AA81">
            <v>255000</v>
          </cell>
          <cell r="AB81">
            <v>-12750</v>
          </cell>
          <cell r="AC81">
            <v>242250</v>
          </cell>
          <cell r="AD81">
            <v>0</v>
          </cell>
          <cell r="AE81" t="str">
            <v>2912450794</v>
          </cell>
          <cell r="AG81" t="str">
            <v>Active</v>
          </cell>
          <cell r="AH81" t="str">
            <v>TS Surabaya</v>
          </cell>
        </row>
        <row r="82">
          <cell r="B82">
            <v>23534</v>
          </cell>
          <cell r="C82" t="str">
            <v>RICHE MARINI</v>
          </cell>
          <cell r="D82" t="str">
            <v>ELIVATI ZUMROATUL</v>
          </cell>
          <cell r="E82" t="str">
            <v>JULIUS PRABOWO</v>
          </cell>
          <cell r="F82">
            <v>18</v>
          </cell>
          <cell r="G82">
            <v>7</v>
          </cell>
          <cell r="H82">
            <v>13</v>
          </cell>
          <cell r="I82">
            <v>0</v>
          </cell>
          <cell r="J82">
            <v>0</v>
          </cell>
          <cell r="K82">
            <v>7</v>
          </cell>
          <cell r="L82">
            <v>0</v>
          </cell>
          <cell r="M82">
            <v>11</v>
          </cell>
          <cell r="N82" t="str">
            <v>TSO</v>
          </cell>
          <cell r="O82" t="str">
            <v>B</v>
          </cell>
          <cell r="P82">
            <v>210</v>
          </cell>
          <cell r="Q82">
            <v>22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157500</v>
          </cell>
          <cell r="X82">
            <v>75000</v>
          </cell>
          <cell r="AA82">
            <v>232500</v>
          </cell>
          <cell r="AB82">
            <v>-11625</v>
          </cell>
          <cell r="AC82">
            <v>220875</v>
          </cell>
          <cell r="AD82" t="str">
            <v>Permata</v>
          </cell>
          <cell r="AE82" t="str">
            <v>2912431226</v>
          </cell>
          <cell r="AG82" t="str">
            <v>active</v>
          </cell>
          <cell r="AH82" t="str">
            <v>TS Surabaya</v>
          </cell>
        </row>
        <row r="83">
          <cell r="B83">
            <v>23621</v>
          </cell>
          <cell r="C83" t="str">
            <v>MARTHA ROZA</v>
          </cell>
          <cell r="D83" t="str">
            <v>ELIVATI ZUMROATUL</v>
          </cell>
          <cell r="E83" t="str">
            <v>JULIUS PRABOWO</v>
          </cell>
          <cell r="F83">
            <v>31</v>
          </cell>
          <cell r="G83">
            <v>15</v>
          </cell>
          <cell r="H83">
            <v>21</v>
          </cell>
          <cell r="I83">
            <v>0</v>
          </cell>
          <cell r="J83">
            <v>0</v>
          </cell>
          <cell r="K83">
            <v>15</v>
          </cell>
          <cell r="L83">
            <v>0</v>
          </cell>
          <cell r="M83">
            <v>11</v>
          </cell>
          <cell r="N83" t="str">
            <v>TSO</v>
          </cell>
          <cell r="O83" t="str">
            <v>A</v>
          </cell>
          <cell r="P83">
            <v>450</v>
          </cell>
          <cell r="Q83">
            <v>22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337500</v>
          </cell>
          <cell r="X83">
            <v>450000</v>
          </cell>
          <cell r="AA83">
            <v>787500</v>
          </cell>
          <cell r="AB83">
            <v>-39375</v>
          </cell>
          <cell r="AC83">
            <v>748125</v>
          </cell>
          <cell r="AD83">
            <v>0</v>
          </cell>
          <cell r="AE83" t="str">
            <v>2912430831</v>
          </cell>
          <cell r="AG83" t="str">
            <v>Active</v>
          </cell>
          <cell r="AH83" t="str">
            <v>TS Surabaya</v>
          </cell>
        </row>
        <row r="84">
          <cell r="B84">
            <v>23537</v>
          </cell>
          <cell r="C84" t="str">
            <v>DEWI DAMAYANTI</v>
          </cell>
          <cell r="D84" t="str">
            <v>ELIVATI ZUMROATUL</v>
          </cell>
          <cell r="E84" t="str">
            <v>JULIUS PRABOWO</v>
          </cell>
          <cell r="F84">
            <v>17</v>
          </cell>
          <cell r="G84">
            <v>4</v>
          </cell>
          <cell r="H84">
            <v>11</v>
          </cell>
          <cell r="I84">
            <v>1</v>
          </cell>
          <cell r="J84">
            <v>0</v>
          </cell>
          <cell r="K84">
            <v>2</v>
          </cell>
          <cell r="L84">
            <v>1</v>
          </cell>
          <cell r="M84">
            <v>11</v>
          </cell>
          <cell r="N84" t="str">
            <v>TSO</v>
          </cell>
          <cell r="O84" t="str">
            <v>U</v>
          </cell>
          <cell r="P84">
            <v>110</v>
          </cell>
          <cell r="Q84">
            <v>22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AA84">
            <v>0</v>
          </cell>
          <cell r="AB84">
            <v>0</v>
          </cell>
          <cell r="AC84">
            <v>0</v>
          </cell>
          <cell r="AD84" t="str">
            <v>Permata</v>
          </cell>
          <cell r="AE84" t="str">
            <v>2912431293</v>
          </cell>
          <cell r="AG84" t="str">
            <v>active</v>
          </cell>
          <cell r="AH84" t="str">
            <v>TS Surabaya</v>
          </cell>
        </row>
        <row r="85">
          <cell r="B85">
            <v>23617</v>
          </cell>
          <cell r="C85" t="str">
            <v>VERI YULIYANTI,SE</v>
          </cell>
          <cell r="D85" t="str">
            <v>ELIVATI ZUMROATUL</v>
          </cell>
          <cell r="E85" t="str">
            <v>JULIUS PRABOWO</v>
          </cell>
          <cell r="F85">
            <v>46</v>
          </cell>
          <cell r="G85">
            <v>9</v>
          </cell>
          <cell r="H85">
            <v>33</v>
          </cell>
          <cell r="I85">
            <v>0</v>
          </cell>
          <cell r="J85">
            <v>1</v>
          </cell>
          <cell r="K85">
            <v>8</v>
          </cell>
          <cell r="L85">
            <v>0</v>
          </cell>
          <cell r="M85">
            <v>11</v>
          </cell>
          <cell r="N85" t="str">
            <v>TSO</v>
          </cell>
          <cell r="O85" t="str">
            <v>A</v>
          </cell>
          <cell r="P85">
            <v>280</v>
          </cell>
          <cell r="Q85">
            <v>22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210000</v>
          </cell>
          <cell r="X85">
            <v>225000</v>
          </cell>
          <cell r="AA85">
            <v>435000</v>
          </cell>
          <cell r="AB85">
            <v>-21750</v>
          </cell>
          <cell r="AC85">
            <v>413250</v>
          </cell>
          <cell r="AD85" t="str">
            <v>Permata</v>
          </cell>
          <cell r="AE85" t="str">
            <v>2912451316</v>
          </cell>
          <cell r="AG85" t="str">
            <v>Active</v>
          </cell>
          <cell r="AH85" t="str">
            <v>TS Surabaya</v>
          </cell>
        </row>
        <row r="86">
          <cell r="B86">
            <v>23647</v>
          </cell>
          <cell r="C86" t="str">
            <v>INDAH SETYO RAHAYU</v>
          </cell>
          <cell r="D86" t="str">
            <v>ELIVATI ZUMROATUL</v>
          </cell>
          <cell r="E86" t="str">
            <v>JULIUS PRABOWO</v>
          </cell>
          <cell r="F86">
            <v>12</v>
          </cell>
          <cell r="G86">
            <v>3</v>
          </cell>
          <cell r="H86">
            <v>6</v>
          </cell>
          <cell r="I86">
            <v>0</v>
          </cell>
          <cell r="J86">
            <v>0</v>
          </cell>
          <cell r="K86">
            <v>3</v>
          </cell>
          <cell r="L86">
            <v>0</v>
          </cell>
          <cell r="M86">
            <v>11</v>
          </cell>
          <cell r="N86" t="str">
            <v>TSO</v>
          </cell>
          <cell r="O86" t="str">
            <v>U</v>
          </cell>
          <cell r="P86">
            <v>90</v>
          </cell>
          <cell r="Q86">
            <v>22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G86" t="str">
            <v>Active</v>
          </cell>
          <cell r="AH86" t="str">
            <v>TS Surabaya</v>
          </cell>
        </row>
        <row r="87">
          <cell r="B87">
            <v>23636</v>
          </cell>
          <cell r="C87" t="str">
            <v>OCTAVIA MINARNI</v>
          </cell>
          <cell r="D87" t="str">
            <v>ELIVATI ZUMROATUL</v>
          </cell>
          <cell r="E87" t="str">
            <v>JULIUS PRABOWO</v>
          </cell>
          <cell r="F87">
            <v>26</v>
          </cell>
          <cell r="G87">
            <v>6</v>
          </cell>
          <cell r="H87">
            <v>19</v>
          </cell>
          <cell r="I87">
            <v>0</v>
          </cell>
          <cell r="J87">
            <v>0</v>
          </cell>
          <cell r="K87">
            <v>6</v>
          </cell>
          <cell r="L87">
            <v>0</v>
          </cell>
          <cell r="M87">
            <v>11</v>
          </cell>
          <cell r="N87" t="str">
            <v>TSO</v>
          </cell>
          <cell r="O87" t="str">
            <v>B</v>
          </cell>
          <cell r="P87">
            <v>180</v>
          </cell>
          <cell r="Q87">
            <v>22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135000</v>
          </cell>
          <cell r="X87">
            <v>75000</v>
          </cell>
          <cell r="AA87">
            <v>210000</v>
          </cell>
          <cell r="AB87">
            <v>-10500</v>
          </cell>
          <cell r="AC87">
            <v>199500</v>
          </cell>
          <cell r="AD87">
            <v>0</v>
          </cell>
          <cell r="AE87">
            <v>0</v>
          </cell>
          <cell r="AG87" t="str">
            <v>Active</v>
          </cell>
          <cell r="AH87" t="str">
            <v>TS Surabaya</v>
          </cell>
        </row>
        <row r="88">
          <cell r="B88">
            <v>23576</v>
          </cell>
          <cell r="C88" t="str">
            <v>NENY ANGGRAENI</v>
          </cell>
          <cell r="D88" t="str">
            <v>ELIVATI ZUMROATUL</v>
          </cell>
          <cell r="E88" t="str">
            <v>JULIUS PRABOWO</v>
          </cell>
          <cell r="F88">
            <v>28</v>
          </cell>
          <cell r="G88">
            <v>10</v>
          </cell>
          <cell r="H88">
            <v>21</v>
          </cell>
          <cell r="I88">
            <v>0</v>
          </cell>
          <cell r="J88">
            <v>2</v>
          </cell>
          <cell r="K88">
            <v>8</v>
          </cell>
          <cell r="L88">
            <v>0</v>
          </cell>
          <cell r="M88">
            <v>11</v>
          </cell>
          <cell r="N88" t="str">
            <v>TSO</v>
          </cell>
          <cell r="O88" t="str">
            <v>A</v>
          </cell>
          <cell r="P88">
            <v>320</v>
          </cell>
          <cell r="Q88">
            <v>22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240000</v>
          </cell>
          <cell r="X88">
            <v>225000</v>
          </cell>
          <cell r="AA88">
            <v>465000</v>
          </cell>
          <cell r="AB88">
            <v>-23250</v>
          </cell>
          <cell r="AC88">
            <v>441750</v>
          </cell>
          <cell r="AD88" t="str">
            <v>permata</v>
          </cell>
          <cell r="AE88" t="str">
            <v>2911875554</v>
          </cell>
          <cell r="AG88" t="str">
            <v>Active</v>
          </cell>
          <cell r="AH88" t="str">
            <v>TS Surabaya</v>
          </cell>
        </row>
        <row r="89">
          <cell r="B89">
            <v>23645</v>
          </cell>
          <cell r="C89" t="str">
            <v>RATNA SARI</v>
          </cell>
          <cell r="D89" t="str">
            <v>ELIVATI ZUMROATUL</v>
          </cell>
          <cell r="E89" t="str">
            <v>JULIUS PRABOWO</v>
          </cell>
          <cell r="F89">
            <v>23</v>
          </cell>
          <cell r="G89">
            <v>2</v>
          </cell>
          <cell r="H89">
            <v>14</v>
          </cell>
          <cell r="I89">
            <v>0</v>
          </cell>
          <cell r="J89">
            <v>1</v>
          </cell>
          <cell r="K89">
            <v>1</v>
          </cell>
          <cell r="L89">
            <v>0</v>
          </cell>
          <cell r="M89">
            <v>11</v>
          </cell>
          <cell r="N89" t="str">
            <v>TSO</v>
          </cell>
          <cell r="O89" t="str">
            <v>U</v>
          </cell>
          <cell r="P89">
            <v>70</v>
          </cell>
          <cell r="Q89">
            <v>22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G89" t="str">
            <v>Active</v>
          </cell>
          <cell r="AH89" t="str">
            <v>TS Surabaya</v>
          </cell>
        </row>
        <row r="90">
          <cell r="B90">
            <v>23559</v>
          </cell>
          <cell r="C90" t="str">
            <v>LUVI ULANDARI</v>
          </cell>
          <cell r="D90" t="str">
            <v>ELIVATI ZUMROATUL</v>
          </cell>
          <cell r="E90" t="str">
            <v>JULIUS PRABOWO</v>
          </cell>
          <cell r="F90">
            <v>21</v>
          </cell>
          <cell r="G90">
            <v>2</v>
          </cell>
          <cell r="H90">
            <v>16</v>
          </cell>
          <cell r="I90">
            <v>0</v>
          </cell>
          <cell r="J90">
            <v>0</v>
          </cell>
          <cell r="K90">
            <v>2</v>
          </cell>
          <cell r="L90">
            <v>0</v>
          </cell>
          <cell r="M90">
            <v>11</v>
          </cell>
          <cell r="N90" t="str">
            <v>TSO</v>
          </cell>
          <cell r="O90" t="str">
            <v>U</v>
          </cell>
          <cell r="P90">
            <v>60</v>
          </cell>
          <cell r="Q90">
            <v>22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 t="str">
            <v>4001286582</v>
          </cell>
          <cell r="AG90" t="str">
            <v>Active</v>
          </cell>
          <cell r="AH90" t="str">
            <v>TS Surabaya</v>
          </cell>
        </row>
        <row r="91">
          <cell r="B91">
            <v>23641</v>
          </cell>
          <cell r="C91" t="str">
            <v>LATIFA HANIM</v>
          </cell>
          <cell r="D91" t="str">
            <v>ELIVATI ZUMROATUL</v>
          </cell>
          <cell r="E91" t="str">
            <v>JULIUS PRABOWO</v>
          </cell>
          <cell r="F91">
            <v>8</v>
          </cell>
          <cell r="G91">
            <v>1</v>
          </cell>
          <cell r="H91">
            <v>5</v>
          </cell>
          <cell r="I91">
            <v>0</v>
          </cell>
          <cell r="J91">
            <v>0</v>
          </cell>
          <cell r="K91">
            <v>1</v>
          </cell>
          <cell r="L91">
            <v>0</v>
          </cell>
          <cell r="M91">
            <v>11</v>
          </cell>
          <cell r="N91" t="str">
            <v>TSO</v>
          </cell>
          <cell r="O91" t="str">
            <v>U</v>
          </cell>
          <cell r="P91">
            <v>30</v>
          </cell>
          <cell r="Q91">
            <v>22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G91" t="str">
            <v>Active</v>
          </cell>
          <cell r="AH91" t="str">
            <v>TS Surabaya</v>
          </cell>
        </row>
        <row r="92">
          <cell r="B92">
            <v>23604</v>
          </cell>
          <cell r="C92" t="str">
            <v>DIAH ROSWITA SARI</v>
          </cell>
          <cell r="D92" t="str">
            <v>ELIVATI ZUMROATUL</v>
          </cell>
          <cell r="E92" t="str">
            <v>JULIUS PRABOWO</v>
          </cell>
          <cell r="F92">
            <v>27</v>
          </cell>
          <cell r="G92">
            <v>9</v>
          </cell>
          <cell r="H92">
            <v>22</v>
          </cell>
          <cell r="I92">
            <v>0</v>
          </cell>
          <cell r="J92">
            <v>1</v>
          </cell>
          <cell r="K92">
            <v>8</v>
          </cell>
          <cell r="L92">
            <v>0</v>
          </cell>
          <cell r="M92">
            <v>11</v>
          </cell>
          <cell r="N92" t="str">
            <v>TSO</v>
          </cell>
          <cell r="O92" t="str">
            <v>A</v>
          </cell>
          <cell r="P92">
            <v>280</v>
          </cell>
          <cell r="Q92">
            <v>22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210000</v>
          </cell>
          <cell r="X92">
            <v>225000</v>
          </cell>
          <cell r="AA92">
            <v>435000</v>
          </cell>
          <cell r="AB92">
            <v>-21750</v>
          </cell>
          <cell r="AC92">
            <v>413250</v>
          </cell>
          <cell r="AD92">
            <v>0</v>
          </cell>
          <cell r="AE92" t="str">
            <v>2912434713</v>
          </cell>
          <cell r="AG92" t="str">
            <v>Resign HO</v>
          </cell>
          <cell r="AH92" t="str">
            <v>TS Surabaya</v>
          </cell>
        </row>
        <row r="93">
          <cell r="B93">
            <v>23609</v>
          </cell>
          <cell r="C93" t="str">
            <v>SITI MA'RUFAH</v>
          </cell>
          <cell r="D93" t="str">
            <v>ELIVATI ZUMROATUL</v>
          </cell>
          <cell r="E93" t="str">
            <v>JULIUS PRABOWO</v>
          </cell>
          <cell r="F93">
            <v>33</v>
          </cell>
          <cell r="G93">
            <v>9</v>
          </cell>
          <cell r="H93">
            <v>24</v>
          </cell>
          <cell r="I93">
            <v>0</v>
          </cell>
          <cell r="J93">
            <v>0</v>
          </cell>
          <cell r="K93">
            <v>9</v>
          </cell>
          <cell r="L93">
            <v>0</v>
          </cell>
          <cell r="M93">
            <v>11</v>
          </cell>
          <cell r="N93" t="str">
            <v>TSO</v>
          </cell>
          <cell r="O93" t="str">
            <v>B</v>
          </cell>
          <cell r="P93">
            <v>270</v>
          </cell>
          <cell r="Q93">
            <v>22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202500</v>
          </cell>
          <cell r="X93">
            <v>225000</v>
          </cell>
          <cell r="AA93">
            <v>427500</v>
          </cell>
          <cell r="AB93">
            <v>-21375</v>
          </cell>
          <cell r="AC93">
            <v>406125</v>
          </cell>
          <cell r="AD93">
            <v>0</v>
          </cell>
          <cell r="AE93" t="str">
            <v>2912434497</v>
          </cell>
          <cell r="AG93" t="str">
            <v>Active</v>
          </cell>
          <cell r="AH93" t="str">
            <v>TS Surabaya</v>
          </cell>
        </row>
        <row r="94">
          <cell r="B94">
            <v>90310</v>
          </cell>
          <cell r="C94" t="str">
            <v>TIYANAH</v>
          </cell>
          <cell r="D94" t="str">
            <v>ELLIS MARPAUNG</v>
          </cell>
          <cell r="E94" t="str">
            <v>BASMA Y DWININGSIH</v>
          </cell>
          <cell r="F94">
            <v>34</v>
          </cell>
          <cell r="G94">
            <v>8</v>
          </cell>
          <cell r="H94">
            <v>25</v>
          </cell>
          <cell r="I94">
            <v>0</v>
          </cell>
          <cell r="J94">
            <v>1</v>
          </cell>
          <cell r="K94">
            <v>7</v>
          </cell>
          <cell r="L94">
            <v>0</v>
          </cell>
          <cell r="M94">
            <v>11</v>
          </cell>
          <cell r="N94" t="str">
            <v>TSO</v>
          </cell>
          <cell r="O94" t="str">
            <v>B</v>
          </cell>
          <cell r="P94">
            <v>250</v>
          </cell>
          <cell r="Q94">
            <v>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187500</v>
          </cell>
          <cell r="X94">
            <v>225000</v>
          </cell>
          <cell r="AA94">
            <v>412500</v>
          </cell>
          <cell r="AB94">
            <v>-20625</v>
          </cell>
          <cell r="AC94">
            <v>391875</v>
          </cell>
          <cell r="AD94">
            <v>0</v>
          </cell>
          <cell r="AE94" t="str">
            <v>1211192824</v>
          </cell>
          <cell r="AG94" t="str">
            <v>Active</v>
          </cell>
          <cell r="AH94" t="str">
            <v>Tele Sales</v>
          </cell>
        </row>
        <row r="95">
          <cell r="B95">
            <v>90136</v>
          </cell>
          <cell r="C95" t="str">
            <v>TURIYAH</v>
          </cell>
          <cell r="D95" t="str">
            <v>ELLIS MARPAUNG</v>
          </cell>
          <cell r="E95" t="str">
            <v>BASMA Y DWININGSIH</v>
          </cell>
          <cell r="F95">
            <v>27</v>
          </cell>
          <cell r="G95">
            <v>10</v>
          </cell>
          <cell r="H95">
            <v>17</v>
          </cell>
          <cell r="I95">
            <v>0</v>
          </cell>
          <cell r="J95">
            <v>0</v>
          </cell>
          <cell r="K95">
            <v>10</v>
          </cell>
          <cell r="L95">
            <v>0</v>
          </cell>
          <cell r="M95">
            <v>11</v>
          </cell>
          <cell r="N95" t="str">
            <v>TSO</v>
          </cell>
          <cell r="O95" t="str">
            <v>A</v>
          </cell>
          <cell r="P95">
            <v>300</v>
          </cell>
          <cell r="Q95">
            <v>22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225000</v>
          </cell>
          <cell r="X95">
            <v>225000</v>
          </cell>
          <cell r="AA95">
            <v>450000</v>
          </cell>
          <cell r="AB95">
            <v>-22500</v>
          </cell>
          <cell r="AC95">
            <v>427500</v>
          </cell>
          <cell r="AD95" t="str">
            <v>PERMATA</v>
          </cell>
          <cell r="AE95" t="str">
            <v>4000905076</v>
          </cell>
          <cell r="AG95" t="str">
            <v>Active</v>
          </cell>
          <cell r="AH95" t="str">
            <v>Tele Sales</v>
          </cell>
        </row>
        <row r="96">
          <cell r="B96">
            <v>90508</v>
          </cell>
          <cell r="C96" t="str">
            <v>RICHA DOHARTA</v>
          </cell>
          <cell r="D96" t="str">
            <v>ELLIS MARPAUNG</v>
          </cell>
          <cell r="E96" t="str">
            <v>BASMA Y DWININGSIH</v>
          </cell>
          <cell r="F96">
            <v>14</v>
          </cell>
          <cell r="G96">
            <v>6</v>
          </cell>
          <cell r="H96">
            <v>5</v>
          </cell>
          <cell r="I96">
            <v>0</v>
          </cell>
          <cell r="J96">
            <v>0</v>
          </cell>
          <cell r="K96">
            <v>6</v>
          </cell>
          <cell r="L96">
            <v>0</v>
          </cell>
          <cell r="M96">
            <v>11</v>
          </cell>
          <cell r="N96" t="str">
            <v>TSO</v>
          </cell>
          <cell r="O96" t="str">
            <v>B</v>
          </cell>
          <cell r="P96">
            <v>180</v>
          </cell>
          <cell r="Q96">
            <v>22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135000</v>
          </cell>
          <cell r="X96">
            <v>75000</v>
          </cell>
          <cell r="AA96">
            <v>210000</v>
          </cell>
          <cell r="AB96">
            <v>-10500</v>
          </cell>
          <cell r="AC96">
            <v>199500</v>
          </cell>
          <cell r="AD96">
            <v>0</v>
          </cell>
          <cell r="AE96" t="str">
            <v>4001844410</v>
          </cell>
          <cell r="AG96" t="str">
            <v>Active</v>
          </cell>
          <cell r="AH96" t="str">
            <v>Tele Sales</v>
          </cell>
        </row>
        <row r="97">
          <cell r="B97">
            <v>90344</v>
          </cell>
          <cell r="C97" t="str">
            <v>SITI KHODIJAH</v>
          </cell>
          <cell r="D97" t="str">
            <v>ELLIS MARPAUNG</v>
          </cell>
          <cell r="E97" t="str">
            <v>BASMA Y DWININGSIH</v>
          </cell>
          <cell r="F97">
            <v>16</v>
          </cell>
          <cell r="G97">
            <v>5</v>
          </cell>
          <cell r="H97">
            <v>16</v>
          </cell>
          <cell r="I97">
            <v>0</v>
          </cell>
          <cell r="J97">
            <v>0</v>
          </cell>
          <cell r="K97">
            <v>5</v>
          </cell>
          <cell r="L97">
            <v>0</v>
          </cell>
          <cell r="M97">
            <v>11</v>
          </cell>
          <cell r="N97" t="str">
            <v>TSO</v>
          </cell>
          <cell r="O97" t="str">
            <v>U</v>
          </cell>
          <cell r="P97">
            <v>150</v>
          </cell>
          <cell r="Q97">
            <v>22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4001583048</v>
          </cell>
          <cell r="AG97" t="str">
            <v>Active</v>
          </cell>
          <cell r="AH97" t="str">
            <v>Tele Sales</v>
          </cell>
        </row>
        <row r="98">
          <cell r="B98">
            <v>90447</v>
          </cell>
          <cell r="C98" t="str">
            <v>MANGISTER MANALU</v>
          </cell>
          <cell r="D98" t="str">
            <v>ELLIS MARPAUNG</v>
          </cell>
          <cell r="E98" t="str">
            <v>BASMA Y DWININGSIH</v>
          </cell>
          <cell r="F98">
            <v>19</v>
          </cell>
          <cell r="G98">
            <v>10</v>
          </cell>
          <cell r="H98">
            <v>18</v>
          </cell>
          <cell r="I98">
            <v>0</v>
          </cell>
          <cell r="J98">
            <v>0</v>
          </cell>
          <cell r="K98">
            <v>10</v>
          </cell>
          <cell r="L98">
            <v>0</v>
          </cell>
          <cell r="M98">
            <v>11</v>
          </cell>
          <cell r="N98" t="str">
            <v>TSO</v>
          </cell>
          <cell r="O98" t="str">
            <v>A</v>
          </cell>
          <cell r="P98">
            <v>300</v>
          </cell>
          <cell r="Q98">
            <v>22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225000</v>
          </cell>
          <cell r="X98">
            <v>225000</v>
          </cell>
          <cell r="AA98">
            <v>450000</v>
          </cell>
          <cell r="AB98">
            <v>-22500</v>
          </cell>
          <cell r="AC98">
            <v>427500</v>
          </cell>
          <cell r="AD98">
            <v>0</v>
          </cell>
          <cell r="AE98" t="str">
            <v>4001584656</v>
          </cell>
          <cell r="AG98" t="str">
            <v>Active</v>
          </cell>
          <cell r="AH98" t="str">
            <v>Tele Sales</v>
          </cell>
        </row>
        <row r="99">
          <cell r="B99">
            <v>90212</v>
          </cell>
          <cell r="C99" t="str">
            <v>KUSDIYAH</v>
          </cell>
          <cell r="D99" t="str">
            <v>ELLIS MARPAUNG</v>
          </cell>
          <cell r="E99" t="str">
            <v>BASMA Y DWININGSIH</v>
          </cell>
          <cell r="F99">
            <v>22</v>
          </cell>
          <cell r="G99">
            <v>3</v>
          </cell>
          <cell r="H99">
            <v>12</v>
          </cell>
          <cell r="I99">
            <v>0</v>
          </cell>
          <cell r="J99">
            <v>0</v>
          </cell>
          <cell r="K99">
            <v>3</v>
          </cell>
          <cell r="L99">
            <v>0</v>
          </cell>
          <cell r="M99">
            <v>11</v>
          </cell>
          <cell r="N99" t="str">
            <v>TSO</v>
          </cell>
          <cell r="O99" t="str">
            <v>U</v>
          </cell>
          <cell r="P99">
            <v>90</v>
          </cell>
          <cell r="Q99">
            <v>22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>PERMATA</v>
          </cell>
          <cell r="AE99" t="str">
            <v>4000759991</v>
          </cell>
          <cell r="AG99" t="str">
            <v>Active</v>
          </cell>
          <cell r="AH99" t="str">
            <v>Tele Sales</v>
          </cell>
        </row>
        <row r="100">
          <cell r="B100">
            <v>90369</v>
          </cell>
          <cell r="C100" t="str">
            <v>MIYA</v>
          </cell>
          <cell r="D100" t="str">
            <v>ELLIS MARPAUNG</v>
          </cell>
          <cell r="E100" t="str">
            <v>BASMA Y DWININGSIH</v>
          </cell>
          <cell r="F100">
            <v>32</v>
          </cell>
          <cell r="G100">
            <v>16</v>
          </cell>
          <cell r="H100">
            <v>20</v>
          </cell>
          <cell r="I100">
            <v>0</v>
          </cell>
          <cell r="J100">
            <v>0</v>
          </cell>
          <cell r="K100">
            <v>16</v>
          </cell>
          <cell r="L100">
            <v>0</v>
          </cell>
          <cell r="M100">
            <v>11</v>
          </cell>
          <cell r="N100" t="str">
            <v>TSO</v>
          </cell>
          <cell r="O100" t="str">
            <v>A</v>
          </cell>
          <cell r="P100">
            <v>480</v>
          </cell>
          <cell r="Q100">
            <v>22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360000</v>
          </cell>
          <cell r="X100">
            <v>675000</v>
          </cell>
          <cell r="AA100">
            <v>1035000</v>
          </cell>
          <cell r="AB100">
            <v>-51750</v>
          </cell>
          <cell r="AC100">
            <v>983250</v>
          </cell>
          <cell r="AD100">
            <v>0</v>
          </cell>
          <cell r="AE100" t="str">
            <v>1211193219</v>
          </cell>
          <cell r="AG100" t="str">
            <v>Active</v>
          </cell>
          <cell r="AH100" t="str">
            <v>Tele Sales</v>
          </cell>
        </row>
        <row r="101">
          <cell r="B101">
            <v>90280</v>
          </cell>
          <cell r="C101" t="str">
            <v>HELMIYANTI</v>
          </cell>
          <cell r="D101" t="str">
            <v>ELLIS MARPAUNG</v>
          </cell>
          <cell r="E101" t="str">
            <v>BASMA Y DWININGSIH</v>
          </cell>
          <cell r="F101">
            <v>23</v>
          </cell>
          <cell r="G101">
            <v>6</v>
          </cell>
          <cell r="H101">
            <v>17</v>
          </cell>
          <cell r="I101">
            <v>0</v>
          </cell>
          <cell r="J101">
            <v>1</v>
          </cell>
          <cell r="K101">
            <v>5</v>
          </cell>
          <cell r="L101">
            <v>0</v>
          </cell>
          <cell r="M101">
            <v>11</v>
          </cell>
          <cell r="N101" t="str">
            <v>TSO</v>
          </cell>
          <cell r="O101" t="str">
            <v>B</v>
          </cell>
          <cell r="P101">
            <v>190</v>
          </cell>
          <cell r="Q101">
            <v>22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142500</v>
          </cell>
          <cell r="X101">
            <v>75000</v>
          </cell>
          <cell r="AA101">
            <v>217500</v>
          </cell>
          <cell r="AB101">
            <v>-10875</v>
          </cell>
          <cell r="AC101">
            <v>206625</v>
          </cell>
          <cell r="AD101">
            <v>0</v>
          </cell>
          <cell r="AE101" t="str">
            <v>4001324905</v>
          </cell>
          <cell r="AG101" t="str">
            <v>Active</v>
          </cell>
          <cell r="AH101" t="str">
            <v>Tele Sales</v>
          </cell>
        </row>
        <row r="102">
          <cell r="B102">
            <v>90106</v>
          </cell>
          <cell r="C102" t="str">
            <v>FETTY ANDHIYANTI</v>
          </cell>
          <cell r="D102" t="str">
            <v>ELLIS MARPAUNG</v>
          </cell>
          <cell r="E102" t="str">
            <v>BASMA Y DWININGSIH</v>
          </cell>
          <cell r="F102">
            <v>33</v>
          </cell>
          <cell r="G102">
            <v>16</v>
          </cell>
          <cell r="H102">
            <v>21</v>
          </cell>
          <cell r="I102">
            <v>2</v>
          </cell>
          <cell r="J102">
            <v>1</v>
          </cell>
          <cell r="K102">
            <v>13</v>
          </cell>
          <cell r="L102">
            <v>0</v>
          </cell>
          <cell r="M102">
            <v>11</v>
          </cell>
          <cell r="N102" t="str">
            <v>TSO</v>
          </cell>
          <cell r="O102" t="str">
            <v>A</v>
          </cell>
          <cell r="P102">
            <v>450</v>
          </cell>
          <cell r="Q102">
            <v>22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337500</v>
          </cell>
          <cell r="X102">
            <v>450000</v>
          </cell>
          <cell r="AA102">
            <v>787500</v>
          </cell>
          <cell r="AB102">
            <v>-39375</v>
          </cell>
          <cell r="AC102">
            <v>748125</v>
          </cell>
          <cell r="AD102">
            <v>0</v>
          </cell>
          <cell r="AE102" t="str">
            <v>4000098871</v>
          </cell>
          <cell r="AG102" t="str">
            <v>Active</v>
          </cell>
          <cell r="AH102" t="str">
            <v>Tele Sales</v>
          </cell>
        </row>
        <row r="103">
          <cell r="B103">
            <v>90614</v>
          </cell>
          <cell r="C103" t="str">
            <v>NURHASANAH</v>
          </cell>
          <cell r="D103" t="str">
            <v>ELLIS MARPAUNG</v>
          </cell>
          <cell r="E103" t="str">
            <v>BASMA Y DWININGSIH</v>
          </cell>
          <cell r="F103">
            <v>8</v>
          </cell>
          <cell r="G103">
            <v>1</v>
          </cell>
          <cell r="H103">
            <v>3</v>
          </cell>
          <cell r="I103">
            <v>0</v>
          </cell>
          <cell r="J103">
            <v>0</v>
          </cell>
          <cell r="K103">
            <v>1</v>
          </cell>
          <cell r="L103">
            <v>0</v>
          </cell>
          <cell r="M103">
            <v>11</v>
          </cell>
          <cell r="N103" t="str">
            <v>TSO</v>
          </cell>
          <cell r="O103" t="str">
            <v>U</v>
          </cell>
          <cell r="P103">
            <v>30</v>
          </cell>
          <cell r="Q103">
            <v>22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G103" t="str">
            <v>Active</v>
          </cell>
          <cell r="AH103" t="str">
            <v>Tele Sales</v>
          </cell>
        </row>
        <row r="104">
          <cell r="B104">
            <v>90585</v>
          </cell>
          <cell r="C104" t="str">
            <v>KUSBIANTORO</v>
          </cell>
          <cell r="D104" t="str">
            <v>ELLIS MARPAUNG</v>
          </cell>
          <cell r="E104" t="str">
            <v>BASMA Y DWININGSIH</v>
          </cell>
          <cell r="F104">
            <v>8</v>
          </cell>
          <cell r="G104">
            <v>6</v>
          </cell>
          <cell r="H104">
            <v>9</v>
          </cell>
          <cell r="I104">
            <v>0</v>
          </cell>
          <cell r="J104">
            <v>0</v>
          </cell>
          <cell r="K104">
            <v>6</v>
          </cell>
          <cell r="L104">
            <v>0</v>
          </cell>
          <cell r="M104">
            <v>11</v>
          </cell>
          <cell r="N104" t="str">
            <v>TSO</v>
          </cell>
          <cell r="O104" t="str">
            <v>B</v>
          </cell>
          <cell r="P104">
            <v>180</v>
          </cell>
          <cell r="Q104">
            <v>22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135000</v>
          </cell>
          <cell r="X104">
            <v>75000</v>
          </cell>
          <cell r="AA104">
            <v>210000</v>
          </cell>
          <cell r="AB104">
            <v>-10500</v>
          </cell>
          <cell r="AC104">
            <v>199500</v>
          </cell>
          <cell r="AD104">
            <v>0</v>
          </cell>
          <cell r="AE104" t="str">
            <v>4001845662</v>
          </cell>
          <cell r="AG104" t="str">
            <v>Resign HO</v>
          </cell>
          <cell r="AH104" t="str">
            <v>Tele Sales</v>
          </cell>
        </row>
        <row r="105">
          <cell r="B105">
            <v>90613</v>
          </cell>
          <cell r="C105" t="str">
            <v>YANI MULYANI</v>
          </cell>
          <cell r="D105" t="str">
            <v>ELLIS MARPAUNG</v>
          </cell>
          <cell r="E105" t="str">
            <v>BASMA Y DWININGSIH</v>
          </cell>
          <cell r="F105">
            <v>9</v>
          </cell>
          <cell r="G105">
            <v>1</v>
          </cell>
          <cell r="H105">
            <v>2</v>
          </cell>
          <cell r="I105">
            <v>0</v>
          </cell>
          <cell r="J105">
            <v>1</v>
          </cell>
          <cell r="K105">
            <v>0</v>
          </cell>
          <cell r="L105">
            <v>0</v>
          </cell>
          <cell r="M105">
            <v>11</v>
          </cell>
          <cell r="N105" t="str">
            <v>TSO</v>
          </cell>
          <cell r="O105" t="str">
            <v>U</v>
          </cell>
          <cell r="P105">
            <v>40</v>
          </cell>
          <cell r="Q105">
            <v>22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G105" t="str">
            <v>Active</v>
          </cell>
          <cell r="AH105" t="str">
            <v>Tele Sales</v>
          </cell>
        </row>
        <row r="106">
          <cell r="B106">
            <v>90615</v>
          </cell>
          <cell r="C106" t="str">
            <v>DINA DIANA</v>
          </cell>
          <cell r="D106" t="str">
            <v>ELLIS MARPAUNG</v>
          </cell>
          <cell r="E106" t="str">
            <v>BASMA Y DWININGSIH</v>
          </cell>
          <cell r="F106">
            <v>11</v>
          </cell>
          <cell r="G106">
            <v>1</v>
          </cell>
          <cell r="H106">
            <v>7</v>
          </cell>
          <cell r="I106">
            <v>0</v>
          </cell>
          <cell r="J106">
            <v>0</v>
          </cell>
          <cell r="K106">
            <v>1</v>
          </cell>
          <cell r="L106">
            <v>0</v>
          </cell>
          <cell r="M106">
            <v>11</v>
          </cell>
          <cell r="N106" t="str">
            <v>TSO</v>
          </cell>
          <cell r="O106" t="str">
            <v>U</v>
          </cell>
          <cell r="P106">
            <v>30</v>
          </cell>
          <cell r="Q106">
            <v>22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G106" t="str">
            <v>Active</v>
          </cell>
          <cell r="AH106" t="str">
            <v>Tele Sales</v>
          </cell>
        </row>
        <row r="107">
          <cell r="B107">
            <v>90570</v>
          </cell>
          <cell r="C107" t="str">
            <v>ADE MAWI A</v>
          </cell>
          <cell r="D107" t="str">
            <v>ELLY SUSILAWATI</v>
          </cell>
          <cell r="E107" t="str">
            <v>ANI RARUN</v>
          </cell>
          <cell r="F107">
            <v>30</v>
          </cell>
          <cell r="G107">
            <v>4</v>
          </cell>
          <cell r="H107">
            <v>24</v>
          </cell>
          <cell r="I107">
            <v>0</v>
          </cell>
          <cell r="J107">
            <v>0</v>
          </cell>
          <cell r="K107">
            <v>4</v>
          </cell>
          <cell r="L107">
            <v>0</v>
          </cell>
          <cell r="M107">
            <v>11</v>
          </cell>
          <cell r="N107" t="str">
            <v>TSO</v>
          </cell>
          <cell r="O107" t="str">
            <v>U</v>
          </cell>
          <cell r="P107">
            <v>120</v>
          </cell>
          <cell r="Q107">
            <v>22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G107" t="str">
            <v>Active</v>
          </cell>
          <cell r="AH107" t="str">
            <v>Tele Sales</v>
          </cell>
        </row>
        <row r="108">
          <cell r="B108">
            <v>30265</v>
          </cell>
          <cell r="C108" t="str">
            <v>RETNO WULANDARI</v>
          </cell>
          <cell r="D108" t="str">
            <v>ELLY SUSILAWATI</v>
          </cell>
          <cell r="E108" t="str">
            <v>ANI RARUN</v>
          </cell>
          <cell r="F108">
            <v>23</v>
          </cell>
          <cell r="G108">
            <v>10</v>
          </cell>
          <cell r="H108">
            <v>23</v>
          </cell>
          <cell r="I108">
            <v>0</v>
          </cell>
          <cell r="J108">
            <v>0</v>
          </cell>
          <cell r="K108">
            <v>10</v>
          </cell>
          <cell r="L108">
            <v>0</v>
          </cell>
          <cell r="M108">
            <v>11</v>
          </cell>
          <cell r="N108" t="str">
            <v>TSO</v>
          </cell>
          <cell r="O108" t="str">
            <v>A</v>
          </cell>
          <cell r="P108">
            <v>300</v>
          </cell>
          <cell r="Q108">
            <v>22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225000</v>
          </cell>
          <cell r="X108">
            <v>225000</v>
          </cell>
          <cell r="AA108">
            <v>450000</v>
          </cell>
          <cell r="AB108">
            <v>-22500</v>
          </cell>
          <cell r="AC108">
            <v>427500</v>
          </cell>
          <cell r="AD108">
            <v>0</v>
          </cell>
          <cell r="AE108" t="str">
            <v>3111775590</v>
          </cell>
          <cell r="AG108" t="str">
            <v>Resign HO</v>
          </cell>
          <cell r="AH108" t="str">
            <v>Tele Sales</v>
          </cell>
        </row>
        <row r="109">
          <cell r="B109">
            <v>80041</v>
          </cell>
          <cell r="C109" t="str">
            <v>SITI MARTIAH</v>
          </cell>
          <cell r="D109" t="str">
            <v>ELLY SUSILAWATI</v>
          </cell>
          <cell r="E109" t="str">
            <v>ANI RARUN</v>
          </cell>
          <cell r="F109">
            <v>38</v>
          </cell>
          <cell r="G109">
            <v>12</v>
          </cell>
          <cell r="H109">
            <v>29</v>
          </cell>
          <cell r="I109">
            <v>0</v>
          </cell>
          <cell r="J109">
            <v>0</v>
          </cell>
          <cell r="K109">
            <v>12</v>
          </cell>
          <cell r="L109">
            <v>0</v>
          </cell>
          <cell r="M109">
            <v>11</v>
          </cell>
          <cell r="N109" t="str">
            <v>TSO</v>
          </cell>
          <cell r="O109" t="str">
            <v>A</v>
          </cell>
          <cell r="P109">
            <v>360</v>
          </cell>
          <cell r="Q109">
            <v>22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270000</v>
          </cell>
          <cell r="X109">
            <v>450000</v>
          </cell>
          <cell r="AA109">
            <v>720000</v>
          </cell>
          <cell r="AB109">
            <v>-36000</v>
          </cell>
          <cell r="AC109">
            <v>684000</v>
          </cell>
          <cell r="AD109">
            <v>0</v>
          </cell>
          <cell r="AE109" t="str">
            <v>830049363</v>
          </cell>
          <cell r="AG109" t="str">
            <v>Active</v>
          </cell>
          <cell r="AH109" t="str">
            <v>Tele Sales</v>
          </cell>
        </row>
        <row r="110">
          <cell r="B110">
            <v>80059</v>
          </cell>
          <cell r="C110" t="str">
            <v>NOVITA P.</v>
          </cell>
          <cell r="D110" t="str">
            <v>ELLY SUSILAWATI</v>
          </cell>
          <cell r="E110" t="str">
            <v>ANI RARUN</v>
          </cell>
          <cell r="F110">
            <v>29</v>
          </cell>
          <cell r="G110">
            <v>8</v>
          </cell>
          <cell r="H110">
            <v>21</v>
          </cell>
          <cell r="I110">
            <v>0</v>
          </cell>
          <cell r="J110">
            <v>0</v>
          </cell>
          <cell r="K110">
            <v>8</v>
          </cell>
          <cell r="L110">
            <v>0</v>
          </cell>
          <cell r="M110">
            <v>11</v>
          </cell>
          <cell r="N110" t="str">
            <v>TSO</v>
          </cell>
          <cell r="O110" t="str">
            <v>B</v>
          </cell>
          <cell r="P110">
            <v>240</v>
          </cell>
          <cell r="Q110">
            <v>22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180000</v>
          </cell>
          <cell r="X110">
            <v>75000</v>
          </cell>
          <cell r="AA110">
            <v>255000</v>
          </cell>
          <cell r="AB110">
            <v>-12750</v>
          </cell>
          <cell r="AC110">
            <v>242250</v>
          </cell>
          <cell r="AD110">
            <v>0</v>
          </cell>
          <cell r="AE110" t="str">
            <v>4000758480</v>
          </cell>
          <cell r="AG110" t="str">
            <v>Active</v>
          </cell>
          <cell r="AH110" t="str">
            <v>Tele Sales</v>
          </cell>
        </row>
        <row r="111">
          <cell r="B111">
            <v>80082</v>
          </cell>
          <cell r="C111" t="str">
            <v>JUSNITA</v>
          </cell>
          <cell r="D111" t="str">
            <v>ELLY SUSILAWATI</v>
          </cell>
          <cell r="E111" t="str">
            <v>ANI RARUN</v>
          </cell>
          <cell r="F111">
            <v>27</v>
          </cell>
          <cell r="G111">
            <v>17</v>
          </cell>
          <cell r="H111">
            <v>20</v>
          </cell>
          <cell r="I111">
            <v>0</v>
          </cell>
          <cell r="J111">
            <v>1</v>
          </cell>
          <cell r="K111">
            <v>16</v>
          </cell>
          <cell r="L111">
            <v>0</v>
          </cell>
          <cell r="M111">
            <v>11</v>
          </cell>
          <cell r="N111" t="str">
            <v>TSO</v>
          </cell>
          <cell r="O111" t="str">
            <v>A</v>
          </cell>
          <cell r="P111">
            <v>520</v>
          </cell>
          <cell r="Q111">
            <v>22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390000</v>
          </cell>
          <cell r="X111">
            <v>675000</v>
          </cell>
          <cell r="AA111">
            <v>1065000</v>
          </cell>
          <cell r="AB111">
            <v>-53250</v>
          </cell>
          <cell r="AC111">
            <v>1011750</v>
          </cell>
          <cell r="AD111">
            <v>0</v>
          </cell>
          <cell r="AE111" t="str">
            <v>4000906145</v>
          </cell>
          <cell r="AG111" t="str">
            <v>Active</v>
          </cell>
          <cell r="AH111" t="str">
            <v>Tele Sales</v>
          </cell>
        </row>
        <row r="112">
          <cell r="B112">
            <v>90617</v>
          </cell>
          <cell r="C112" t="str">
            <v>MALIKUL SALEH</v>
          </cell>
          <cell r="D112" t="str">
            <v>ELLY SUSILAWATI</v>
          </cell>
          <cell r="E112" t="str">
            <v>ANI RARUN</v>
          </cell>
          <cell r="F112">
            <v>3</v>
          </cell>
          <cell r="G112">
            <v>0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11</v>
          </cell>
          <cell r="N112" t="str">
            <v>TSO</v>
          </cell>
          <cell r="O112" t="str">
            <v>U3</v>
          </cell>
          <cell r="P112">
            <v>0</v>
          </cell>
          <cell r="Q112">
            <v>22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G112" t="str">
            <v>Active</v>
          </cell>
          <cell r="AH112" t="str">
            <v>Tele Sales</v>
          </cell>
        </row>
        <row r="113">
          <cell r="B113">
            <v>90450</v>
          </cell>
          <cell r="C113" t="str">
            <v>RUSLI PEBRIANSYAH</v>
          </cell>
          <cell r="D113" t="str">
            <v>ELLY SUSILAWATI</v>
          </cell>
          <cell r="E113" t="str">
            <v>ANI RARUN</v>
          </cell>
          <cell r="F113">
            <v>27</v>
          </cell>
          <cell r="G113">
            <v>8</v>
          </cell>
          <cell r="H113">
            <v>24</v>
          </cell>
          <cell r="I113">
            <v>0</v>
          </cell>
          <cell r="J113">
            <v>0</v>
          </cell>
          <cell r="K113">
            <v>8</v>
          </cell>
          <cell r="L113">
            <v>0</v>
          </cell>
          <cell r="M113">
            <v>11</v>
          </cell>
          <cell r="N113" t="str">
            <v>TSO</v>
          </cell>
          <cell r="O113" t="str">
            <v>B</v>
          </cell>
          <cell r="P113">
            <v>240</v>
          </cell>
          <cell r="Q113">
            <v>22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180000</v>
          </cell>
          <cell r="X113">
            <v>75000</v>
          </cell>
          <cell r="AA113">
            <v>255000</v>
          </cell>
          <cell r="AB113">
            <v>-12750</v>
          </cell>
          <cell r="AC113">
            <v>242250</v>
          </cell>
          <cell r="AD113">
            <v>0</v>
          </cell>
          <cell r="AE113" t="str">
            <v>4001584532</v>
          </cell>
          <cell r="AG113" t="str">
            <v>Active</v>
          </cell>
          <cell r="AH113" t="str">
            <v>Tele Sales</v>
          </cell>
        </row>
        <row r="114">
          <cell r="B114">
            <v>90572</v>
          </cell>
          <cell r="C114" t="str">
            <v>BUDIARTI SRI UTAMI</v>
          </cell>
          <cell r="D114" t="str">
            <v>ELLY SUSILAWATI</v>
          </cell>
          <cell r="E114" t="str">
            <v>ANI RARUN</v>
          </cell>
          <cell r="F114">
            <v>32</v>
          </cell>
          <cell r="G114">
            <v>4</v>
          </cell>
          <cell r="H114">
            <v>32</v>
          </cell>
          <cell r="I114">
            <v>0</v>
          </cell>
          <cell r="J114">
            <v>0</v>
          </cell>
          <cell r="K114">
            <v>4</v>
          </cell>
          <cell r="L114">
            <v>0</v>
          </cell>
          <cell r="M114">
            <v>11</v>
          </cell>
          <cell r="N114" t="str">
            <v>TSO</v>
          </cell>
          <cell r="O114" t="str">
            <v>U</v>
          </cell>
          <cell r="P114">
            <v>120</v>
          </cell>
          <cell r="Q114">
            <v>22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G114" t="str">
            <v>Active</v>
          </cell>
          <cell r="AH114" t="str">
            <v>Tele Sales</v>
          </cell>
        </row>
        <row r="115">
          <cell r="B115">
            <v>90441</v>
          </cell>
          <cell r="C115" t="str">
            <v>INDAH RUMAINI</v>
          </cell>
          <cell r="D115" t="str">
            <v>ELLY SUSILAWATI</v>
          </cell>
          <cell r="E115" t="str">
            <v>ANI RARUN</v>
          </cell>
          <cell r="F115">
            <v>27</v>
          </cell>
          <cell r="G115">
            <v>5</v>
          </cell>
          <cell r="H115">
            <v>20</v>
          </cell>
          <cell r="I115">
            <v>0</v>
          </cell>
          <cell r="J115">
            <v>0</v>
          </cell>
          <cell r="K115">
            <v>5</v>
          </cell>
          <cell r="L115">
            <v>0</v>
          </cell>
          <cell r="M115">
            <v>11</v>
          </cell>
          <cell r="N115" t="str">
            <v>TSO</v>
          </cell>
          <cell r="O115" t="str">
            <v>U</v>
          </cell>
          <cell r="P115">
            <v>150</v>
          </cell>
          <cell r="Q115">
            <v>22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4001584575</v>
          </cell>
          <cell r="AG115" t="str">
            <v>Active</v>
          </cell>
          <cell r="AH115" t="str">
            <v>Tele Sales</v>
          </cell>
        </row>
        <row r="116">
          <cell r="B116">
            <v>90573</v>
          </cell>
          <cell r="C116" t="str">
            <v>PANGKY NOVAH YUNI</v>
          </cell>
          <cell r="D116" t="str">
            <v>ELLY SUSILAWATI</v>
          </cell>
          <cell r="E116" t="str">
            <v>ANI RARUN</v>
          </cell>
          <cell r="F116">
            <v>20</v>
          </cell>
          <cell r="G116">
            <v>2</v>
          </cell>
          <cell r="H116">
            <v>23</v>
          </cell>
          <cell r="I116">
            <v>0</v>
          </cell>
          <cell r="J116">
            <v>1</v>
          </cell>
          <cell r="K116">
            <v>1</v>
          </cell>
          <cell r="L116">
            <v>0</v>
          </cell>
          <cell r="M116">
            <v>11</v>
          </cell>
          <cell r="N116" t="str">
            <v>TSO</v>
          </cell>
          <cell r="O116" t="str">
            <v>U</v>
          </cell>
          <cell r="P116">
            <v>70</v>
          </cell>
          <cell r="Q116">
            <v>22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G116" t="str">
            <v>Active</v>
          </cell>
          <cell r="AH116" t="str">
            <v>Tele Sales</v>
          </cell>
        </row>
        <row r="117">
          <cell r="B117">
            <v>90574</v>
          </cell>
          <cell r="C117" t="str">
            <v>NURHALIMAH</v>
          </cell>
          <cell r="D117" t="str">
            <v>ELLY SUSILAWATI</v>
          </cell>
          <cell r="E117" t="str">
            <v>ANI RARUN</v>
          </cell>
          <cell r="F117">
            <v>19</v>
          </cell>
          <cell r="G117">
            <v>6</v>
          </cell>
          <cell r="H117">
            <v>15</v>
          </cell>
          <cell r="I117">
            <v>0</v>
          </cell>
          <cell r="J117">
            <v>0</v>
          </cell>
          <cell r="K117">
            <v>6</v>
          </cell>
          <cell r="L117">
            <v>0</v>
          </cell>
          <cell r="M117">
            <v>11</v>
          </cell>
          <cell r="N117" t="str">
            <v>TSO</v>
          </cell>
          <cell r="O117" t="str">
            <v>B</v>
          </cell>
          <cell r="P117">
            <v>180</v>
          </cell>
          <cell r="Q117">
            <v>22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135000</v>
          </cell>
          <cell r="X117">
            <v>75000</v>
          </cell>
          <cell r="AA117">
            <v>210000</v>
          </cell>
          <cell r="AB117">
            <v>-10500</v>
          </cell>
          <cell r="AC117">
            <v>199500</v>
          </cell>
          <cell r="AD117">
            <v>0</v>
          </cell>
          <cell r="AE117">
            <v>0</v>
          </cell>
          <cell r="AG117" t="str">
            <v>Active</v>
          </cell>
          <cell r="AH117" t="str">
            <v>Tele Sales</v>
          </cell>
        </row>
        <row r="118">
          <cell r="B118">
            <v>90575</v>
          </cell>
          <cell r="C118" t="str">
            <v>YANI</v>
          </cell>
          <cell r="D118" t="str">
            <v>ELLY SUSILAWATI</v>
          </cell>
          <cell r="E118" t="str">
            <v>ANI RARUN</v>
          </cell>
          <cell r="F118">
            <v>20</v>
          </cell>
          <cell r="G118">
            <v>4</v>
          </cell>
          <cell r="H118">
            <v>22</v>
          </cell>
          <cell r="I118">
            <v>0</v>
          </cell>
          <cell r="J118">
            <v>0</v>
          </cell>
          <cell r="K118">
            <v>4</v>
          </cell>
          <cell r="L118">
            <v>0</v>
          </cell>
          <cell r="M118">
            <v>11</v>
          </cell>
          <cell r="N118" t="str">
            <v>TSO</v>
          </cell>
          <cell r="O118" t="str">
            <v>U</v>
          </cell>
          <cell r="P118">
            <v>120</v>
          </cell>
          <cell r="Q118">
            <v>22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G118" t="str">
            <v>Active</v>
          </cell>
          <cell r="AH118" t="str">
            <v>Tele Sales</v>
          </cell>
        </row>
        <row r="119">
          <cell r="B119">
            <v>90461</v>
          </cell>
          <cell r="C119" t="str">
            <v>NASWATI</v>
          </cell>
          <cell r="D119" t="str">
            <v>ELLY SUSILAWATI</v>
          </cell>
          <cell r="E119" t="str">
            <v>ANI RARUN</v>
          </cell>
          <cell r="F119">
            <v>32</v>
          </cell>
          <cell r="G119">
            <v>8</v>
          </cell>
          <cell r="H119">
            <v>21</v>
          </cell>
          <cell r="I119">
            <v>0</v>
          </cell>
          <cell r="J119">
            <v>0</v>
          </cell>
          <cell r="K119">
            <v>8</v>
          </cell>
          <cell r="L119">
            <v>0</v>
          </cell>
          <cell r="M119">
            <v>11</v>
          </cell>
          <cell r="N119" t="str">
            <v>TSO</v>
          </cell>
          <cell r="O119" t="str">
            <v>B</v>
          </cell>
          <cell r="P119">
            <v>240</v>
          </cell>
          <cell r="Q119">
            <v>22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180000</v>
          </cell>
          <cell r="X119">
            <v>75000</v>
          </cell>
          <cell r="AA119">
            <v>255000</v>
          </cell>
          <cell r="AB119">
            <v>-12750</v>
          </cell>
          <cell r="AC119">
            <v>242250</v>
          </cell>
          <cell r="AD119">
            <v>0</v>
          </cell>
          <cell r="AE119" t="str">
            <v>4001843953</v>
          </cell>
          <cell r="AG119" t="str">
            <v>Active</v>
          </cell>
          <cell r="AH119" t="str">
            <v>Tele Sales</v>
          </cell>
        </row>
        <row r="120">
          <cell r="B120">
            <v>24544</v>
          </cell>
          <cell r="C120" t="str">
            <v>APRILIYANI SUCI PAMUJI</v>
          </cell>
          <cell r="D120" t="str">
            <v>EVI YUNIATI SALIM</v>
          </cell>
          <cell r="E120" t="str">
            <v>ARIFIANA ROESWANDARI</v>
          </cell>
          <cell r="F120">
            <v>26</v>
          </cell>
          <cell r="G120">
            <v>11</v>
          </cell>
          <cell r="H120">
            <v>18</v>
          </cell>
          <cell r="I120">
            <v>0</v>
          </cell>
          <cell r="J120">
            <v>0</v>
          </cell>
          <cell r="K120">
            <v>11</v>
          </cell>
          <cell r="L120">
            <v>0</v>
          </cell>
          <cell r="M120">
            <v>11</v>
          </cell>
          <cell r="N120" t="str">
            <v>TSO</v>
          </cell>
          <cell r="O120" t="str">
            <v>A</v>
          </cell>
          <cell r="P120">
            <v>330</v>
          </cell>
          <cell r="Q120">
            <v>22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247500</v>
          </cell>
          <cell r="X120">
            <v>450000</v>
          </cell>
          <cell r="AA120">
            <v>697500</v>
          </cell>
          <cell r="AB120">
            <v>-34875</v>
          </cell>
          <cell r="AC120">
            <v>662625</v>
          </cell>
          <cell r="AD120" t="str">
            <v>Permata</v>
          </cell>
          <cell r="AE120" t="str">
            <v>3310864136</v>
          </cell>
          <cell r="AG120" t="str">
            <v>Active</v>
          </cell>
          <cell r="AH120" t="str">
            <v>TS Semarang</v>
          </cell>
        </row>
        <row r="121">
          <cell r="B121">
            <v>24550</v>
          </cell>
          <cell r="C121" t="str">
            <v>TERRINA RAHAYUNINGSIH</v>
          </cell>
          <cell r="D121" t="str">
            <v>EVI YUNIATI SALIM</v>
          </cell>
          <cell r="E121" t="str">
            <v>ARIFIANA ROESWANDARI</v>
          </cell>
          <cell r="F121">
            <v>33</v>
          </cell>
          <cell r="G121">
            <v>8</v>
          </cell>
          <cell r="H121">
            <v>34</v>
          </cell>
          <cell r="I121">
            <v>0</v>
          </cell>
          <cell r="J121">
            <v>0</v>
          </cell>
          <cell r="K121">
            <v>8</v>
          </cell>
          <cell r="L121">
            <v>0</v>
          </cell>
          <cell r="M121">
            <v>11</v>
          </cell>
          <cell r="N121" t="str">
            <v>TSO</v>
          </cell>
          <cell r="O121" t="str">
            <v>B</v>
          </cell>
          <cell r="P121">
            <v>240</v>
          </cell>
          <cell r="Q121">
            <v>22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180000</v>
          </cell>
          <cell r="X121">
            <v>75000</v>
          </cell>
          <cell r="AA121">
            <v>255000</v>
          </cell>
          <cell r="AB121">
            <v>-12750</v>
          </cell>
          <cell r="AC121">
            <v>242250</v>
          </cell>
          <cell r="AD121">
            <v>0</v>
          </cell>
          <cell r="AE121" t="str">
            <v>4001957487</v>
          </cell>
          <cell r="AG121" t="str">
            <v>Active</v>
          </cell>
          <cell r="AH121" t="str">
            <v>TS Semarang</v>
          </cell>
        </row>
        <row r="122">
          <cell r="B122">
            <v>24542</v>
          </cell>
          <cell r="C122" t="str">
            <v>SHINTA LANY KUMARA ARIFIN</v>
          </cell>
          <cell r="D122" t="str">
            <v>EVI YUNIATI SALIM</v>
          </cell>
          <cell r="E122" t="str">
            <v>ARIFIANA ROESWANDARI</v>
          </cell>
          <cell r="F122">
            <v>19</v>
          </cell>
          <cell r="G122">
            <v>5</v>
          </cell>
          <cell r="H122">
            <v>21</v>
          </cell>
          <cell r="I122">
            <v>0</v>
          </cell>
          <cell r="J122">
            <v>0</v>
          </cell>
          <cell r="K122">
            <v>5</v>
          </cell>
          <cell r="L122">
            <v>0</v>
          </cell>
          <cell r="M122">
            <v>11</v>
          </cell>
          <cell r="N122" t="str">
            <v>TSO</v>
          </cell>
          <cell r="O122" t="str">
            <v>U</v>
          </cell>
          <cell r="P122">
            <v>150</v>
          </cell>
          <cell r="Q122">
            <v>22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3310864101</v>
          </cell>
          <cell r="AG122" t="str">
            <v>Active</v>
          </cell>
          <cell r="AH122" t="str">
            <v>TS Semarang</v>
          </cell>
        </row>
        <row r="123">
          <cell r="B123">
            <v>24547</v>
          </cell>
          <cell r="C123" t="str">
            <v>DIAN TRI WIDAYANI WULANDARI</v>
          </cell>
          <cell r="D123" t="str">
            <v>EVI YUNIATI SALIM</v>
          </cell>
          <cell r="E123" t="str">
            <v>ARIFIANA ROESWANDARI</v>
          </cell>
          <cell r="F123">
            <v>23</v>
          </cell>
          <cell r="G123">
            <v>5</v>
          </cell>
          <cell r="H123">
            <v>24</v>
          </cell>
          <cell r="I123">
            <v>0</v>
          </cell>
          <cell r="J123">
            <v>0</v>
          </cell>
          <cell r="K123">
            <v>5</v>
          </cell>
          <cell r="L123">
            <v>0</v>
          </cell>
          <cell r="M123">
            <v>11</v>
          </cell>
          <cell r="N123" t="str">
            <v>TSO</v>
          </cell>
          <cell r="O123" t="str">
            <v>U</v>
          </cell>
          <cell r="P123">
            <v>150</v>
          </cell>
          <cell r="Q123">
            <v>22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 t="str">
            <v>4001808023</v>
          </cell>
          <cell r="AG123" t="str">
            <v>Active</v>
          </cell>
          <cell r="AH123" t="str">
            <v>TS Semarang</v>
          </cell>
        </row>
        <row r="124">
          <cell r="B124">
            <v>24555</v>
          </cell>
          <cell r="C124" t="str">
            <v>ASTRIANY PRIMADITA</v>
          </cell>
          <cell r="D124" t="str">
            <v>EVI YUNIATI SALIM</v>
          </cell>
          <cell r="E124" t="str">
            <v>ARIFIANA ROESWANDARI</v>
          </cell>
          <cell r="F124">
            <v>37</v>
          </cell>
          <cell r="G124">
            <v>8</v>
          </cell>
          <cell r="H124">
            <v>20</v>
          </cell>
          <cell r="I124">
            <v>0</v>
          </cell>
          <cell r="J124">
            <v>2</v>
          </cell>
          <cell r="K124">
            <v>6</v>
          </cell>
          <cell r="L124">
            <v>0</v>
          </cell>
          <cell r="M124">
            <v>11</v>
          </cell>
          <cell r="N124" t="str">
            <v>TSO</v>
          </cell>
          <cell r="O124" t="str">
            <v>B</v>
          </cell>
          <cell r="P124">
            <v>260</v>
          </cell>
          <cell r="Q124">
            <v>22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195000</v>
          </cell>
          <cell r="X124">
            <v>225000</v>
          </cell>
          <cell r="AA124">
            <v>420000</v>
          </cell>
          <cell r="AB124">
            <v>-21000</v>
          </cell>
          <cell r="AC124">
            <v>399000</v>
          </cell>
          <cell r="AD124">
            <v>0</v>
          </cell>
          <cell r="AE124">
            <v>0</v>
          </cell>
          <cell r="AG124" t="str">
            <v>Active</v>
          </cell>
          <cell r="AH124" t="str">
            <v>TS Semarang</v>
          </cell>
        </row>
        <row r="125">
          <cell r="B125">
            <v>24551</v>
          </cell>
          <cell r="C125" t="str">
            <v>INGE NOVIANI</v>
          </cell>
          <cell r="D125" t="str">
            <v>EVI YUNIATI SALIM</v>
          </cell>
          <cell r="E125" t="str">
            <v>ARIFIANA ROESWANDARI</v>
          </cell>
          <cell r="F125">
            <v>28</v>
          </cell>
          <cell r="G125">
            <v>3</v>
          </cell>
          <cell r="H125">
            <v>31</v>
          </cell>
          <cell r="I125">
            <v>0</v>
          </cell>
          <cell r="J125">
            <v>0</v>
          </cell>
          <cell r="K125">
            <v>3</v>
          </cell>
          <cell r="L125">
            <v>0</v>
          </cell>
          <cell r="M125">
            <v>11</v>
          </cell>
          <cell r="N125" t="str">
            <v>TSO</v>
          </cell>
          <cell r="O125" t="str">
            <v>U</v>
          </cell>
          <cell r="P125">
            <v>90</v>
          </cell>
          <cell r="Q125">
            <v>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 t="str">
            <v>4001957495</v>
          </cell>
          <cell r="AG125" t="str">
            <v>Active</v>
          </cell>
          <cell r="AH125" t="str">
            <v>TS Semarang</v>
          </cell>
        </row>
        <row r="126">
          <cell r="B126">
            <v>24545</v>
          </cell>
          <cell r="C126" t="str">
            <v>IVA MARDANI</v>
          </cell>
          <cell r="D126" t="str">
            <v>EVI YUNIATI SALIM</v>
          </cell>
          <cell r="E126" t="str">
            <v>ARIFIANA ROESWANDARI</v>
          </cell>
          <cell r="F126">
            <v>27</v>
          </cell>
          <cell r="G126">
            <v>8</v>
          </cell>
          <cell r="H126">
            <v>22</v>
          </cell>
          <cell r="I126">
            <v>0</v>
          </cell>
          <cell r="J126">
            <v>0</v>
          </cell>
          <cell r="K126">
            <v>8</v>
          </cell>
          <cell r="L126">
            <v>0</v>
          </cell>
          <cell r="M126">
            <v>11</v>
          </cell>
          <cell r="N126" t="str">
            <v>TSO</v>
          </cell>
          <cell r="O126" t="str">
            <v>B</v>
          </cell>
          <cell r="P126">
            <v>240</v>
          </cell>
          <cell r="Q126">
            <v>22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180000</v>
          </cell>
          <cell r="X126">
            <v>75000</v>
          </cell>
          <cell r="AA126">
            <v>255000</v>
          </cell>
          <cell r="AB126">
            <v>-12750</v>
          </cell>
          <cell r="AC126">
            <v>242250</v>
          </cell>
          <cell r="AD126">
            <v>0</v>
          </cell>
          <cell r="AE126" t="str">
            <v>4001807981</v>
          </cell>
          <cell r="AG126" t="str">
            <v>Active</v>
          </cell>
          <cell r="AH126" t="str">
            <v>TS Semarang</v>
          </cell>
        </row>
        <row r="127">
          <cell r="B127">
            <v>24537</v>
          </cell>
          <cell r="C127" t="str">
            <v>PUJI NURYANTI</v>
          </cell>
          <cell r="D127" t="str">
            <v>EVI YUNIATI SALIM</v>
          </cell>
          <cell r="E127" t="str">
            <v>ARIFIANA ROESWANDARI</v>
          </cell>
          <cell r="F127">
            <v>21</v>
          </cell>
          <cell r="G127">
            <v>9</v>
          </cell>
          <cell r="H127">
            <v>24</v>
          </cell>
          <cell r="I127">
            <v>0</v>
          </cell>
          <cell r="J127">
            <v>1</v>
          </cell>
          <cell r="K127">
            <v>8</v>
          </cell>
          <cell r="L127">
            <v>0</v>
          </cell>
          <cell r="M127">
            <v>11</v>
          </cell>
          <cell r="N127" t="str">
            <v>TSO</v>
          </cell>
          <cell r="O127" t="str">
            <v>A</v>
          </cell>
          <cell r="P127">
            <v>280</v>
          </cell>
          <cell r="Q127">
            <v>22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210000</v>
          </cell>
          <cell r="X127">
            <v>225000</v>
          </cell>
          <cell r="AA127">
            <v>435000</v>
          </cell>
          <cell r="AB127">
            <v>-21750</v>
          </cell>
          <cell r="AC127">
            <v>413250</v>
          </cell>
          <cell r="AD127">
            <v>0</v>
          </cell>
          <cell r="AE127" t="str">
            <v>3310864144</v>
          </cell>
          <cell r="AG127" t="str">
            <v>Active</v>
          </cell>
          <cell r="AH127" t="str">
            <v>TS Semarang</v>
          </cell>
        </row>
        <row r="128">
          <cell r="B128">
            <v>24539</v>
          </cell>
          <cell r="C128" t="str">
            <v>ASTRI ANANDA GAYATRI</v>
          </cell>
          <cell r="D128" t="str">
            <v>EVI YUNIATI SALIM</v>
          </cell>
          <cell r="E128" t="str">
            <v>ARIFIANA ROESWANDARI</v>
          </cell>
          <cell r="F128">
            <v>21</v>
          </cell>
          <cell r="G128">
            <v>6</v>
          </cell>
          <cell r="H128">
            <v>13</v>
          </cell>
          <cell r="I128">
            <v>0</v>
          </cell>
          <cell r="J128">
            <v>2</v>
          </cell>
          <cell r="K128">
            <v>4</v>
          </cell>
          <cell r="L128">
            <v>0</v>
          </cell>
          <cell r="M128">
            <v>11</v>
          </cell>
          <cell r="N128" t="str">
            <v>TSO</v>
          </cell>
          <cell r="O128" t="str">
            <v>B</v>
          </cell>
          <cell r="P128">
            <v>200</v>
          </cell>
          <cell r="Q128">
            <v>22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150000</v>
          </cell>
          <cell r="X128">
            <v>75000</v>
          </cell>
          <cell r="AA128">
            <v>225000</v>
          </cell>
          <cell r="AB128">
            <v>-11250</v>
          </cell>
          <cell r="AC128">
            <v>213750</v>
          </cell>
          <cell r="AD128">
            <v>0</v>
          </cell>
          <cell r="AE128" t="str">
            <v>3310864152</v>
          </cell>
          <cell r="AG128" t="str">
            <v>Active</v>
          </cell>
          <cell r="AH128" t="str">
            <v>TS Semarang</v>
          </cell>
        </row>
        <row r="129">
          <cell r="B129">
            <v>24540</v>
          </cell>
          <cell r="C129" t="str">
            <v>DEVI PUSPITARANI</v>
          </cell>
          <cell r="D129" t="str">
            <v>EVI YUNIATI SALIM</v>
          </cell>
          <cell r="E129" t="str">
            <v>ARIFIANA ROESWANDARI</v>
          </cell>
          <cell r="F129">
            <v>29</v>
          </cell>
          <cell r="G129">
            <v>5</v>
          </cell>
          <cell r="H129">
            <v>25</v>
          </cell>
          <cell r="I129">
            <v>0</v>
          </cell>
          <cell r="J129">
            <v>0</v>
          </cell>
          <cell r="K129">
            <v>5</v>
          </cell>
          <cell r="L129">
            <v>0</v>
          </cell>
          <cell r="M129">
            <v>11</v>
          </cell>
          <cell r="N129" t="str">
            <v>TSO</v>
          </cell>
          <cell r="O129" t="str">
            <v>U</v>
          </cell>
          <cell r="P129">
            <v>150</v>
          </cell>
          <cell r="Q129">
            <v>22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 t="str">
            <v>3310864098</v>
          </cell>
          <cell r="AG129" t="str">
            <v>Active</v>
          </cell>
          <cell r="AH129" t="str">
            <v>TS Semarang</v>
          </cell>
        </row>
        <row r="130">
          <cell r="B130">
            <v>24541</v>
          </cell>
          <cell r="C130" t="str">
            <v>DESTIA WULANDARI</v>
          </cell>
          <cell r="D130" t="str">
            <v>EVI YUNIATI SALIM</v>
          </cell>
          <cell r="E130" t="str">
            <v>ARIFIANA ROESWANDARI</v>
          </cell>
          <cell r="F130">
            <v>20</v>
          </cell>
          <cell r="G130">
            <v>5</v>
          </cell>
          <cell r="H130">
            <v>19</v>
          </cell>
          <cell r="I130">
            <v>0</v>
          </cell>
          <cell r="J130">
            <v>0</v>
          </cell>
          <cell r="K130">
            <v>5</v>
          </cell>
          <cell r="L130">
            <v>0</v>
          </cell>
          <cell r="M130">
            <v>11</v>
          </cell>
          <cell r="N130" t="str">
            <v>TSO</v>
          </cell>
          <cell r="O130" t="str">
            <v>U</v>
          </cell>
          <cell r="P130">
            <v>150</v>
          </cell>
          <cell r="Q130">
            <v>22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3310864071</v>
          </cell>
          <cell r="AG130" t="str">
            <v>Active</v>
          </cell>
          <cell r="AH130" t="str">
            <v>TS Semarang</v>
          </cell>
        </row>
        <row r="131">
          <cell r="B131">
            <v>24548</v>
          </cell>
          <cell r="C131" t="str">
            <v>RADEN RORO PUTRI ARUMSARI</v>
          </cell>
          <cell r="D131" t="str">
            <v>EVI YUNIATI SALIM</v>
          </cell>
          <cell r="E131" t="str">
            <v>ARIFIANA ROESWANDARI</v>
          </cell>
          <cell r="F131">
            <v>41</v>
          </cell>
          <cell r="G131">
            <v>6</v>
          </cell>
          <cell r="H131">
            <v>41</v>
          </cell>
          <cell r="I131">
            <v>0</v>
          </cell>
          <cell r="J131">
            <v>0</v>
          </cell>
          <cell r="K131">
            <v>6</v>
          </cell>
          <cell r="L131">
            <v>0</v>
          </cell>
          <cell r="M131">
            <v>11</v>
          </cell>
          <cell r="N131" t="str">
            <v>TSO</v>
          </cell>
          <cell r="O131" t="str">
            <v>B</v>
          </cell>
          <cell r="P131">
            <v>180</v>
          </cell>
          <cell r="Q131">
            <v>22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135000</v>
          </cell>
          <cell r="X131">
            <v>75000</v>
          </cell>
          <cell r="AA131">
            <v>210000</v>
          </cell>
          <cell r="AB131">
            <v>-10500</v>
          </cell>
          <cell r="AC131">
            <v>199500</v>
          </cell>
          <cell r="AD131">
            <v>0</v>
          </cell>
          <cell r="AE131" t="str">
            <v>4001957436</v>
          </cell>
          <cell r="AG131" t="str">
            <v>Active</v>
          </cell>
          <cell r="AH131" t="str">
            <v>TS Semarang</v>
          </cell>
        </row>
        <row r="132">
          <cell r="B132">
            <v>21593</v>
          </cell>
          <cell r="C132" t="str">
            <v>NATALINA CHRISTINA</v>
          </cell>
          <cell r="D132" t="str">
            <v>FHADILAH BALKIS</v>
          </cell>
          <cell r="E132" t="str">
            <v>LUCIA YUMARDI</v>
          </cell>
          <cell r="F132">
            <v>50</v>
          </cell>
          <cell r="G132">
            <v>8</v>
          </cell>
          <cell r="H132">
            <v>41</v>
          </cell>
          <cell r="I132">
            <v>0</v>
          </cell>
          <cell r="J132">
            <v>0</v>
          </cell>
          <cell r="K132">
            <v>8</v>
          </cell>
          <cell r="L132">
            <v>0</v>
          </cell>
          <cell r="M132">
            <v>11</v>
          </cell>
          <cell r="N132" t="str">
            <v>TSO</v>
          </cell>
          <cell r="O132" t="str">
            <v>B</v>
          </cell>
          <cell r="P132">
            <v>240</v>
          </cell>
          <cell r="Q132">
            <v>22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180000</v>
          </cell>
          <cell r="X132">
            <v>75000</v>
          </cell>
          <cell r="AA132">
            <v>255000</v>
          </cell>
          <cell r="AB132">
            <v>-12750</v>
          </cell>
          <cell r="AC132">
            <v>242250</v>
          </cell>
          <cell r="AD132">
            <v>0</v>
          </cell>
          <cell r="AE132" t="str">
            <v>4002018697</v>
          </cell>
          <cell r="AG132" t="str">
            <v>Active</v>
          </cell>
          <cell r="AH132" t="str">
            <v>TS Medan</v>
          </cell>
        </row>
        <row r="133">
          <cell r="B133">
            <v>21581</v>
          </cell>
          <cell r="C133" t="str">
            <v>MELDA MEGAWATI SIAHAAN</v>
          </cell>
          <cell r="D133" t="str">
            <v>FHADILAH BALKIS</v>
          </cell>
          <cell r="E133" t="str">
            <v>LUCIA YUMARDI</v>
          </cell>
          <cell r="F133">
            <v>0</v>
          </cell>
          <cell r="G133">
            <v>1</v>
          </cell>
          <cell r="H133">
            <v>7</v>
          </cell>
          <cell r="I133">
            <v>0</v>
          </cell>
          <cell r="J133">
            <v>0</v>
          </cell>
          <cell r="K133">
            <v>1</v>
          </cell>
          <cell r="L133">
            <v>0</v>
          </cell>
          <cell r="M133">
            <v>11</v>
          </cell>
          <cell r="N133" t="str">
            <v>TSO</v>
          </cell>
          <cell r="O133" t="str">
            <v>U</v>
          </cell>
          <cell r="P133">
            <v>30</v>
          </cell>
          <cell r="Q133">
            <v>22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 t="str">
            <v>4001750181</v>
          </cell>
          <cell r="AG133" t="str">
            <v>Resign HO</v>
          </cell>
          <cell r="AH133" t="str">
            <v>TS Medan</v>
          </cell>
        </row>
        <row r="134">
          <cell r="B134">
            <v>21588</v>
          </cell>
          <cell r="C134" t="str">
            <v>ERVINA SINAGA</v>
          </cell>
          <cell r="D134" t="str">
            <v>FHADILAH BALKIS</v>
          </cell>
          <cell r="E134" t="str">
            <v>LUCIA YUMARDI</v>
          </cell>
          <cell r="F134">
            <v>12</v>
          </cell>
          <cell r="G134">
            <v>4</v>
          </cell>
          <cell r="H134">
            <v>18</v>
          </cell>
          <cell r="I134">
            <v>0</v>
          </cell>
          <cell r="J134">
            <v>1</v>
          </cell>
          <cell r="K134">
            <v>3</v>
          </cell>
          <cell r="L134">
            <v>0</v>
          </cell>
          <cell r="M134">
            <v>11</v>
          </cell>
          <cell r="N134" t="str">
            <v>TSO</v>
          </cell>
          <cell r="O134" t="str">
            <v>U</v>
          </cell>
          <cell r="P134">
            <v>130</v>
          </cell>
          <cell r="Q134">
            <v>22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 t="str">
            <v>4002019820</v>
          </cell>
          <cell r="AG134" t="str">
            <v>Resign HO</v>
          </cell>
          <cell r="AH134" t="str">
            <v>TS Medan</v>
          </cell>
        </row>
        <row r="135">
          <cell r="B135">
            <v>21622</v>
          </cell>
          <cell r="C135" t="str">
            <v>IRNA DELI</v>
          </cell>
          <cell r="D135" t="str">
            <v>FHADILAH BALKIS</v>
          </cell>
          <cell r="E135" t="str">
            <v>LUCIA YUMARDI</v>
          </cell>
          <cell r="F135">
            <v>48</v>
          </cell>
          <cell r="G135">
            <v>1</v>
          </cell>
          <cell r="H135">
            <v>47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  <cell r="M135">
            <v>11</v>
          </cell>
          <cell r="N135" t="str">
            <v>TSO</v>
          </cell>
          <cell r="O135" t="str">
            <v>U</v>
          </cell>
          <cell r="P135">
            <v>30</v>
          </cell>
          <cell r="Q135">
            <v>22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G135" t="str">
            <v>Active</v>
          </cell>
          <cell r="AH135" t="str">
            <v>TS Medan</v>
          </cell>
        </row>
        <row r="136">
          <cell r="B136">
            <v>21602</v>
          </cell>
          <cell r="C136" t="str">
            <v>RINI MAYSARAH SIREGAR</v>
          </cell>
          <cell r="D136" t="str">
            <v>FHADILAH BALKIS</v>
          </cell>
          <cell r="E136" t="str">
            <v>LUCIA YUMARDI</v>
          </cell>
          <cell r="F136">
            <v>49</v>
          </cell>
          <cell r="G136">
            <v>8</v>
          </cell>
          <cell r="H136">
            <v>44</v>
          </cell>
          <cell r="I136">
            <v>0</v>
          </cell>
          <cell r="J136">
            <v>0</v>
          </cell>
          <cell r="K136">
            <v>8</v>
          </cell>
          <cell r="L136">
            <v>0</v>
          </cell>
          <cell r="M136">
            <v>11</v>
          </cell>
          <cell r="N136" t="str">
            <v>TSO</v>
          </cell>
          <cell r="O136" t="str">
            <v>B</v>
          </cell>
          <cell r="P136">
            <v>240</v>
          </cell>
          <cell r="Q136">
            <v>22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180000</v>
          </cell>
          <cell r="X136">
            <v>75000</v>
          </cell>
          <cell r="AA136">
            <v>255000</v>
          </cell>
          <cell r="AB136">
            <v>-12750</v>
          </cell>
          <cell r="AC136">
            <v>242250</v>
          </cell>
          <cell r="AD136">
            <v>0</v>
          </cell>
          <cell r="AE136" t="str">
            <v>4002019294</v>
          </cell>
          <cell r="AG136" t="str">
            <v>Active</v>
          </cell>
          <cell r="AH136" t="str">
            <v>TS Medan</v>
          </cell>
        </row>
        <row r="137">
          <cell r="B137">
            <v>21603</v>
          </cell>
          <cell r="C137" t="str">
            <v>NURLINA BATUBARA</v>
          </cell>
          <cell r="D137" t="str">
            <v>FHADILAH BALKIS</v>
          </cell>
          <cell r="E137" t="str">
            <v>LUCIA YUMARDI</v>
          </cell>
          <cell r="F137">
            <v>48</v>
          </cell>
          <cell r="G137">
            <v>4</v>
          </cell>
          <cell r="H137">
            <v>41</v>
          </cell>
          <cell r="I137">
            <v>0</v>
          </cell>
          <cell r="J137">
            <v>0</v>
          </cell>
          <cell r="K137">
            <v>4</v>
          </cell>
          <cell r="L137">
            <v>0</v>
          </cell>
          <cell r="M137">
            <v>11</v>
          </cell>
          <cell r="N137" t="str">
            <v>TSO</v>
          </cell>
          <cell r="O137" t="str">
            <v>U</v>
          </cell>
          <cell r="P137">
            <v>120</v>
          </cell>
          <cell r="Q137">
            <v>22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4002019286</v>
          </cell>
          <cell r="AG137" t="str">
            <v>Active</v>
          </cell>
          <cell r="AH137" t="str">
            <v>TS Medan</v>
          </cell>
        </row>
        <row r="138">
          <cell r="B138">
            <v>21587</v>
          </cell>
          <cell r="C138" t="str">
            <v>YOSHEFRIDA J MALAU,ST</v>
          </cell>
          <cell r="D138" t="str">
            <v>FHADILAH BALKIS</v>
          </cell>
          <cell r="E138" t="str">
            <v>LUCIA YUMARDI</v>
          </cell>
          <cell r="F138">
            <v>32</v>
          </cell>
          <cell r="G138">
            <v>4</v>
          </cell>
          <cell r="H138">
            <v>27</v>
          </cell>
          <cell r="I138">
            <v>0</v>
          </cell>
          <cell r="J138">
            <v>0</v>
          </cell>
          <cell r="K138">
            <v>4</v>
          </cell>
          <cell r="L138">
            <v>0</v>
          </cell>
          <cell r="M138">
            <v>11</v>
          </cell>
          <cell r="N138" t="str">
            <v>TSO</v>
          </cell>
          <cell r="O138" t="str">
            <v>U</v>
          </cell>
          <cell r="P138">
            <v>120</v>
          </cell>
          <cell r="Q138">
            <v>22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 t="str">
            <v>4002018751</v>
          </cell>
          <cell r="AG138" t="str">
            <v>Active</v>
          </cell>
          <cell r="AH138" t="str">
            <v>TS Medan</v>
          </cell>
        </row>
        <row r="139">
          <cell r="B139">
            <v>21578</v>
          </cell>
          <cell r="C139" t="str">
            <v>NOVIKA HALIDA</v>
          </cell>
          <cell r="D139" t="str">
            <v>FHADILAH BALKIS</v>
          </cell>
          <cell r="E139" t="str">
            <v>LUCIA YUMARDI</v>
          </cell>
          <cell r="F139">
            <v>35</v>
          </cell>
          <cell r="G139">
            <v>0</v>
          </cell>
          <cell r="H139">
            <v>40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11</v>
          </cell>
          <cell r="N139" t="str">
            <v>TSO</v>
          </cell>
          <cell r="O139" t="str">
            <v>U3</v>
          </cell>
          <cell r="P139">
            <v>0</v>
          </cell>
          <cell r="Q139">
            <v>22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 t="str">
            <v>4001750130</v>
          </cell>
          <cell r="AG139" t="str">
            <v>Active</v>
          </cell>
          <cell r="AH139" t="str">
            <v>TS Medan</v>
          </cell>
        </row>
        <row r="140">
          <cell r="B140">
            <v>21584</v>
          </cell>
          <cell r="C140" t="str">
            <v>SETIA KARIANA  PERANGIN ANGIN</v>
          </cell>
          <cell r="D140" t="str">
            <v>FHADILAH BALKIS</v>
          </cell>
          <cell r="E140" t="str">
            <v>LUCIA YUMARDI</v>
          </cell>
          <cell r="F140">
            <v>32</v>
          </cell>
          <cell r="G140">
            <v>8</v>
          </cell>
          <cell r="H140">
            <v>28</v>
          </cell>
          <cell r="I140">
            <v>0</v>
          </cell>
          <cell r="J140">
            <v>0</v>
          </cell>
          <cell r="K140">
            <v>8</v>
          </cell>
          <cell r="L140">
            <v>0</v>
          </cell>
          <cell r="M140">
            <v>11</v>
          </cell>
          <cell r="N140" t="str">
            <v>TSO</v>
          </cell>
          <cell r="O140" t="str">
            <v>B</v>
          </cell>
          <cell r="P140">
            <v>240</v>
          </cell>
          <cell r="Q140">
            <v>22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180000</v>
          </cell>
          <cell r="X140">
            <v>75000</v>
          </cell>
          <cell r="AA140">
            <v>255000</v>
          </cell>
          <cell r="AB140">
            <v>-12750</v>
          </cell>
          <cell r="AC140">
            <v>242250</v>
          </cell>
          <cell r="AD140">
            <v>0</v>
          </cell>
          <cell r="AE140" t="str">
            <v>4002018735</v>
          </cell>
          <cell r="AG140" t="str">
            <v>Active</v>
          </cell>
          <cell r="AH140" t="str">
            <v>TS Medan</v>
          </cell>
        </row>
        <row r="141">
          <cell r="B141">
            <v>21583</v>
          </cell>
          <cell r="C141" t="str">
            <v>NANDA KURNIAWATI</v>
          </cell>
          <cell r="D141" t="str">
            <v>FHADILAH BALKIS</v>
          </cell>
          <cell r="E141" t="str">
            <v>LUCIA YUMARDI</v>
          </cell>
          <cell r="F141">
            <v>22</v>
          </cell>
          <cell r="G141">
            <v>7</v>
          </cell>
          <cell r="H141">
            <v>24</v>
          </cell>
          <cell r="I141">
            <v>0</v>
          </cell>
          <cell r="J141">
            <v>0</v>
          </cell>
          <cell r="K141">
            <v>7</v>
          </cell>
          <cell r="L141">
            <v>0</v>
          </cell>
          <cell r="M141">
            <v>11</v>
          </cell>
          <cell r="N141" t="str">
            <v>TSO</v>
          </cell>
          <cell r="O141" t="str">
            <v>B</v>
          </cell>
          <cell r="P141">
            <v>210</v>
          </cell>
          <cell r="Q141">
            <v>22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157500</v>
          </cell>
          <cell r="X141">
            <v>75000</v>
          </cell>
          <cell r="AA141">
            <v>232500</v>
          </cell>
          <cell r="AB141">
            <v>-11625</v>
          </cell>
          <cell r="AC141">
            <v>220875</v>
          </cell>
          <cell r="AD141">
            <v>0</v>
          </cell>
          <cell r="AE141" t="str">
            <v>4002018786</v>
          </cell>
          <cell r="AG141" t="str">
            <v>Resign HO</v>
          </cell>
          <cell r="AH141" t="str">
            <v>TS Medan</v>
          </cell>
        </row>
        <row r="142">
          <cell r="B142">
            <v>21589</v>
          </cell>
          <cell r="C142" t="str">
            <v>ELIZABETH ASTRIANA HUTABARAT</v>
          </cell>
          <cell r="D142" t="str">
            <v>FHADILAH BALKIS</v>
          </cell>
          <cell r="E142" t="str">
            <v>LUCIA YUMARDI</v>
          </cell>
          <cell r="F142">
            <v>50</v>
          </cell>
          <cell r="G142">
            <v>8</v>
          </cell>
          <cell r="H142">
            <v>40</v>
          </cell>
          <cell r="I142">
            <v>0</v>
          </cell>
          <cell r="J142">
            <v>2</v>
          </cell>
          <cell r="K142">
            <v>6</v>
          </cell>
          <cell r="L142">
            <v>0</v>
          </cell>
          <cell r="M142">
            <v>11</v>
          </cell>
          <cell r="N142" t="str">
            <v>TSO</v>
          </cell>
          <cell r="O142" t="str">
            <v>B</v>
          </cell>
          <cell r="P142">
            <v>260</v>
          </cell>
          <cell r="Q142">
            <v>22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195000</v>
          </cell>
          <cell r="X142">
            <v>225000</v>
          </cell>
          <cell r="AA142">
            <v>420000</v>
          </cell>
          <cell r="AB142">
            <v>-21000</v>
          </cell>
          <cell r="AC142">
            <v>399000</v>
          </cell>
          <cell r="AD142">
            <v>0</v>
          </cell>
          <cell r="AE142" t="str">
            <v>4002018670</v>
          </cell>
          <cell r="AG142" t="str">
            <v>Active</v>
          </cell>
          <cell r="AH142" t="str">
            <v>TS Medan</v>
          </cell>
        </row>
        <row r="143">
          <cell r="B143">
            <v>21632</v>
          </cell>
          <cell r="C143" t="str">
            <v>SISKA RIA FINATA</v>
          </cell>
          <cell r="D143" t="str">
            <v>FHADILAH BALKIS</v>
          </cell>
          <cell r="E143" t="str">
            <v>LUCIA YUMARDI</v>
          </cell>
          <cell r="F143">
            <v>12</v>
          </cell>
          <cell r="G143">
            <v>2</v>
          </cell>
          <cell r="H143">
            <v>9</v>
          </cell>
          <cell r="I143">
            <v>0</v>
          </cell>
          <cell r="J143">
            <v>0</v>
          </cell>
          <cell r="K143">
            <v>2</v>
          </cell>
          <cell r="L143">
            <v>0</v>
          </cell>
          <cell r="M143">
            <v>11</v>
          </cell>
          <cell r="N143" t="str">
            <v>TSO</v>
          </cell>
          <cell r="O143" t="str">
            <v>U</v>
          </cell>
          <cell r="P143">
            <v>60</v>
          </cell>
          <cell r="Q143">
            <v>22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G143" t="str">
            <v>Active</v>
          </cell>
          <cell r="AH143" t="str">
            <v>TS Medan</v>
          </cell>
        </row>
        <row r="144">
          <cell r="B144">
            <v>21629</v>
          </cell>
          <cell r="C144" t="str">
            <v>MARLIA RAHMI</v>
          </cell>
          <cell r="D144" t="str">
            <v>FHADILAH BALKIS</v>
          </cell>
          <cell r="E144" t="str">
            <v>LUCIA YUMARDI</v>
          </cell>
          <cell r="F144">
            <v>7</v>
          </cell>
          <cell r="G144">
            <v>1</v>
          </cell>
          <cell r="H144">
            <v>6</v>
          </cell>
          <cell r="I144">
            <v>0</v>
          </cell>
          <cell r="J144">
            <v>0</v>
          </cell>
          <cell r="K144">
            <v>1</v>
          </cell>
          <cell r="L144">
            <v>0</v>
          </cell>
          <cell r="M144">
            <v>11</v>
          </cell>
          <cell r="N144" t="str">
            <v>TSO</v>
          </cell>
          <cell r="O144" t="str">
            <v>U</v>
          </cell>
          <cell r="P144">
            <v>30</v>
          </cell>
          <cell r="Q144">
            <v>22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G144" t="str">
            <v>Resign HO</v>
          </cell>
          <cell r="AH144" t="str">
            <v>TS Medan</v>
          </cell>
        </row>
        <row r="145">
          <cell r="B145">
            <v>23613</v>
          </cell>
          <cell r="C145" t="str">
            <v>ELYSA WIDYA RATNASARI</v>
          </cell>
          <cell r="D145" t="str">
            <v>FITRIA SISWAHYUNIK</v>
          </cell>
          <cell r="E145" t="str">
            <v>JULIUS PRABOWO</v>
          </cell>
          <cell r="F145">
            <v>23</v>
          </cell>
          <cell r="G145">
            <v>6</v>
          </cell>
          <cell r="H145">
            <v>14</v>
          </cell>
          <cell r="I145">
            <v>0</v>
          </cell>
          <cell r="J145">
            <v>2</v>
          </cell>
          <cell r="K145">
            <v>3</v>
          </cell>
          <cell r="L145">
            <v>1</v>
          </cell>
          <cell r="M145">
            <v>11</v>
          </cell>
          <cell r="N145" t="str">
            <v>TSO</v>
          </cell>
          <cell r="O145" t="str">
            <v>B</v>
          </cell>
          <cell r="P145">
            <v>210</v>
          </cell>
          <cell r="Q145">
            <v>22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157500</v>
          </cell>
          <cell r="X145">
            <v>75000</v>
          </cell>
          <cell r="AA145">
            <v>232500</v>
          </cell>
          <cell r="AB145">
            <v>-11625</v>
          </cell>
          <cell r="AC145">
            <v>220875</v>
          </cell>
          <cell r="AD145" t="str">
            <v>Permata</v>
          </cell>
          <cell r="AE145" t="str">
            <v>2912451383</v>
          </cell>
          <cell r="AG145" t="str">
            <v>Active</v>
          </cell>
          <cell r="AH145" t="str">
            <v>TS Surabaya</v>
          </cell>
        </row>
        <row r="146">
          <cell r="B146">
            <v>23571</v>
          </cell>
          <cell r="C146" t="str">
            <v>HENNY CHAIRUM NINGSIH</v>
          </cell>
          <cell r="D146" t="str">
            <v>FITRIA SISWAHYUNIK</v>
          </cell>
          <cell r="E146" t="str">
            <v>JULIUS PRABOWO</v>
          </cell>
          <cell r="F146">
            <v>20</v>
          </cell>
          <cell r="G146">
            <v>6</v>
          </cell>
          <cell r="H146">
            <v>15</v>
          </cell>
          <cell r="I146">
            <v>0</v>
          </cell>
          <cell r="J146">
            <v>0</v>
          </cell>
          <cell r="K146">
            <v>6</v>
          </cell>
          <cell r="L146">
            <v>0</v>
          </cell>
          <cell r="M146">
            <v>11</v>
          </cell>
          <cell r="N146" t="str">
            <v>TSO</v>
          </cell>
          <cell r="O146" t="str">
            <v>B</v>
          </cell>
          <cell r="P146">
            <v>180</v>
          </cell>
          <cell r="Q146">
            <v>22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135000</v>
          </cell>
          <cell r="X146">
            <v>75000</v>
          </cell>
          <cell r="AA146">
            <v>210000</v>
          </cell>
          <cell r="AB146">
            <v>-10500</v>
          </cell>
          <cell r="AC146">
            <v>199500</v>
          </cell>
          <cell r="AD146" t="str">
            <v>permata</v>
          </cell>
          <cell r="AE146" t="str">
            <v>2912432664</v>
          </cell>
          <cell r="AG146" t="str">
            <v>Active</v>
          </cell>
          <cell r="AH146" t="str">
            <v>TS Surabaya</v>
          </cell>
        </row>
        <row r="147">
          <cell r="B147">
            <v>23612</v>
          </cell>
          <cell r="C147" t="str">
            <v>ELVERA BARID NAFSIYAH</v>
          </cell>
          <cell r="D147" t="str">
            <v>FITRIA SISWAHYUNIK</v>
          </cell>
          <cell r="E147" t="str">
            <v>JULIUS PRABOWO</v>
          </cell>
          <cell r="F147">
            <v>28</v>
          </cell>
          <cell r="G147">
            <v>7</v>
          </cell>
          <cell r="H147">
            <v>22</v>
          </cell>
          <cell r="I147">
            <v>0</v>
          </cell>
          <cell r="J147">
            <v>0</v>
          </cell>
          <cell r="K147">
            <v>7</v>
          </cell>
          <cell r="L147">
            <v>0</v>
          </cell>
          <cell r="M147">
            <v>11</v>
          </cell>
          <cell r="N147" t="str">
            <v>TSO</v>
          </cell>
          <cell r="O147" t="str">
            <v>B</v>
          </cell>
          <cell r="P147">
            <v>210</v>
          </cell>
          <cell r="Q147">
            <v>22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157500</v>
          </cell>
          <cell r="X147">
            <v>75000</v>
          </cell>
          <cell r="AA147">
            <v>232500</v>
          </cell>
          <cell r="AB147">
            <v>-11625</v>
          </cell>
          <cell r="AC147">
            <v>220875</v>
          </cell>
          <cell r="AD147">
            <v>0</v>
          </cell>
          <cell r="AE147" t="str">
            <v>2912450719</v>
          </cell>
          <cell r="AG147" t="str">
            <v>Active</v>
          </cell>
          <cell r="AH147" t="str">
            <v>TS Surabaya</v>
          </cell>
        </row>
        <row r="148">
          <cell r="B148">
            <v>23640</v>
          </cell>
          <cell r="C148" t="str">
            <v>RAHMAWATI</v>
          </cell>
          <cell r="D148" t="str">
            <v>FITRIA SISWAHYUNIK</v>
          </cell>
          <cell r="E148" t="str">
            <v>JULIUS PRABOWO</v>
          </cell>
          <cell r="F148">
            <v>30</v>
          </cell>
          <cell r="G148">
            <v>3</v>
          </cell>
          <cell r="H148">
            <v>22</v>
          </cell>
          <cell r="I148">
            <v>0</v>
          </cell>
          <cell r="J148">
            <v>0</v>
          </cell>
          <cell r="K148">
            <v>3</v>
          </cell>
          <cell r="L148">
            <v>0</v>
          </cell>
          <cell r="M148">
            <v>11</v>
          </cell>
          <cell r="N148" t="str">
            <v>TSO</v>
          </cell>
          <cell r="O148" t="str">
            <v>U</v>
          </cell>
          <cell r="P148">
            <v>90</v>
          </cell>
          <cell r="Q148">
            <v>22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G148" t="str">
            <v>Active</v>
          </cell>
          <cell r="AH148" t="str">
            <v>TS Surabaya</v>
          </cell>
        </row>
        <row r="149">
          <cell r="B149">
            <v>23575</v>
          </cell>
          <cell r="C149" t="str">
            <v>WIENDY IRAWATI</v>
          </cell>
          <cell r="D149" t="str">
            <v>FITRIA SISWAHYUNIK</v>
          </cell>
          <cell r="E149" t="str">
            <v>JULIUS PRABOWO</v>
          </cell>
          <cell r="F149">
            <v>28</v>
          </cell>
          <cell r="G149">
            <v>6</v>
          </cell>
          <cell r="H149">
            <v>21</v>
          </cell>
          <cell r="I149">
            <v>0</v>
          </cell>
          <cell r="J149">
            <v>0</v>
          </cell>
          <cell r="K149">
            <v>6</v>
          </cell>
          <cell r="L149">
            <v>0</v>
          </cell>
          <cell r="M149">
            <v>11</v>
          </cell>
          <cell r="N149" t="str">
            <v>TSO</v>
          </cell>
          <cell r="O149" t="str">
            <v>B</v>
          </cell>
          <cell r="P149">
            <v>180</v>
          </cell>
          <cell r="Q149">
            <v>22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135000</v>
          </cell>
          <cell r="X149">
            <v>75000</v>
          </cell>
          <cell r="AA149">
            <v>210000</v>
          </cell>
          <cell r="AB149">
            <v>-10500</v>
          </cell>
          <cell r="AC149">
            <v>199500</v>
          </cell>
          <cell r="AD149" t="str">
            <v>permata</v>
          </cell>
          <cell r="AE149" t="str">
            <v>2912433121</v>
          </cell>
          <cell r="AG149" t="str">
            <v>Active</v>
          </cell>
          <cell r="AH149" t="str">
            <v>TS Surabaya</v>
          </cell>
        </row>
        <row r="150">
          <cell r="B150">
            <v>23643</v>
          </cell>
          <cell r="C150" t="str">
            <v>HUSNY FERYWANTO</v>
          </cell>
          <cell r="D150" t="str">
            <v>FITRIA SISWAHYUNIK</v>
          </cell>
          <cell r="E150" t="str">
            <v>JULIUS PRABOWO</v>
          </cell>
          <cell r="F150">
            <v>16</v>
          </cell>
          <cell r="G150">
            <v>1</v>
          </cell>
          <cell r="H150">
            <v>7</v>
          </cell>
          <cell r="I150">
            <v>0</v>
          </cell>
          <cell r="J150">
            <v>0</v>
          </cell>
          <cell r="K150">
            <v>1</v>
          </cell>
          <cell r="L150">
            <v>0</v>
          </cell>
          <cell r="M150">
            <v>11</v>
          </cell>
          <cell r="N150" t="str">
            <v>TSO</v>
          </cell>
          <cell r="O150" t="str">
            <v>U</v>
          </cell>
          <cell r="P150">
            <v>30</v>
          </cell>
          <cell r="Q150">
            <v>22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G150" t="str">
            <v>Active</v>
          </cell>
          <cell r="AH150" t="str">
            <v>TS Surabaya</v>
          </cell>
        </row>
        <row r="151">
          <cell r="B151">
            <v>23639</v>
          </cell>
          <cell r="C151" t="str">
            <v>DEWI AMBARSARI</v>
          </cell>
          <cell r="D151" t="str">
            <v>FITRIA SISWAHYUNIK</v>
          </cell>
          <cell r="E151" t="str">
            <v>JULIUS PRABOWO</v>
          </cell>
          <cell r="F151">
            <v>27</v>
          </cell>
          <cell r="G151">
            <v>3</v>
          </cell>
          <cell r="H151">
            <v>19</v>
          </cell>
          <cell r="I151">
            <v>0</v>
          </cell>
          <cell r="J151">
            <v>1</v>
          </cell>
          <cell r="K151">
            <v>2</v>
          </cell>
          <cell r="L151">
            <v>0</v>
          </cell>
          <cell r="M151">
            <v>11</v>
          </cell>
          <cell r="N151" t="str">
            <v>TSO</v>
          </cell>
          <cell r="O151" t="str">
            <v>U</v>
          </cell>
          <cell r="P151">
            <v>100</v>
          </cell>
          <cell r="Q151">
            <v>22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G151" t="str">
            <v>Active</v>
          </cell>
          <cell r="AH151" t="str">
            <v>TS Surabaya</v>
          </cell>
        </row>
        <row r="152">
          <cell r="B152">
            <v>23648</v>
          </cell>
          <cell r="C152" t="str">
            <v>SRI WAHYUNI</v>
          </cell>
          <cell r="D152" t="str">
            <v>FITRIA SISWAHYUNIK</v>
          </cell>
          <cell r="E152" t="str">
            <v>JULIUS PRABOWO</v>
          </cell>
          <cell r="F152">
            <v>11</v>
          </cell>
          <cell r="G152">
            <v>2</v>
          </cell>
          <cell r="H152">
            <v>6</v>
          </cell>
          <cell r="I152">
            <v>0</v>
          </cell>
          <cell r="J152">
            <v>0</v>
          </cell>
          <cell r="K152">
            <v>2</v>
          </cell>
          <cell r="L152">
            <v>0</v>
          </cell>
          <cell r="M152">
            <v>11</v>
          </cell>
          <cell r="N152" t="str">
            <v>TSO</v>
          </cell>
          <cell r="O152" t="str">
            <v>U</v>
          </cell>
          <cell r="P152">
            <v>60</v>
          </cell>
          <cell r="Q152">
            <v>22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G152" t="str">
            <v>Active</v>
          </cell>
          <cell r="AH152" t="str">
            <v>TS Surabaya</v>
          </cell>
        </row>
        <row r="153">
          <cell r="B153">
            <v>23505</v>
          </cell>
          <cell r="C153" t="str">
            <v>ANITA PRASETYAWATI</v>
          </cell>
          <cell r="D153" t="str">
            <v>FITRIA SISWAHYUNIK</v>
          </cell>
          <cell r="E153" t="str">
            <v>JULIUS PRABOWO</v>
          </cell>
          <cell r="F153">
            <v>29</v>
          </cell>
          <cell r="G153">
            <v>11</v>
          </cell>
          <cell r="H153">
            <v>19</v>
          </cell>
          <cell r="I153">
            <v>0</v>
          </cell>
          <cell r="J153">
            <v>1</v>
          </cell>
          <cell r="K153">
            <v>9</v>
          </cell>
          <cell r="L153">
            <v>1</v>
          </cell>
          <cell r="M153">
            <v>11</v>
          </cell>
          <cell r="N153" t="str">
            <v>TSO</v>
          </cell>
          <cell r="O153" t="str">
            <v>A</v>
          </cell>
          <cell r="P153">
            <v>350</v>
          </cell>
          <cell r="Q153">
            <v>22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262500</v>
          </cell>
          <cell r="X153">
            <v>450000</v>
          </cell>
          <cell r="AA153">
            <v>712500</v>
          </cell>
          <cell r="AB153">
            <v>-35625</v>
          </cell>
          <cell r="AC153">
            <v>676875</v>
          </cell>
          <cell r="AD153" t="str">
            <v>Permata</v>
          </cell>
          <cell r="AE153" t="str">
            <v>2911608912</v>
          </cell>
          <cell r="AG153" t="str">
            <v>active</v>
          </cell>
          <cell r="AH153" t="str">
            <v>TS Surabaya</v>
          </cell>
        </row>
        <row r="154">
          <cell r="B154">
            <v>23591</v>
          </cell>
          <cell r="C154" t="str">
            <v>DIANA NOVITA</v>
          </cell>
          <cell r="D154" t="str">
            <v>FITRIA SISWAHYUNIK</v>
          </cell>
          <cell r="E154" t="str">
            <v>JULIUS PRABOWO</v>
          </cell>
          <cell r="F154">
            <v>13</v>
          </cell>
          <cell r="G154">
            <v>4</v>
          </cell>
          <cell r="H154">
            <v>13</v>
          </cell>
          <cell r="I154">
            <v>0</v>
          </cell>
          <cell r="J154">
            <v>0</v>
          </cell>
          <cell r="K154">
            <v>3</v>
          </cell>
          <cell r="L154">
            <v>1</v>
          </cell>
          <cell r="M154">
            <v>11</v>
          </cell>
          <cell r="N154" t="str">
            <v>TSO</v>
          </cell>
          <cell r="O154" t="str">
            <v>U</v>
          </cell>
          <cell r="P154">
            <v>130</v>
          </cell>
          <cell r="Q154">
            <v>22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 t="str">
            <v>2912433482</v>
          </cell>
          <cell r="AG154" t="str">
            <v>Active</v>
          </cell>
          <cell r="AH154" t="str">
            <v>TS Surabaya</v>
          </cell>
        </row>
        <row r="155">
          <cell r="B155">
            <v>23644</v>
          </cell>
          <cell r="C155" t="str">
            <v>SRI UTAMI</v>
          </cell>
          <cell r="D155" t="str">
            <v>FITRIA SISWAHYUNIK</v>
          </cell>
          <cell r="E155" t="str">
            <v>JULIUS PRABOWO</v>
          </cell>
          <cell r="F155">
            <v>9</v>
          </cell>
          <cell r="G155">
            <v>2</v>
          </cell>
          <cell r="H155">
            <v>6</v>
          </cell>
          <cell r="I155">
            <v>0</v>
          </cell>
          <cell r="J155">
            <v>0</v>
          </cell>
          <cell r="K155">
            <v>2</v>
          </cell>
          <cell r="L155">
            <v>0</v>
          </cell>
          <cell r="M155">
            <v>11</v>
          </cell>
          <cell r="N155" t="str">
            <v>TSO</v>
          </cell>
          <cell r="O155" t="str">
            <v>U</v>
          </cell>
          <cell r="P155">
            <v>60</v>
          </cell>
          <cell r="Q155">
            <v>22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G155" t="str">
            <v>Active</v>
          </cell>
          <cell r="AH155" t="str">
            <v>TS Surabaya</v>
          </cell>
        </row>
        <row r="156">
          <cell r="B156">
            <v>23503</v>
          </cell>
          <cell r="C156" t="str">
            <v>GITA FEBRITA</v>
          </cell>
          <cell r="D156" t="str">
            <v>FITRIA SISWAHYUNIK</v>
          </cell>
          <cell r="E156" t="str">
            <v>JULIUS PRABOWO</v>
          </cell>
          <cell r="F156">
            <v>37</v>
          </cell>
          <cell r="G156">
            <v>8</v>
          </cell>
          <cell r="H156">
            <v>26</v>
          </cell>
          <cell r="I156">
            <v>0</v>
          </cell>
          <cell r="J156">
            <v>2</v>
          </cell>
          <cell r="K156">
            <v>5</v>
          </cell>
          <cell r="L156">
            <v>1</v>
          </cell>
          <cell r="M156">
            <v>11</v>
          </cell>
          <cell r="N156" t="str">
            <v>TSO</v>
          </cell>
          <cell r="O156" t="str">
            <v>B</v>
          </cell>
          <cell r="P156">
            <v>270</v>
          </cell>
          <cell r="Q156">
            <v>22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202500</v>
          </cell>
          <cell r="X156">
            <v>225000</v>
          </cell>
          <cell r="AA156">
            <v>427500</v>
          </cell>
          <cell r="AB156">
            <v>-21375</v>
          </cell>
          <cell r="AC156">
            <v>406125</v>
          </cell>
          <cell r="AD156" t="str">
            <v>Permata</v>
          </cell>
          <cell r="AE156" t="str">
            <v>2911970832</v>
          </cell>
          <cell r="AG156" t="str">
            <v>active</v>
          </cell>
          <cell r="AH156" t="str">
            <v>TS Surabaya</v>
          </cell>
        </row>
        <row r="157">
          <cell r="B157">
            <v>21597</v>
          </cell>
          <cell r="C157" t="str">
            <v>RIA FRANSISKA RITONGA SE</v>
          </cell>
          <cell r="D157" t="str">
            <v>HARIKA LIANA</v>
          </cell>
          <cell r="E157" t="str">
            <v>LUCIA YUMARDI</v>
          </cell>
          <cell r="F157">
            <v>26</v>
          </cell>
          <cell r="G157">
            <v>6</v>
          </cell>
          <cell r="H157">
            <v>23</v>
          </cell>
          <cell r="I157">
            <v>0</v>
          </cell>
          <cell r="J157">
            <v>1</v>
          </cell>
          <cell r="K157">
            <v>5</v>
          </cell>
          <cell r="L157">
            <v>0</v>
          </cell>
          <cell r="M157">
            <v>11</v>
          </cell>
          <cell r="N157" t="str">
            <v>TSO</v>
          </cell>
          <cell r="O157" t="str">
            <v>B</v>
          </cell>
          <cell r="P157">
            <v>190</v>
          </cell>
          <cell r="Q157">
            <v>22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142500</v>
          </cell>
          <cell r="X157">
            <v>75000</v>
          </cell>
          <cell r="AA157">
            <v>217500</v>
          </cell>
          <cell r="AB157">
            <v>-10875</v>
          </cell>
          <cell r="AC157">
            <v>206625</v>
          </cell>
          <cell r="AD157">
            <v>0</v>
          </cell>
          <cell r="AE157" t="str">
            <v>4002018719</v>
          </cell>
          <cell r="AG157" t="str">
            <v>Active</v>
          </cell>
          <cell r="AH157" t="str">
            <v>TS Medan</v>
          </cell>
        </row>
        <row r="158">
          <cell r="B158">
            <v>21620</v>
          </cell>
          <cell r="C158" t="str">
            <v>MARDIANA SIAGIAN</v>
          </cell>
          <cell r="D158" t="str">
            <v>HARIKA LIANA</v>
          </cell>
          <cell r="E158" t="str">
            <v>LUCIA YUMARDI</v>
          </cell>
          <cell r="F158">
            <v>26</v>
          </cell>
          <cell r="G158">
            <v>2</v>
          </cell>
          <cell r="H158">
            <v>19</v>
          </cell>
          <cell r="I158">
            <v>0</v>
          </cell>
          <cell r="J158">
            <v>0</v>
          </cell>
          <cell r="K158">
            <v>2</v>
          </cell>
          <cell r="L158">
            <v>0</v>
          </cell>
          <cell r="M158">
            <v>11</v>
          </cell>
          <cell r="N158" t="str">
            <v>TSO</v>
          </cell>
          <cell r="O158" t="str">
            <v>U</v>
          </cell>
          <cell r="P158">
            <v>60</v>
          </cell>
          <cell r="Q158">
            <v>22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G158" t="str">
            <v>Active</v>
          </cell>
          <cell r="AH158" t="str">
            <v>TS Medan</v>
          </cell>
        </row>
        <row r="159">
          <cell r="B159">
            <v>21596</v>
          </cell>
          <cell r="C159" t="str">
            <v>BUNGAHOT SIMARMATA SE</v>
          </cell>
          <cell r="D159" t="str">
            <v>HARIKA LIANA</v>
          </cell>
          <cell r="E159" t="str">
            <v>LUCIA YUMARDI</v>
          </cell>
          <cell r="F159">
            <v>33</v>
          </cell>
          <cell r="G159">
            <v>3</v>
          </cell>
          <cell r="H159">
            <v>27</v>
          </cell>
          <cell r="I159">
            <v>0</v>
          </cell>
          <cell r="J159">
            <v>0</v>
          </cell>
          <cell r="K159">
            <v>3</v>
          </cell>
          <cell r="L159">
            <v>0</v>
          </cell>
          <cell r="M159">
            <v>11</v>
          </cell>
          <cell r="N159" t="str">
            <v>TSO</v>
          </cell>
          <cell r="O159" t="str">
            <v>U</v>
          </cell>
          <cell r="P159">
            <v>90</v>
          </cell>
          <cell r="Q159">
            <v>22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 t="str">
            <v>4002018654</v>
          </cell>
          <cell r="AG159" t="str">
            <v>Active</v>
          </cell>
          <cell r="AH159" t="str">
            <v>TS Medan</v>
          </cell>
        </row>
        <row r="160">
          <cell r="B160">
            <v>21604</v>
          </cell>
          <cell r="C160" t="str">
            <v>CHRISTY NAOMY SITOMPUL</v>
          </cell>
          <cell r="D160" t="str">
            <v>HARIKA LIANA</v>
          </cell>
          <cell r="E160" t="str">
            <v>LUCIA YUMARDI</v>
          </cell>
          <cell r="F160">
            <v>34</v>
          </cell>
          <cell r="G160">
            <v>2</v>
          </cell>
          <cell r="H160">
            <v>31</v>
          </cell>
          <cell r="I160">
            <v>0</v>
          </cell>
          <cell r="J160">
            <v>0</v>
          </cell>
          <cell r="K160">
            <v>2</v>
          </cell>
          <cell r="L160">
            <v>0</v>
          </cell>
          <cell r="M160">
            <v>11</v>
          </cell>
          <cell r="N160" t="str">
            <v>TSO</v>
          </cell>
          <cell r="O160" t="str">
            <v>U</v>
          </cell>
          <cell r="P160">
            <v>60</v>
          </cell>
          <cell r="Q160">
            <v>22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 t="str">
            <v>4002019324</v>
          </cell>
          <cell r="AG160" t="str">
            <v>Active</v>
          </cell>
          <cell r="AH160" t="str">
            <v>TS Medan</v>
          </cell>
        </row>
        <row r="161">
          <cell r="B161">
            <v>21610</v>
          </cell>
          <cell r="C161" t="str">
            <v>RINI ASTUTI</v>
          </cell>
          <cell r="D161" t="str">
            <v>HARIKA LIANA</v>
          </cell>
          <cell r="E161" t="str">
            <v>LUCIA YUMARDI</v>
          </cell>
          <cell r="F161">
            <v>40</v>
          </cell>
          <cell r="G161">
            <v>10</v>
          </cell>
          <cell r="H161">
            <v>33</v>
          </cell>
          <cell r="I161">
            <v>0</v>
          </cell>
          <cell r="J161">
            <v>0</v>
          </cell>
          <cell r="K161">
            <v>10</v>
          </cell>
          <cell r="L161">
            <v>0</v>
          </cell>
          <cell r="M161">
            <v>11</v>
          </cell>
          <cell r="N161" t="str">
            <v>TSO</v>
          </cell>
          <cell r="O161" t="str">
            <v>A</v>
          </cell>
          <cell r="P161">
            <v>300</v>
          </cell>
          <cell r="Q161">
            <v>22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225000</v>
          </cell>
          <cell r="X161">
            <v>225000</v>
          </cell>
          <cell r="AA161">
            <v>450000</v>
          </cell>
          <cell r="AB161">
            <v>-22500</v>
          </cell>
          <cell r="AC161">
            <v>427500</v>
          </cell>
          <cell r="AD161">
            <v>0</v>
          </cell>
          <cell r="AE161" t="str">
            <v>4002019383</v>
          </cell>
          <cell r="AG161" t="str">
            <v>Active</v>
          </cell>
          <cell r="AH161" t="str">
            <v>TS Medan</v>
          </cell>
        </row>
        <row r="162">
          <cell r="B162">
            <v>21623</v>
          </cell>
          <cell r="C162" t="str">
            <v>SITI AISYAH HABIBI</v>
          </cell>
          <cell r="D162" t="str">
            <v>HARIKA LIANA</v>
          </cell>
          <cell r="E162" t="str">
            <v>LUCIA YUMARDI</v>
          </cell>
          <cell r="F162">
            <v>11</v>
          </cell>
          <cell r="G162">
            <v>1</v>
          </cell>
          <cell r="H162">
            <v>11</v>
          </cell>
          <cell r="I162">
            <v>0</v>
          </cell>
          <cell r="J162">
            <v>0</v>
          </cell>
          <cell r="K162">
            <v>1</v>
          </cell>
          <cell r="L162">
            <v>0</v>
          </cell>
          <cell r="M162">
            <v>11</v>
          </cell>
          <cell r="N162" t="str">
            <v>TSO</v>
          </cell>
          <cell r="O162" t="str">
            <v>U</v>
          </cell>
          <cell r="P162">
            <v>30</v>
          </cell>
          <cell r="Q162">
            <v>22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G162" t="str">
            <v>Resign HO</v>
          </cell>
          <cell r="AH162" t="str">
            <v>TS Medan</v>
          </cell>
        </row>
        <row r="163">
          <cell r="B163">
            <v>21628</v>
          </cell>
          <cell r="C163" t="str">
            <v>MARIANA SUSTRIA SIREGAR</v>
          </cell>
          <cell r="D163" t="str">
            <v>HARIKA LIANA</v>
          </cell>
          <cell r="E163" t="str">
            <v>LUCIA YUMARDI</v>
          </cell>
          <cell r="F163">
            <v>27</v>
          </cell>
          <cell r="G163">
            <v>3</v>
          </cell>
          <cell r="H163">
            <v>19</v>
          </cell>
          <cell r="I163">
            <v>0</v>
          </cell>
          <cell r="J163">
            <v>0</v>
          </cell>
          <cell r="K163">
            <v>3</v>
          </cell>
          <cell r="L163">
            <v>0</v>
          </cell>
          <cell r="M163">
            <v>11</v>
          </cell>
          <cell r="N163" t="str">
            <v>TSO</v>
          </cell>
          <cell r="O163" t="str">
            <v>U</v>
          </cell>
          <cell r="P163">
            <v>90</v>
          </cell>
          <cell r="Q163">
            <v>22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G163" t="str">
            <v>Active</v>
          </cell>
          <cell r="AH163" t="str">
            <v>TS Medan</v>
          </cell>
        </row>
        <row r="164">
          <cell r="B164">
            <v>21615</v>
          </cell>
          <cell r="C164" t="str">
            <v>SCHERLYTA LEVINA  JOANE KESEK</v>
          </cell>
          <cell r="D164" t="str">
            <v>HARIKA LIANA</v>
          </cell>
          <cell r="E164" t="str">
            <v>LUCIA YUMARDI</v>
          </cell>
          <cell r="F164">
            <v>3</v>
          </cell>
          <cell r="G164">
            <v>2</v>
          </cell>
          <cell r="H164">
            <v>4</v>
          </cell>
          <cell r="I164">
            <v>0</v>
          </cell>
          <cell r="J164">
            <v>0</v>
          </cell>
          <cell r="K164">
            <v>2</v>
          </cell>
          <cell r="L164">
            <v>0</v>
          </cell>
          <cell r="M164">
            <v>11</v>
          </cell>
          <cell r="N164" t="str">
            <v>TSO</v>
          </cell>
          <cell r="O164" t="str">
            <v>U</v>
          </cell>
          <cell r="P164">
            <v>60</v>
          </cell>
          <cell r="Q164">
            <v>22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 t="str">
            <v>4002019545</v>
          </cell>
          <cell r="AG164" t="str">
            <v>Resign HO</v>
          </cell>
          <cell r="AH164" t="str">
            <v>TS Medan</v>
          </cell>
        </row>
        <row r="165">
          <cell r="B165">
            <v>21630</v>
          </cell>
          <cell r="C165" t="str">
            <v>DESIANNA SITANGGANG</v>
          </cell>
          <cell r="D165" t="str">
            <v>HARIKA LIANA</v>
          </cell>
          <cell r="E165" t="str">
            <v>LUCIA YUMARDI</v>
          </cell>
          <cell r="F165">
            <v>19</v>
          </cell>
          <cell r="G165">
            <v>3</v>
          </cell>
          <cell r="H165">
            <v>8</v>
          </cell>
          <cell r="I165">
            <v>0</v>
          </cell>
          <cell r="J165">
            <v>0</v>
          </cell>
          <cell r="K165">
            <v>3</v>
          </cell>
          <cell r="L165">
            <v>0</v>
          </cell>
          <cell r="M165">
            <v>11</v>
          </cell>
          <cell r="N165" t="str">
            <v>TSO</v>
          </cell>
          <cell r="O165" t="str">
            <v>U</v>
          </cell>
          <cell r="P165">
            <v>90</v>
          </cell>
          <cell r="Q165">
            <v>22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G165" t="str">
            <v>Active</v>
          </cell>
          <cell r="AH165" t="str">
            <v>TS Medan</v>
          </cell>
        </row>
        <row r="166">
          <cell r="B166">
            <v>21590</v>
          </cell>
          <cell r="C166" t="str">
            <v>ERNAWATY RUMONDANG MANURUNG</v>
          </cell>
          <cell r="D166" t="str">
            <v>HARIKA LIANA</v>
          </cell>
          <cell r="E166" t="str">
            <v>LUCIA YUMARDI</v>
          </cell>
          <cell r="F166">
            <v>32</v>
          </cell>
          <cell r="G166">
            <v>0</v>
          </cell>
          <cell r="H166">
            <v>24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11</v>
          </cell>
          <cell r="N166" t="str">
            <v>TSO</v>
          </cell>
          <cell r="O166" t="str">
            <v>U3</v>
          </cell>
          <cell r="P166">
            <v>0</v>
          </cell>
          <cell r="Q166">
            <v>22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 t="str">
            <v>4002018646</v>
          </cell>
          <cell r="AG166" t="str">
            <v>Active</v>
          </cell>
          <cell r="AH166" t="str">
            <v>TS Medan</v>
          </cell>
        </row>
        <row r="167">
          <cell r="B167">
            <v>21612</v>
          </cell>
          <cell r="C167" t="str">
            <v>JULIANA RAHMADANI SINAGA</v>
          </cell>
          <cell r="D167" t="str">
            <v>HARIKA LIANA</v>
          </cell>
          <cell r="E167" t="str">
            <v>LUCIA YUMARDI</v>
          </cell>
          <cell r="F167">
            <v>40</v>
          </cell>
          <cell r="G167">
            <v>2</v>
          </cell>
          <cell r="H167">
            <v>33</v>
          </cell>
          <cell r="I167">
            <v>0</v>
          </cell>
          <cell r="J167">
            <v>0</v>
          </cell>
          <cell r="K167">
            <v>2</v>
          </cell>
          <cell r="L167">
            <v>0</v>
          </cell>
          <cell r="M167">
            <v>11</v>
          </cell>
          <cell r="N167" t="str">
            <v>TSO</v>
          </cell>
          <cell r="O167" t="str">
            <v>U</v>
          </cell>
          <cell r="P167">
            <v>60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 t="str">
            <v>4002019472</v>
          </cell>
          <cell r="AG167" t="str">
            <v>Active</v>
          </cell>
          <cell r="AH167" t="str">
            <v>TS Medan</v>
          </cell>
        </row>
        <row r="168">
          <cell r="B168">
            <v>21627</v>
          </cell>
          <cell r="C168" t="str">
            <v>SUSI INDRAYANI</v>
          </cell>
          <cell r="D168" t="str">
            <v>HARIKA LIANA</v>
          </cell>
          <cell r="E168" t="str">
            <v>LUCIA YUMARDI</v>
          </cell>
          <cell r="F168">
            <v>26</v>
          </cell>
          <cell r="G168">
            <v>3</v>
          </cell>
          <cell r="H168">
            <v>14</v>
          </cell>
          <cell r="I168">
            <v>0</v>
          </cell>
          <cell r="J168">
            <v>0</v>
          </cell>
          <cell r="K168">
            <v>3</v>
          </cell>
          <cell r="L168">
            <v>0</v>
          </cell>
          <cell r="M168">
            <v>11</v>
          </cell>
          <cell r="N168" t="str">
            <v>TSO</v>
          </cell>
          <cell r="O168" t="str">
            <v>U</v>
          </cell>
          <cell r="P168">
            <v>90</v>
          </cell>
          <cell r="Q168">
            <v>22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G168" t="str">
            <v>Active</v>
          </cell>
          <cell r="AH168" t="str">
            <v>TS Medan</v>
          </cell>
        </row>
        <row r="169">
          <cell r="B169">
            <v>21607</v>
          </cell>
          <cell r="C169" t="str">
            <v>EKA MAYA SARI</v>
          </cell>
          <cell r="D169" t="str">
            <v>HARIKA LIANA</v>
          </cell>
          <cell r="E169" t="str">
            <v>LUCIA YUMARDI</v>
          </cell>
          <cell r="F169">
            <v>10</v>
          </cell>
          <cell r="G169">
            <v>2</v>
          </cell>
          <cell r="H169">
            <v>10</v>
          </cell>
          <cell r="I169">
            <v>0</v>
          </cell>
          <cell r="J169">
            <v>0</v>
          </cell>
          <cell r="K169">
            <v>2</v>
          </cell>
          <cell r="L169">
            <v>0</v>
          </cell>
          <cell r="M169">
            <v>11</v>
          </cell>
          <cell r="N169" t="str">
            <v>TSO</v>
          </cell>
          <cell r="O169" t="str">
            <v>U</v>
          </cell>
          <cell r="P169">
            <v>60</v>
          </cell>
          <cell r="Q169">
            <v>22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 t="str">
            <v>4002019375</v>
          </cell>
          <cell r="AG169" t="str">
            <v>Resign HO</v>
          </cell>
          <cell r="AH169" t="str">
            <v>TS Medan</v>
          </cell>
        </row>
        <row r="170">
          <cell r="B170">
            <v>21637</v>
          </cell>
          <cell r="C170" t="str">
            <v>LILY RAMADHANI LUBIS</v>
          </cell>
          <cell r="D170" t="str">
            <v>HARIKA LIANA</v>
          </cell>
          <cell r="E170" t="str">
            <v>LUCIA YUMARDI</v>
          </cell>
          <cell r="F170">
            <v>3</v>
          </cell>
          <cell r="G170">
            <v>0</v>
          </cell>
          <cell r="H170">
            <v>2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11</v>
          </cell>
          <cell r="N170" t="str">
            <v>TSO</v>
          </cell>
          <cell r="O170" t="str">
            <v>U3</v>
          </cell>
          <cell r="P170">
            <v>0</v>
          </cell>
          <cell r="Q170">
            <v>22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G170" t="str">
            <v>Active</v>
          </cell>
          <cell r="AH170" t="str">
            <v>TS Medan</v>
          </cell>
        </row>
        <row r="171">
          <cell r="B171">
            <v>23568</v>
          </cell>
          <cell r="C171" t="str">
            <v>WOLY AGUSTINI</v>
          </cell>
          <cell r="D171" t="str">
            <v>INDAH FITRIYA</v>
          </cell>
          <cell r="E171" t="str">
            <v>JULIUS PRABOWO</v>
          </cell>
          <cell r="F171">
            <v>32</v>
          </cell>
          <cell r="G171">
            <v>12</v>
          </cell>
          <cell r="H171">
            <v>20</v>
          </cell>
          <cell r="I171">
            <v>0</v>
          </cell>
          <cell r="J171">
            <v>3</v>
          </cell>
          <cell r="K171">
            <v>9</v>
          </cell>
          <cell r="L171">
            <v>0</v>
          </cell>
          <cell r="M171">
            <v>11</v>
          </cell>
          <cell r="N171" t="str">
            <v>TSO</v>
          </cell>
          <cell r="O171" t="str">
            <v>A</v>
          </cell>
          <cell r="P171">
            <v>390</v>
          </cell>
          <cell r="Q171">
            <v>22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292500</v>
          </cell>
          <cell r="X171">
            <v>450000</v>
          </cell>
          <cell r="AA171">
            <v>742500</v>
          </cell>
          <cell r="AB171">
            <v>-37125</v>
          </cell>
          <cell r="AC171">
            <v>705375</v>
          </cell>
          <cell r="AD171" t="str">
            <v>permata</v>
          </cell>
          <cell r="AE171" t="str">
            <v>2912432206</v>
          </cell>
          <cell r="AG171" t="str">
            <v>Active</v>
          </cell>
          <cell r="AH171" t="str">
            <v>TS Surabaya</v>
          </cell>
        </row>
        <row r="172">
          <cell r="B172">
            <v>23642</v>
          </cell>
          <cell r="C172" t="str">
            <v>AGUSTIN YANI LAILIYAH</v>
          </cell>
          <cell r="D172" t="str">
            <v>INDAH FITRIYA</v>
          </cell>
          <cell r="E172" t="str">
            <v>JULIUS PRABOWO</v>
          </cell>
          <cell r="F172">
            <v>13</v>
          </cell>
          <cell r="G172">
            <v>3</v>
          </cell>
          <cell r="H172">
            <v>7</v>
          </cell>
          <cell r="I172">
            <v>0</v>
          </cell>
          <cell r="J172">
            <v>0</v>
          </cell>
          <cell r="K172">
            <v>3</v>
          </cell>
          <cell r="L172">
            <v>0</v>
          </cell>
          <cell r="M172">
            <v>11</v>
          </cell>
          <cell r="N172" t="str">
            <v>TSO</v>
          </cell>
          <cell r="O172" t="str">
            <v>U</v>
          </cell>
          <cell r="P172">
            <v>90</v>
          </cell>
          <cell r="Q172">
            <v>22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G172" t="str">
            <v>Active</v>
          </cell>
          <cell r="AH172" t="str">
            <v>TS Surabaya</v>
          </cell>
        </row>
        <row r="173">
          <cell r="B173">
            <v>23633</v>
          </cell>
          <cell r="C173" t="str">
            <v>SITI SAMSIAH</v>
          </cell>
          <cell r="D173" t="str">
            <v>INDAH FITRIYA</v>
          </cell>
          <cell r="E173" t="str">
            <v>JULIUS PRABOWO</v>
          </cell>
          <cell r="F173">
            <v>24</v>
          </cell>
          <cell r="G173">
            <v>6</v>
          </cell>
          <cell r="H173">
            <v>21</v>
          </cell>
          <cell r="I173">
            <v>0</v>
          </cell>
          <cell r="J173">
            <v>2</v>
          </cell>
          <cell r="K173">
            <v>4</v>
          </cell>
          <cell r="L173">
            <v>0</v>
          </cell>
          <cell r="M173">
            <v>11</v>
          </cell>
          <cell r="N173" t="str">
            <v>TSO</v>
          </cell>
          <cell r="O173" t="str">
            <v>B</v>
          </cell>
          <cell r="P173">
            <v>200</v>
          </cell>
          <cell r="Q173">
            <v>22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150000</v>
          </cell>
          <cell r="X173">
            <v>75000</v>
          </cell>
          <cell r="AA173">
            <v>225000</v>
          </cell>
          <cell r="AB173">
            <v>-11250</v>
          </cell>
          <cell r="AC173">
            <v>213750</v>
          </cell>
          <cell r="AD173">
            <v>0</v>
          </cell>
          <cell r="AE173">
            <v>0</v>
          </cell>
          <cell r="AG173" t="str">
            <v>Active</v>
          </cell>
          <cell r="AH173" t="str">
            <v>TS Surabaya</v>
          </cell>
        </row>
        <row r="174">
          <cell r="B174">
            <v>23629</v>
          </cell>
          <cell r="C174" t="str">
            <v>INA FATHONA</v>
          </cell>
          <cell r="D174" t="str">
            <v>INDAH FITRIYA</v>
          </cell>
          <cell r="E174" t="str">
            <v>JULIUS PRABOWO</v>
          </cell>
          <cell r="F174">
            <v>34</v>
          </cell>
          <cell r="G174">
            <v>10</v>
          </cell>
          <cell r="H174">
            <v>21</v>
          </cell>
          <cell r="I174">
            <v>0</v>
          </cell>
          <cell r="J174">
            <v>0</v>
          </cell>
          <cell r="K174">
            <v>10</v>
          </cell>
          <cell r="L174">
            <v>0</v>
          </cell>
          <cell r="M174">
            <v>11</v>
          </cell>
          <cell r="N174" t="str">
            <v>TSO</v>
          </cell>
          <cell r="O174" t="str">
            <v>A</v>
          </cell>
          <cell r="P174">
            <v>300</v>
          </cell>
          <cell r="Q174">
            <v>22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225000</v>
          </cell>
          <cell r="X174">
            <v>225000</v>
          </cell>
          <cell r="AA174">
            <v>450000</v>
          </cell>
          <cell r="AB174">
            <v>-22500</v>
          </cell>
          <cell r="AC174">
            <v>427500</v>
          </cell>
          <cell r="AD174">
            <v>0</v>
          </cell>
          <cell r="AE174">
            <v>0</v>
          </cell>
          <cell r="AG174" t="str">
            <v>Active</v>
          </cell>
          <cell r="AH174" t="str">
            <v>TS Surabaya</v>
          </cell>
        </row>
        <row r="175">
          <cell r="B175">
            <v>23564</v>
          </cell>
          <cell r="C175" t="str">
            <v>WINARSIH</v>
          </cell>
          <cell r="D175" t="str">
            <v>INDAH FITRIYA</v>
          </cell>
          <cell r="E175" t="str">
            <v>JULIUS PRABOWO</v>
          </cell>
          <cell r="F175">
            <v>32</v>
          </cell>
          <cell r="G175">
            <v>8</v>
          </cell>
          <cell r="H175">
            <v>19</v>
          </cell>
          <cell r="I175">
            <v>0</v>
          </cell>
          <cell r="J175">
            <v>1</v>
          </cell>
          <cell r="K175">
            <v>7</v>
          </cell>
          <cell r="L175">
            <v>0</v>
          </cell>
          <cell r="M175">
            <v>11</v>
          </cell>
          <cell r="N175" t="str">
            <v>TSO</v>
          </cell>
          <cell r="O175" t="str">
            <v>B</v>
          </cell>
          <cell r="P175">
            <v>250</v>
          </cell>
          <cell r="Q175">
            <v>22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187500</v>
          </cell>
          <cell r="X175">
            <v>225000</v>
          </cell>
          <cell r="AA175">
            <v>412500</v>
          </cell>
          <cell r="AB175">
            <v>-20625</v>
          </cell>
          <cell r="AC175">
            <v>391875</v>
          </cell>
          <cell r="AD175" t="str">
            <v>permata</v>
          </cell>
          <cell r="AE175" t="str">
            <v>2912432583</v>
          </cell>
          <cell r="AG175" t="str">
            <v>Active</v>
          </cell>
          <cell r="AH175" t="str">
            <v>TS Surabaya</v>
          </cell>
        </row>
        <row r="176">
          <cell r="B176">
            <v>23632</v>
          </cell>
          <cell r="C176" t="str">
            <v>RETNO MAYANGSARI</v>
          </cell>
          <cell r="D176" t="str">
            <v>INDAH FITRIYA</v>
          </cell>
          <cell r="E176" t="str">
            <v>JULIUS PRABOWO</v>
          </cell>
          <cell r="F176">
            <v>26</v>
          </cell>
          <cell r="G176">
            <v>4</v>
          </cell>
          <cell r="H176">
            <v>18</v>
          </cell>
          <cell r="I176">
            <v>0</v>
          </cell>
          <cell r="J176">
            <v>0</v>
          </cell>
          <cell r="K176">
            <v>4</v>
          </cell>
          <cell r="L176">
            <v>0</v>
          </cell>
          <cell r="M176">
            <v>11</v>
          </cell>
          <cell r="N176" t="str">
            <v>TSO</v>
          </cell>
          <cell r="O176" t="str">
            <v>U</v>
          </cell>
          <cell r="P176">
            <v>120</v>
          </cell>
          <cell r="Q176">
            <v>22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G176" t="str">
            <v>Active</v>
          </cell>
          <cell r="AH176" t="str">
            <v>TS Surabaya</v>
          </cell>
        </row>
        <row r="177">
          <cell r="B177">
            <v>23533</v>
          </cell>
          <cell r="C177" t="str">
            <v>HENDRIA KHUMAIDA AGUSTIN</v>
          </cell>
          <cell r="D177" t="str">
            <v>INDAH FITRIYA</v>
          </cell>
          <cell r="E177" t="str">
            <v>JULIUS PRABOWO</v>
          </cell>
          <cell r="F177">
            <v>15</v>
          </cell>
          <cell r="G177">
            <v>4</v>
          </cell>
          <cell r="H177">
            <v>11</v>
          </cell>
          <cell r="I177">
            <v>0</v>
          </cell>
          <cell r="J177">
            <v>0</v>
          </cell>
          <cell r="K177">
            <v>4</v>
          </cell>
          <cell r="L177">
            <v>0</v>
          </cell>
          <cell r="M177">
            <v>11</v>
          </cell>
          <cell r="N177" t="str">
            <v>TSO</v>
          </cell>
          <cell r="O177" t="str">
            <v>U</v>
          </cell>
          <cell r="P177">
            <v>120</v>
          </cell>
          <cell r="Q177">
            <v>22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AA177">
            <v>0</v>
          </cell>
          <cell r="AB177">
            <v>0</v>
          </cell>
          <cell r="AC177">
            <v>0</v>
          </cell>
          <cell r="AD177" t="str">
            <v>Permata</v>
          </cell>
          <cell r="AE177" t="str">
            <v>2912430599</v>
          </cell>
          <cell r="AG177" t="str">
            <v>Resign HO</v>
          </cell>
          <cell r="AH177" t="str">
            <v>TS Surabaya</v>
          </cell>
        </row>
        <row r="178">
          <cell r="B178">
            <v>23530</v>
          </cell>
          <cell r="C178" t="str">
            <v>IKA JAYANTI</v>
          </cell>
          <cell r="D178" t="str">
            <v>INDAH FITRIYA</v>
          </cell>
          <cell r="E178" t="str">
            <v>JULIUS PRABOWO</v>
          </cell>
          <cell r="F178">
            <v>19</v>
          </cell>
          <cell r="G178">
            <v>5</v>
          </cell>
          <cell r="H178">
            <v>14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11</v>
          </cell>
          <cell r="N178" t="str">
            <v>TSO</v>
          </cell>
          <cell r="O178" t="str">
            <v>U</v>
          </cell>
          <cell r="P178">
            <v>150</v>
          </cell>
          <cell r="Q178">
            <v>22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AA178">
            <v>0</v>
          </cell>
          <cell r="AB178">
            <v>0</v>
          </cell>
          <cell r="AC178">
            <v>0</v>
          </cell>
          <cell r="AD178" t="str">
            <v>Permata</v>
          </cell>
          <cell r="AE178" t="str">
            <v>2912430904</v>
          </cell>
          <cell r="AG178" t="str">
            <v>Resign HO</v>
          </cell>
          <cell r="AH178" t="str">
            <v>TS Surabaya</v>
          </cell>
        </row>
        <row r="179">
          <cell r="B179">
            <v>23625</v>
          </cell>
          <cell r="C179" t="str">
            <v>RAHAYU MULIATININGSIH</v>
          </cell>
          <cell r="D179" t="str">
            <v>INDAH FITRIYA</v>
          </cell>
          <cell r="E179" t="str">
            <v>JULIUS PRABOWO</v>
          </cell>
          <cell r="F179">
            <v>33</v>
          </cell>
          <cell r="G179">
            <v>8</v>
          </cell>
          <cell r="H179">
            <v>22</v>
          </cell>
          <cell r="I179">
            <v>0</v>
          </cell>
          <cell r="J179">
            <v>2</v>
          </cell>
          <cell r="K179">
            <v>6</v>
          </cell>
          <cell r="L179">
            <v>0</v>
          </cell>
          <cell r="M179">
            <v>11</v>
          </cell>
          <cell r="N179" t="str">
            <v>TSO</v>
          </cell>
          <cell r="O179" t="str">
            <v>B</v>
          </cell>
          <cell r="P179">
            <v>260</v>
          </cell>
          <cell r="Q179">
            <v>22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195000</v>
          </cell>
          <cell r="X179">
            <v>225000</v>
          </cell>
          <cell r="AA179">
            <v>420000</v>
          </cell>
          <cell r="AB179">
            <v>-21000</v>
          </cell>
          <cell r="AC179">
            <v>399000</v>
          </cell>
          <cell r="AD179">
            <v>0</v>
          </cell>
          <cell r="AE179">
            <v>0</v>
          </cell>
          <cell r="AG179" t="str">
            <v>Active</v>
          </cell>
          <cell r="AH179" t="str">
            <v>TS Surabaya</v>
          </cell>
        </row>
        <row r="180">
          <cell r="B180">
            <v>23558</v>
          </cell>
          <cell r="C180" t="str">
            <v>SRI SETYOWATI RAHAYU</v>
          </cell>
          <cell r="D180" t="str">
            <v>INDAH FITRIYA</v>
          </cell>
          <cell r="E180" t="str">
            <v>JULIUS PRABOWO</v>
          </cell>
          <cell r="F180">
            <v>29</v>
          </cell>
          <cell r="G180">
            <v>7</v>
          </cell>
          <cell r="H180">
            <v>18</v>
          </cell>
          <cell r="I180">
            <v>0</v>
          </cell>
          <cell r="J180">
            <v>0</v>
          </cell>
          <cell r="K180">
            <v>7</v>
          </cell>
          <cell r="L180">
            <v>0</v>
          </cell>
          <cell r="M180">
            <v>11</v>
          </cell>
          <cell r="N180" t="str">
            <v>TSO</v>
          </cell>
          <cell r="O180" t="str">
            <v>B</v>
          </cell>
          <cell r="P180">
            <v>210</v>
          </cell>
          <cell r="Q180">
            <v>22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157500</v>
          </cell>
          <cell r="X180">
            <v>75000</v>
          </cell>
          <cell r="AA180">
            <v>232500</v>
          </cell>
          <cell r="AB180">
            <v>-11625</v>
          </cell>
          <cell r="AC180">
            <v>220875</v>
          </cell>
          <cell r="AD180">
            <v>0</v>
          </cell>
          <cell r="AE180" t="str">
            <v>4001286647</v>
          </cell>
          <cell r="AG180" t="str">
            <v>Active</v>
          </cell>
          <cell r="AH180" t="str">
            <v>TS Surabaya</v>
          </cell>
        </row>
        <row r="181">
          <cell r="B181">
            <v>23634</v>
          </cell>
          <cell r="C181" t="str">
            <v>EKY SETYA LUKITAWATI</v>
          </cell>
          <cell r="D181" t="str">
            <v>INDAH FITRIYA</v>
          </cell>
          <cell r="E181" t="str">
            <v>JULIUS PRABOWO</v>
          </cell>
          <cell r="F181">
            <v>44</v>
          </cell>
          <cell r="G181">
            <v>15</v>
          </cell>
          <cell r="H181">
            <v>23</v>
          </cell>
          <cell r="I181">
            <v>0</v>
          </cell>
          <cell r="J181">
            <v>1</v>
          </cell>
          <cell r="K181">
            <v>13</v>
          </cell>
          <cell r="L181">
            <v>1</v>
          </cell>
          <cell r="M181">
            <v>11</v>
          </cell>
          <cell r="N181" t="str">
            <v>TSO</v>
          </cell>
          <cell r="O181" t="str">
            <v>A</v>
          </cell>
          <cell r="P181">
            <v>470</v>
          </cell>
          <cell r="Q181">
            <v>22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352500</v>
          </cell>
          <cell r="X181">
            <v>675000</v>
          </cell>
          <cell r="AA181">
            <v>1027500</v>
          </cell>
          <cell r="AB181">
            <v>-51375</v>
          </cell>
          <cell r="AC181">
            <v>976125</v>
          </cell>
          <cell r="AD181">
            <v>0</v>
          </cell>
          <cell r="AE181">
            <v>0</v>
          </cell>
          <cell r="AG181" t="str">
            <v>Active</v>
          </cell>
          <cell r="AH181" t="str">
            <v>TS Surabaya</v>
          </cell>
        </row>
        <row r="182">
          <cell r="B182">
            <v>23615</v>
          </cell>
          <cell r="C182" t="str">
            <v>EVI WAHYU KUTANTI</v>
          </cell>
          <cell r="D182" t="str">
            <v>INDAH FITRIYA</v>
          </cell>
          <cell r="E182" t="str">
            <v>JULIUS PRABOWO</v>
          </cell>
          <cell r="F182">
            <v>16</v>
          </cell>
          <cell r="G182">
            <v>7</v>
          </cell>
          <cell r="H182">
            <v>9</v>
          </cell>
          <cell r="I182">
            <v>0</v>
          </cell>
          <cell r="J182">
            <v>0</v>
          </cell>
          <cell r="K182">
            <v>7</v>
          </cell>
          <cell r="L182">
            <v>0</v>
          </cell>
          <cell r="M182">
            <v>11</v>
          </cell>
          <cell r="N182" t="str">
            <v>TSO</v>
          </cell>
          <cell r="O182" t="str">
            <v>B</v>
          </cell>
          <cell r="P182">
            <v>210</v>
          </cell>
          <cell r="Q182">
            <v>22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157500</v>
          </cell>
          <cell r="X182">
            <v>75000</v>
          </cell>
          <cell r="AA182">
            <v>232500</v>
          </cell>
          <cell r="AB182">
            <v>-11625</v>
          </cell>
          <cell r="AC182">
            <v>220875</v>
          </cell>
          <cell r="AD182" t="str">
            <v>Permata</v>
          </cell>
          <cell r="AE182" t="str">
            <v>2912451162</v>
          </cell>
          <cell r="AG182" t="str">
            <v>Resign HO</v>
          </cell>
          <cell r="AH182" t="str">
            <v>TS Surabaya</v>
          </cell>
        </row>
        <row r="183">
          <cell r="B183">
            <v>23650</v>
          </cell>
          <cell r="C183" t="str">
            <v>RINI LIES DIIARJO</v>
          </cell>
          <cell r="D183" t="str">
            <v>INDAH FITRIYA</v>
          </cell>
          <cell r="E183" t="str">
            <v>JULIUS PRABOWO</v>
          </cell>
          <cell r="F183">
            <v>7</v>
          </cell>
          <cell r="G183">
            <v>0</v>
          </cell>
          <cell r="H183">
            <v>3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11</v>
          </cell>
          <cell r="N183" t="str">
            <v>TSO</v>
          </cell>
          <cell r="O183" t="str">
            <v>U3</v>
          </cell>
          <cell r="P183">
            <v>0</v>
          </cell>
          <cell r="Q183">
            <v>22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G183" t="str">
            <v>Active</v>
          </cell>
          <cell r="AH183" t="str">
            <v>TS Surabaya</v>
          </cell>
        </row>
        <row r="184">
          <cell r="B184">
            <v>23637</v>
          </cell>
          <cell r="C184" t="str">
            <v>FITRI MEI SUSANTI</v>
          </cell>
          <cell r="D184" t="str">
            <v>INDAH FITRIYA</v>
          </cell>
          <cell r="E184" t="str">
            <v>JULIUS PRABOWO</v>
          </cell>
          <cell r="F184">
            <v>27</v>
          </cell>
          <cell r="G184">
            <v>8</v>
          </cell>
          <cell r="H184">
            <v>21</v>
          </cell>
          <cell r="I184">
            <v>0</v>
          </cell>
          <cell r="J184">
            <v>1</v>
          </cell>
          <cell r="K184">
            <v>7</v>
          </cell>
          <cell r="L184">
            <v>0</v>
          </cell>
          <cell r="M184">
            <v>11</v>
          </cell>
          <cell r="N184" t="str">
            <v>TSO</v>
          </cell>
          <cell r="O184" t="str">
            <v>B</v>
          </cell>
          <cell r="P184">
            <v>250</v>
          </cell>
          <cell r="Q184">
            <v>22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187500</v>
          </cell>
          <cell r="X184">
            <v>225000</v>
          </cell>
          <cell r="AA184">
            <v>412500</v>
          </cell>
          <cell r="AB184">
            <v>-20625</v>
          </cell>
          <cell r="AC184">
            <v>391875</v>
          </cell>
          <cell r="AD184">
            <v>0</v>
          </cell>
          <cell r="AE184">
            <v>0</v>
          </cell>
          <cell r="AG184" t="str">
            <v>Active</v>
          </cell>
          <cell r="AH184" t="str">
            <v>TS Surabaya</v>
          </cell>
        </row>
        <row r="185">
          <cell r="B185">
            <v>23600</v>
          </cell>
          <cell r="C185" t="str">
            <v>LENNY NOVIANTI</v>
          </cell>
          <cell r="D185" t="str">
            <v>INDAH FITRIYA</v>
          </cell>
          <cell r="E185" t="str">
            <v>JULIUS PRABOWO</v>
          </cell>
          <cell r="F185">
            <v>0</v>
          </cell>
          <cell r="G185">
            <v>2</v>
          </cell>
          <cell r="H185">
            <v>1</v>
          </cell>
          <cell r="I185">
            <v>0</v>
          </cell>
          <cell r="J185">
            <v>0</v>
          </cell>
          <cell r="K185">
            <v>2</v>
          </cell>
          <cell r="L185">
            <v>0</v>
          </cell>
          <cell r="M185">
            <v>11</v>
          </cell>
          <cell r="N185" t="str">
            <v>TSO</v>
          </cell>
          <cell r="O185" t="str">
            <v>U</v>
          </cell>
          <cell r="P185">
            <v>60</v>
          </cell>
          <cell r="Q185">
            <v>22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 t="str">
            <v>2912433954</v>
          </cell>
          <cell r="AG185" t="str">
            <v>Resign HO</v>
          </cell>
          <cell r="AH185" t="str">
            <v>TS Surabaya</v>
          </cell>
        </row>
        <row r="186">
          <cell r="B186">
            <v>21634</v>
          </cell>
          <cell r="C186" t="str">
            <v>ROSMADALINA RUSTAM</v>
          </cell>
          <cell r="D186" t="str">
            <v>LUCIA YUMARDI</v>
          </cell>
          <cell r="E186" t="str">
            <v>LUCIA YUMARDI</v>
          </cell>
          <cell r="F186">
            <v>11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11</v>
          </cell>
          <cell r="N186" t="str">
            <v>TSO</v>
          </cell>
          <cell r="O186" t="str">
            <v>U3</v>
          </cell>
          <cell r="P186">
            <v>0</v>
          </cell>
          <cell r="Q186">
            <v>22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G186" t="str">
            <v>Active</v>
          </cell>
          <cell r="AH186" t="str">
            <v>TS Medan</v>
          </cell>
        </row>
        <row r="187">
          <cell r="B187">
            <v>21579</v>
          </cell>
          <cell r="C187" t="str">
            <v>VERONIKA JULIANA SINAGA</v>
          </cell>
          <cell r="D187" t="str">
            <v>LUCIA YUMARDI</v>
          </cell>
          <cell r="E187" t="str">
            <v>LUCIA YUMARDI</v>
          </cell>
          <cell r="F187">
            <v>29</v>
          </cell>
          <cell r="G187">
            <v>7</v>
          </cell>
          <cell r="H187">
            <v>22</v>
          </cell>
          <cell r="I187">
            <v>0</v>
          </cell>
          <cell r="J187">
            <v>0</v>
          </cell>
          <cell r="K187">
            <v>7</v>
          </cell>
          <cell r="L187">
            <v>0</v>
          </cell>
          <cell r="M187">
            <v>11</v>
          </cell>
          <cell r="N187" t="str">
            <v>TSO</v>
          </cell>
          <cell r="O187" t="str">
            <v>B</v>
          </cell>
          <cell r="P187">
            <v>210</v>
          </cell>
          <cell r="Q187">
            <v>22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157500</v>
          </cell>
          <cell r="X187">
            <v>75000</v>
          </cell>
          <cell r="AA187">
            <v>232500</v>
          </cell>
          <cell r="AB187">
            <v>-11625</v>
          </cell>
          <cell r="AC187">
            <v>220875</v>
          </cell>
          <cell r="AD187">
            <v>0</v>
          </cell>
          <cell r="AE187" t="str">
            <v>4001750122</v>
          </cell>
          <cell r="AG187" t="str">
            <v>Active</v>
          </cell>
          <cell r="AH187" t="str">
            <v>TS Medan</v>
          </cell>
        </row>
        <row r="188">
          <cell r="B188">
            <v>21638</v>
          </cell>
          <cell r="C188" t="str">
            <v>SANDRA ROSALINE KLAASSEN</v>
          </cell>
          <cell r="D188" t="str">
            <v>LUCIA YUMARDI</v>
          </cell>
          <cell r="E188" t="str">
            <v>LUCIA YUMARDI</v>
          </cell>
          <cell r="F188">
            <v>14</v>
          </cell>
          <cell r="G188">
            <v>0</v>
          </cell>
          <cell r="H188">
            <v>10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11</v>
          </cell>
          <cell r="N188" t="str">
            <v>TSO</v>
          </cell>
          <cell r="O188" t="str">
            <v>U3</v>
          </cell>
          <cell r="P188">
            <v>0</v>
          </cell>
          <cell r="Q188">
            <v>22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G188" t="str">
            <v>Active</v>
          </cell>
          <cell r="AH188" t="str">
            <v>TS Medan</v>
          </cell>
        </row>
        <row r="189">
          <cell r="B189">
            <v>21572</v>
          </cell>
          <cell r="C189" t="str">
            <v>ROSLEMI SIHOTANG</v>
          </cell>
          <cell r="D189" t="str">
            <v>LUCIA YUMARDI</v>
          </cell>
          <cell r="E189" t="str">
            <v>LUCIA YUMARDI</v>
          </cell>
          <cell r="F189">
            <v>49</v>
          </cell>
          <cell r="G189">
            <v>3</v>
          </cell>
          <cell r="H189">
            <v>38</v>
          </cell>
          <cell r="I189">
            <v>0</v>
          </cell>
          <cell r="J189">
            <v>0</v>
          </cell>
          <cell r="K189">
            <v>3</v>
          </cell>
          <cell r="L189">
            <v>0</v>
          </cell>
          <cell r="M189">
            <v>11</v>
          </cell>
          <cell r="N189" t="str">
            <v>TSO</v>
          </cell>
          <cell r="O189" t="str">
            <v>U</v>
          </cell>
          <cell r="P189">
            <v>90</v>
          </cell>
          <cell r="Q189">
            <v>22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 t="str">
            <v>4001749531</v>
          </cell>
          <cell r="AG189" t="str">
            <v>Active</v>
          </cell>
          <cell r="AH189" t="str">
            <v>TS Medan</v>
          </cell>
        </row>
        <row r="190">
          <cell r="B190">
            <v>21633</v>
          </cell>
          <cell r="C190" t="str">
            <v>MEI FRISKA SIRAIT</v>
          </cell>
          <cell r="D190" t="str">
            <v>LUCIA YUMARDI</v>
          </cell>
          <cell r="E190" t="str">
            <v>LUCIA YUMARDI</v>
          </cell>
          <cell r="F190">
            <v>3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11</v>
          </cell>
          <cell r="N190" t="str">
            <v>TSO</v>
          </cell>
          <cell r="O190" t="str">
            <v>U</v>
          </cell>
          <cell r="P190">
            <v>30</v>
          </cell>
          <cell r="Q190">
            <v>22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G190" t="str">
            <v>Resign HO</v>
          </cell>
          <cell r="AH190" t="str">
            <v>TS Medan</v>
          </cell>
        </row>
        <row r="191">
          <cell r="B191">
            <v>24518</v>
          </cell>
          <cell r="C191" t="str">
            <v>RUMYANTI</v>
          </cell>
          <cell r="D191" t="str">
            <v>MARIA ULFAH</v>
          </cell>
          <cell r="E191" t="str">
            <v>ARIFIANA ROESWANDARI</v>
          </cell>
          <cell r="F191">
            <v>27</v>
          </cell>
          <cell r="G191">
            <v>6</v>
          </cell>
          <cell r="H191">
            <v>23</v>
          </cell>
          <cell r="I191">
            <v>0</v>
          </cell>
          <cell r="J191">
            <v>1</v>
          </cell>
          <cell r="K191">
            <v>5</v>
          </cell>
          <cell r="L191">
            <v>0</v>
          </cell>
          <cell r="M191">
            <v>11</v>
          </cell>
          <cell r="N191" t="str">
            <v>TSO</v>
          </cell>
          <cell r="O191" t="str">
            <v>B</v>
          </cell>
          <cell r="P191">
            <v>190</v>
          </cell>
          <cell r="Q191">
            <v>22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142500</v>
          </cell>
          <cell r="X191">
            <v>75000</v>
          </cell>
          <cell r="AA191">
            <v>217500</v>
          </cell>
          <cell r="AB191">
            <v>-10875</v>
          </cell>
          <cell r="AC191">
            <v>206625</v>
          </cell>
          <cell r="AD191">
            <v>0</v>
          </cell>
          <cell r="AE191" t="str">
            <v>4001158290</v>
          </cell>
          <cell r="AG191" t="str">
            <v>Active</v>
          </cell>
          <cell r="AH191" t="str">
            <v>TS Semarang</v>
          </cell>
        </row>
        <row r="192">
          <cell r="B192">
            <v>24515</v>
          </cell>
          <cell r="C192" t="str">
            <v>EVY MARICE</v>
          </cell>
          <cell r="D192" t="str">
            <v>MARIA ULFAH</v>
          </cell>
          <cell r="E192" t="str">
            <v>ARIFIANA ROESWANDARI</v>
          </cell>
          <cell r="F192">
            <v>34</v>
          </cell>
          <cell r="G192">
            <v>12</v>
          </cell>
          <cell r="H192">
            <v>30</v>
          </cell>
          <cell r="I192">
            <v>0</v>
          </cell>
          <cell r="J192">
            <v>1</v>
          </cell>
          <cell r="K192">
            <v>11</v>
          </cell>
          <cell r="L192">
            <v>0</v>
          </cell>
          <cell r="M192">
            <v>11</v>
          </cell>
          <cell r="N192" t="str">
            <v>TSO</v>
          </cell>
          <cell r="O192" t="str">
            <v>A</v>
          </cell>
          <cell r="P192">
            <v>370</v>
          </cell>
          <cell r="Q192">
            <v>22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277500</v>
          </cell>
          <cell r="X192">
            <v>450000</v>
          </cell>
          <cell r="AA192">
            <v>727500</v>
          </cell>
          <cell r="AB192">
            <v>-36375</v>
          </cell>
          <cell r="AC192">
            <v>691125</v>
          </cell>
          <cell r="AD192">
            <v>0</v>
          </cell>
          <cell r="AE192" t="str">
            <v>4001158266</v>
          </cell>
          <cell r="AG192" t="str">
            <v>Active</v>
          </cell>
          <cell r="AH192" t="str">
            <v>TS Semarang</v>
          </cell>
        </row>
        <row r="193">
          <cell r="B193">
            <v>24509</v>
          </cell>
          <cell r="C193" t="str">
            <v>CHRISTINA, ST</v>
          </cell>
          <cell r="D193" t="str">
            <v>MARIA ULFAH</v>
          </cell>
          <cell r="E193" t="str">
            <v>ARIFIANA ROESWANDARI</v>
          </cell>
          <cell r="F193">
            <v>48</v>
          </cell>
          <cell r="G193">
            <v>10</v>
          </cell>
          <cell r="H193">
            <v>37</v>
          </cell>
          <cell r="I193">
            <v>0</v>
          </cell>
          <cell r="J193">
            <v>0</v>
          </cell>
          <cell r="K193">
            <v>10</v>
          </cell>
          <cell r="L193">
            <v>0</v>
          </cell>
          <cell r="M193">
            <v>11</v>
          </cell>
          <cell r="N193" t="str">
            <v>TSO</v>
          </cell>
          <cell r="O193" t="str">
            <v>A</v>
          </cell>
          <cell r="P193">
            <v>300</v>
          </cell>
          <cell r="Q193">
            <v>22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225000</v>
          </cell>
          <cell r="X193">
            <v>225000</v>
          </cell>
          <cell r="AA193">
            <v>450000</v>
          </cell>
          <cell r="AB193">
            <v>-22500</v>
          </cell>
          <cell r="AC193">
            <v>427500</v>
          </cell>
          <cell r="AD193" t="str">
            <v>Permata</v>
          </cell>
          <cell r="AE193" t="str">
            <v>4001158096</v>
          </cell>
          <cell r="AG193" t="str">
            <v>Active</v>
          </cell>
          <cell r="AH193" t="str">
            <v>TS Semarang</v>
          </cell>
        </row>
        <row r="194">
          <cell r="B194">
            <v>24505</v>
          </cell>
          <cell r="C194" t="str">
            <v>DENIK WULAN NINGSIH</v>
          </cell>
          <cell r="D194" t="str">
            <v>MARIA ULFAH</v>
          </cell>
          <cell r="E194" t="str">
            <v>ARIFIANA ROESWANDARI</v>
          </cell>
          <cell r="F194">
            <v>49</v>
          </cell>
          <cell r="G194">
            <v>11</v>
          </cell>
          <cell r="H194">
            <v>34</v>
          </cell>
          <cell r="I194">
            <v>0</v>
          </cell>
          <cell r="J194">
            <v>0</v>
          </cell>
          <cell r="K194">
            <v>11</v>
          </cell>
          <cell r="L194">
            <v>0</v>
          </cell>
          <cell r="M194">
            <v>11</v>
          </cell>
          <cell r="N194" t="str">
            <v>TSO</v>
          </cell>
          <cell r="O194" t="str">
            <v>A</v>
          </cell>
          <cell r="P194">
            <v>330</v>
          </cell>
          <cell r="Q194">
            <v>22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247500</v>
          </cell>
          <cell r="X194">
            <v>450000</v>
          </cell>
          <cell r="AA194">
            <v>697500</v>
          </cell>
          <cell r="AB194">
            <v>-34875</v>
          </cell>
          <cell r="AC194">
            <v>662625</v>
          </cell>
          <cell r="AD194" t="str">
            <v>Permata</v>
          </cell>
          <cell r="AE194" t="str">
            <v>4001158193</v>
          </cell>
          <cell r="AG194" t="str">
            <v>Active</v>
          </cell>
          <cell r="AH194" t="str">
            <v>TS Semarang</v>
          </cell>
        </row>
        <row r="195">
          <cell r="B195">
            <v>24543</v>
          </cell>
          <cell r="C195" t="str">
            <v>ROSITA DEWI HARYADI</v>
          </cell>
          <cell r="D195" t="str">
            <v>MARIA ULFAH</v>
          </cell>
          <cell r="E195" t="str">
            <v>ARIFIANA ROESWANDARI</v>
          </cell>
          <cell r="F195">
            <v>45</v>
          </cell>
          <cell r="G195">
            <v>15</v>
          </cell>
          <cell r="H195">
            <v>34</v>
          </cell>
          <cell r="I195">
            <v>0</v>
          </cell>
          <cell r="J195">
            <v>1</v>
          </cell>
          <cell r="K195">
            <v>13</v>
          </cell>
          <cell r="L195">
            <v>1</v>
          </cell>
          <cell r="M195">
            <v>11</v>
          </cell>
          <cell r="N195" t="str">
            <v>TSO</v>
          </cell>
          <cell r="O195" t="str">
            <v>A</v>
          </cell>
          <cell r="P195">
            <v>470</v>
          </cell>
          <cell r="Q195">
            <v>22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352500</v>
          </cell>
          <cell r="X195">
            <v>675000</v>
          </cell>
          <cell r="AA195">
            <v>1027500</v>
          </cell>
          <cell r="AB195">
            <v>-51375</v>
          </cell>
          <cell r="AC195">
            <v>976125</v>
          </cell>
          <cell r="AD195">
            <v>0</v>
          </cell>
          <cell r="AE195" t="str">
            <v>3310864160</v>
          </cell>
          <cell r="AG195" t="str">
            <v>Active</v>
          </cell>
          <cell r="AH195" t="str">
            <v>TS Semarang</v>
          </cell>
        </row>
        <row r="196">
          <cell r="B196">
            <v>24510</v>
          </cell>
          <cell r="C196" t="str">
            <v>IRINE DIAN EVA RAHMAWATI</v>
          </cell>
          <cell r="D196" t="str">
            <v>MARIA ULFAH</v>
          </cell>
          <cell r="E196" t="str">
            <v>ARIFIANA ROESWANDARI</v>
          </cell>
          <cell r="F196">
            <v>47</v>
          </cell>
          <cell r="G196">
            <v>6</v>
          </cell>
          <cell r="H196">
            <v>41</v>
          </cell>
          <cell r="I196">
            <v>0</v>
          </cell>
          <cell r="J196">
            <v>0</v>
          </cell>
          <cell r="K196">
            <v>6</v>
          </cell>
          <cell r="L196">
            <v>0</v>
          </cell>
          <cell r="M196">
            <v>11</v>
          </cell>
          <cell r="N196" t="str">
            <v>TSO</v>
          </cell>
          <cell r="O196" t="str">
            <v>B</v>
          </cell>
          <cell r="P196">
            <v>180</v>
          </cell>
          <cell r="Q196">
            <v>22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135000</v>
          </cell>
          <cell r="X196">
            <v>75000</v>
          </cell>
          <cell r="AA196">
            <v>210000</v>
          </cell>
          <cell r="AB196">
            <v>-10500</v>
          </cell>
          <cell r="AC196">
            <v>199500</v>
          </cell>
          <cell r="AD196">
            <v>0</v>
          </cell>
          <cell r="AE196" t="str">
            <v>4001158304</v>
          </cell>
          <cell r="AG196" t="str">
            <v>Active</v>
          </cell>
          <cell r="AH196" t="str">
            <v>TS Semarang</v>
          </cell>
        </row>
        <row r="197">
          <cell r="B197">
            <v>24503</v>
          </cell>
          <cell r="C197" t="str">
            <v>RETNO ASRI NINGRUM</v>
          </cell>
          <cell r="D197" t="str">
            <v>MARIA ULFAH</v>
          </cell>
          <cell r="E197" t="str">
            <v>ARIFIANA ROESWANDARI</v>
          </cell>
          <cell r="F197">
            <v>39</v>
          </cell>
          <cell r="G197">
            <v>14</v>
          </cell>
          <cell r="H197">
            <v>35</v>
          </cell>
          <cell r="I197">
            <v>0</v>
          </cell>
          <cell r="J197">
            <v>0</v>
          </cell>
          <cell r="K197">
            <v>14</v>
          </cell>
          <cell r="L197">
            <v>0</v>
          </cell>
          <cell r="M197">
            <v>11</v>
          </cell>
          <cell r="N197" t="str">
            <v>TSO</v>
          </cell>
          <cell r="O197" t="str">
            <v>A</v>
          </cell>
          <cell r="P197">
            <v>420</v>
          </cell>
          <cell r="Q197">
            <v>22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315000</v>
          </cell>
          <cell r="X197">
            <v>450000</v>
          </cell>
          <cell r="AA197">
            <v>765000</v>
          </cell>
          <cell r="AB197">
            <v>-38250</v>
          </cell>
          <cell r="AC197">
            <v>726750</v>
          </cell>
          <cell r="AD197" t="str">
            <v>Permata</v>
          </cell>
          <cell r="AE197" t="str">
            <v>4001158134</v>
          </cell>
          <cell r="AG197" t="str">
            <v>Active</v>
          </cell>
          <cell r="AH197" t="str">
            <v>TS Semarang</v>
          </cell>
        </row>
        <row r="198">
          <cell r="B198">
            <v>24553</v>
          </cell>
          <cell r="C198" t="str">
            <v>LILY PUSPITA SARI</v>
          </cell>
          <cell r="D198" t="str">
            <v>MARIA ULFAH</v>
          </cell>
          <cell r="E198" t="str">
            <v>ARIFIANA ROESWANDARI</v>
          </cell>
          <cell r="F198">
            <v>40</v>
          </cell>
          <cell r="G198">
            <v>14</v>
          </cell>
          <cell r="H198">
            <v>32</v>
          </cell>
          <cell r="I198">
            <v>0</v>
          </cell>
          <cell r="J198">
            <v>0</v>
          </cell>
          <cell r="K198">
            <v>14</v>
          </cell>
          <cell r="L198">
            <v>0</v>
          </cell>
          <cell r="M198">
            <v>11</v>
          </cell>
          <cell r="N198" t="str">
            <v>TSO</v>
          </cell>
          <cell r="O198" t="str">
            <v>A</v>
          </cell>
          <cell r="P198">
            <v>420</v>
          </cell>
          <cell r="Q198">
            <v>22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315000</v>
          </cell>
          <cell r="X198">
            <v>450000</v>
          </cell>
          <cell r="AA198">
            <v>765000</v>
          </cell>
          <cell r="AB198">
            <v>-38250</v>
          </cell>
          <cell r="AC198">
            <v>726750</v>
          </cell>
          <cell r="AD198">
            <v>0</v>
          </cell>
          <cell r="AE198" t="str">
            <v>3310864489</v>
          </cell>
          <cell r="AG198" t="str">
            <v>Active</v>
          </cell>
          <cell r="AH198" t="str">
            <v>TS Semarang</v>
          </cell>
        </row>
        <row r="199">
          <cell r="B199">
            <v>24502</v>
          </cell>
          <cell r="C199" t="str">
            <v>IIN DIANA INDRIYATI</v>
          </cell>
          <cell r="D199" t="str">
            <v>MARIA ULFAH</v>
          </cell>
          <cell r="E199" t="str">
            <v>ARIFIANA ROESWANDARI</v>
          </cell>
          <cell r="F199">
            <v>29</v>
          </cell>
          <cell r="G199">
            <v>9</v>
          </cell>
          <cell r="H199">
            <v>28</v>
          </cell>
          <cell r="I199">
            <v>0</v>
          </cell>
          <cell r="J199">
            <v>0</v>
          </cell>
          <cell r="K199">
            <v>9</v>
          </cell>
          <cell r="L199">
            <v>0</v>
          </cell>
          <cell r="M199">
            <v>11</v>
          </cell>
          <cell r="N199" t="str">
            <v>TSO</v>
          </cell>
          <cell r="O199" t="str">
            <v>B</v>
          </cell>
          <cell r="P199">
            <v>270</v>
          </cell>
          <cell r="Q199">
            <v>22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202500</v>
          </cell>
          <cell r="X199">
            <v>225000</v>
          </cell>
          <cell r="AA199">
            <v>427500</v>
          </cell>
          <cell r="AB199">
            <v>-21375</v>
          </cell>
          <cell r="AC199">
            <v>406125</v>
          </cell>
          <cell r="AD199" t="str">
            <v>Permata</v>
          </cell>
          <cell r="AE199" t="str">
            <v>4001158185</v>
          </cell>
          <cell r="AG199" t="str">
            <v>Active</v>
          </cell>
          <cell r="AH199" t="str">
            <v>TS Semarang</v>
          </cell>
        </row>
        <row r="200">
          <cell r="B200">
            <v>24511</v>
          </cell>
          <cell r="C200" t="str">
            <v>DYAH WULANDARI, S. SOS</v>
          </cell>
          <cell r="D200" t="str">
            <v>MARIA ULFAH</v>
          </cell>
          <cell r="E200" t="str">
            <v>ARIFIANA ROESWANDARI</v>
          </cell>
          <cell r="F200">
            <v>50</v>
          </cell>
          <cell r="G200">
            <v>11</v>
          </cell>
          <cell r="H200">
            <v>35</v>
          </cell>
          <cell r="I200">
            <v>0</v>
          </cell>
          <cell r="J200">
            <v>0</v>
          </cell>
          <cell r="K200">
            <v>11</v>
          </cell>
          <cell r="L200">
            <v>0</v>
          </cell>
          <cell r="M200">
            <v>11</v>
          </cell>
          <cell r="N200" t="str">
            <v>TSO</v>
          </cell>
          <cell r="O200" t="str">
            <v>A</v>
          </cell>
          <cell r="P200">
            <v>330</v>
          </cell>
          <cell r="Q200">
            <v>22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247500</v>
          </cell>
          <cell r="X200">
            <v>450000</v>
          </cell>
          <cell r="AA200">
            <v>697500</v>
          </cell>
          <cell r="AB200">
            <v>-34875</v>
          </cell>
          <cell r="AC200">
            <v>662625</v>
          </cell>
          <cell r="AD200">
            <v>0</v>
          </cell>
          <cell r="AE200" t="str">
            <v>4001158479</v>
          </cell>
          <cell r="AG200" t="str">
            <v>Active</v>
          </cell>
          <cell r="AH200" t="str">
            <v>TS Semarang</v>
          </cell>
        </row>
        <row r="201">
          <cell r="B201">
            <v>24513</v>
          </cell>
          <cell r="C201" t="str">
            <v>SURYANINGSIH KUSUMA DEWI</v>
          </cell>
          <cell r="D201" t="str">
            <v>MARIA ULFAH</v>
          </cell>
          <cell r="E201" t="str">
            <v>ARIFIANA ROESWANDARI</v>
          </cell>
          <cell r="F201">
            <v>4</v>
          </cell>
          <cell r="G201">
            <v>5</v>
          </cell>
          <cell r="H201">
            <v>6</v>
          </cell>
          <cell r="I201">
            <v>0</v>
          </cell>
          <cell r="J201">
            <v>0</v>
          </cell>
          <cell r="K201">
            <v>5</v>
          </cell>
          <cell r="L201">
            <v>0</v>
          </cell>
          <cell r="M201">
            <v>11</v>
          </cell>
          <cell r="N201" t="str">
            <v>TSO</v>
          </cell>
          <cell r="O201" t="str">
            <v>U</v>
          </cell>
          <cell r="P201">
            <v>150</v>
          </cell>
          <cell r="Q201">
            <v>22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 t="str">
            <v>4001158347</v>
          </cell>
          <cell r="AG201" t="str">
            <v>Resign HO</v>
          </cell>
          <cell r="AH201" t="str">
            <v>TS Semarang</v>
          </cell>
        </row>
        <row r="202">
          <cell r="B202">
            <v>24552</v>
          </cell>
          <cell r="C202" t="str">
            <v>ETTY NOVITASARI</v>
          </cell>
          <cell r="D202" t="str">
            <v>MARIA ULFAH</v>
          </cell>
          <cell r="E202" t="str">
            <v>ARIFIANA ROESWANDARI</v>
          </cell>
          <cell r="F202">
            <v>39</v>
          </cell>
          <cell r="G202">
            <v>9</v>
          </cell>
          <cell r="H202">
            <v>36</v>
          </cell>
          <cell r="I202">
            <v>0</v>
          </cell>
          <cell r="J202">
            <v>0</v>
          </cell>
          <cell r="K202">
            <v>9</v>
          </cell>
          <cell r="L202">
            <v>0</v>
          </cell>
          <cell r="M202">
            <v>11</v>
          </cell>
          <cell r="N202" t="str">
            <v>TSO</v>
          </cell>
          <cell r="O202" t="str">
            <v>B</v>
          </cell>
          <cell r="P202">
            <v>270</v>
          </cell>
          <cell r="Q202">
            <v>22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202500</v>
          </cell>
          <cell r="X202">
            <v>225000</v>
          </cell>
          <cell r="AA202">
            <v>427500</v>
          </cell>
          <cell r="AB202">
            <v>-21375</v>
          </cell>
          <cell r="AC202">
            <v>406125</v>
          </cell>
          <cell r="AD202">
            <v>0</v>
          </cell>
          <cell r="AE202" t="str">
            <v>4001957517</v>
          </cell>
          <cell r="AG202" t="str">
            <v>Active</v>
          </cell>
          <cell r="AH202" t="str">
            <v>TS Semarang</v>
          </cell>
        </row>
        <row r="203">
          <cell r="B203">
            <v>24504</v>
          </cell>
          <cell r="C203" t="str">
            <v>SRI SARWINDAH</v>
          </cell>
          <cell r="D203" t="str">
            <v>MARIA ULFAH</v>
          </cell>
          <cell r="E203" t="str">
            <v>ARIFIANA ROESWANDARI</v>
          </cell>
          <cell r="F203">
            <v>42</v>
          </cell>
          <cell r="G203">
            <v>10</v>
          </cell>
          <cell r="H203">
            <v>27</v>
          </cell>
          <cell r="I203">
            <v>0</v>
          </cell>
          <cell r="J203">
            <v>0</v>
          </cell>
          <cell r="K203">
            <v>10</v>
          </cell>
          <cell r="L203">
            <v>0</v>
          </cell>
          <cell r="M203">
            <v>11</v>
          </cell>
          <cell r="N203" t="str">
            <v>TSO</v>
          </cell>
          <cell r="O203" t="str">
            <v>A</v>
          </cell>
          <cell r="P203">
            <v>300</v>
          </cell>
          <cell r="Q203">
            <v>22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225000</v>
          </cell>
          <cell r="X203">
            <v>225000</v>
          </cell>
          <cell r="AA203">
            <v>450000</v>
          </cell>
          <cell r="AB203">
            <v>-22500</v>
          </cell>
          <cell r="AC203">
            <v>427500</v>
          </cell>
          <cell r="AD203" t="str">
            <v>Permata</v>
          </cell>
          <cell r="AE203" t="str">
            <v>4001158150</v>
          </cell>
          <cell r="AG203" t="str">
            <v>Active</v>
          </cell>
          <cell r="AH203" t="str">
            <v>TS Semarang</v>
          </cell>
        </row>
        <row r="204">
          <cell r="B204">
            <v>24501</v>
          </cell>
          <cell r="C204" t="str">
            <v>BETY KUSUMAWARDANI</v>
          </cell>
          <cell r="D204" t="str">
            <v>MARIA ULFAH</v>
          </cell>
          <cell r="E204" t="str">
            <v>ARIFIANA ROESWANDARI</v>
          </cell>
          <cell r="F204">
            <v>31</v>
          </cell>
          <cell r="G204">
            <v>13</v>
          </cell>
          <cell r="H204">
            <v>25</v>
          </cell>
          <cell r="I204">
            <v>0</v>
          </cell>
          <cell r="J204">
            <v>1</v>
          </cell>
          <cell r="K204">
            <v>12</v>
          </cell>
          <cell r="L204">
            <v>0</v>
          </cell>
          <cell r="M204">
            <v>11</v>
          </cell>
          <cell r="N204" t="str">
            <v>TSO</v>
          </cell>
          <cell r="O204" t="str">
            <v>A</v>
          </cell>
          <cell r="P204">
            <v>400</v>
          </cell>
          <cell r="Q204">
            <v>22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300000</v>
          </cell>
          <cell r="X204">
            <v>450000</v>
          </cell>
          <cell r="AA204">
            <v>750000</v>
          </cell>
          <cell r="AB204">
            <v>-37500</v>
          </cell>
          <cell r="AC204">
            <v>712500</v>
          </cell>
          <cell r="AD204" t="str">
            <v>Permata</v>
          </cell>
          <cell r="AE204" t="str">
            <v>4001158142</v>
          </cell>
          <cell r="AG204" t="str">
            <v>Active</v>
          </cell>
          <cell r="AH204" t="str">
            <v>TS Semarang</v>
          </cell>
        </row>
        <row r="205">
          <cell r="B205">
            <v>24516</v>
          </cell>
          <cell r="C205" t="str">
            <v>RIEN NITA SARI, SE</v>
          </cell>
          <cell r="D205" t="str">
            <v>MARIA ULFAH</v>
          </cell>
          <cell r="E205" t="str">
            <v>ARIFIANA ROESWANDARI</v>
          </cell>
          <cell r="F205">
            <v>0</v>
          </cell>
          <cell r="G205">
            <v>2</v>
          </cell>
          <cell r="H205">
            <v>2</v>
          </cell>
          <cell r="I205">
            <v>0</v>
          </cell>
          <cell r="J205">
            <v>1</v>
          </cell>
          <cell r="K205">
            <v>1</v>
          </cell>
          <cell r="L205">
            <v>0</v>
          </cell>
          <cell r="M205">
            <v>11</v>
          </cell>
          <cell r="N205" t="str">
            <v>TSO</v>
          </cell>
          <cell r="O205" t="str">
            <v>U</v>
          </cell>
          <cell r="P205">
            <v>70</v>
          </cell>
          <cell r="Q205">
            <v>22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 t="str">
            <v>4001158258</v>
          </cell>
          <cell r="AG205" t="str">
            <v>Resign HO</v>
          </cell>
          <cell r="AH205" t="str">
            <v>TS Semarang</v>
          </cell>
        </row>
        <row r="206">
          <cell r="B206">
            <v>22554</v>
          </cell>
          <cell r="C206" t="str">
            <v>MINA HERMINA</v>
          </cell>
          <cell r="D206" t="str">
            <v>MULIANA</v>
          </cell>
          <cell r="E206" t="str">
            <v>RENI BUDI SETIANINGRUM</v>
          </cell>
          <cell r="F206">
            <v>37</v>
          </cell>
          <cell r="G206">
            <v>13</v>
          </cell>
          <cell r="H206">
            <v>27</v>
          </cell>
          <cell r="I206">
            <v>0</v>
          </cell>
          <cell r="J206">
            <v>1</v>
          </cell>
          <cell r="K206">
            <v>12</v>
          </cell>
          <cell r="L206">
            <v>0</v>
          </cell>
          <cell r="M206">
            <v>11</v>
          </cell>
          <cell r="N206" t="str">
            <v>TSO</v>
          </cell>
          <cell r="O206" t="str">
            <v>A</v>
          </cell>
          <cell r="P206">
            <v>400</v>
          </cell>
          <cell r="Q206">
            <v>22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300000</v>
          </cell>
          <cell r="X206">
            <v>450000</v>
          </cell>
          <cell r="AA206">
            <v>750000</v>
          </cell>
          <cell r="AB206">
            <v>-37500</v>
          </cell>
          <cell r="AC206">
            <v>712500</v>
          </cell>
          <cell r="AD206">
            <v>0</v>
          </cell>
          <cell r="AE206" t="str">
            <v>3411887374</v>
          </cell>
          <cell r="AG206" t="str">
            <v>Active</v>
          </cell>
          <cell r="AH206" t="str">
            <v>TS Bandung</v>
          </cell>
        </row>
        <row r="207">
          <cell r="B207">
            <v>22574</v>
          </cell>
          <cell r="C207" t="str">
            <v>ASTRI IPO HUTABARAT</v>
          </cell>
          <cell r="D207" t="str">
            <v>MULIANA</v>
          </cell>
          <cell r="E207" t="str">
            <v>RENI BUDI SETIANINGRUM</v>
          </cell>
          <cell r="F207">
            <v>28</v>
          </cell>
          <cell r="G207">
            <v>5</v>
          </cell>
          <cell r="H207">
            <v>17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11</v>
          </cell>
          <cell r="N207" t="str">
            <v>TSO</v>
          </cell>
          <cell r="O207" t="str">
            <v>U</v>
          </cell>
          <cell r="P207">
            <v>160</v>
          </cell>
          <cell r="Q207">
            <v>22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G207" t="str">
            <v>Active</v>
          </cell>
          <cell r="AH207" t="str">
            <v>TS Bandung</v>
          </cell>
        </row>
        <row r="208">
          <cell r="B208">
            <v>22560</v>
          </cell>
          <cell r="C208" t="str">
            <v>AKTIYO DADY SUSANTO</v>
          </cell>
          <cell r="D208" t="str">
            <v>MULIANA</v>
          </cell>
          <cell r="E208" t="str">
            <v>RENI BUDI SETIANINGRUM</v>
          </cell>
          <cell r="F208">
            <v>35</v>
          </cell>
          <cell r="G208">
            <v>4</v>
          </cell>
          <cell r="H208">
            <v>25</v>
          </cell>
          <cell r="I208">
            <v>0</v>
          </cell>
          <cell r="J208">
            <v>0</v>
          </cell>
          <cell r="K208">
            <v>4</v>
          </cell>
          <cell r="L208">
            <v>0</v>
          </cell>
          <cell r="M208">
            <v>11</v>
          </cell>
          <cell r="N208" t="str">
            <v>TSO</v>
          </cell>
          <cell r="O208" t="str">
            <v>U</v>
          </cell>
          <cell r="P208">
            <v>120</v>
          </cell>
          <cell r="Q208">
            <v>22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 t="str">
            <v>3411887560</v>
          </cell>
          <cell r="AG208" t="str">
            <v>Active</v>
          </cell>
          <cell r="AH208" t="str">
            <v>TS Bandung</v>
          </cell>
        </row>
        <row r="209">
          <cell r="B209">
            <v>22579</v>
          </cell>
          <cell r="C209" t="str">
            <v>AL FAJAR</v>
          </cell>
          <cell r="D209" t="str">
            <v>MULIANA</v>
          </cell>
          <cell r="E209" t="str">
            <v>RENI BUDI SETIANINGRUM</v>
          </cell>
          <cell r="F209">
            <v>11</v>
          </cell>
          <cell r="G209">
            <v>0</v>
          </cell>
          <cell r="H209">
            <v>5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11</v>
          </cell>
          <cell r="N209" t="str">
            <v>TSO</v>
          </cell>
          <cell r="O209" t="str">
            <v>U3</v>
          </cell>
          <cell r="P209">
            <v>0</v>
          </cell>
          <cell r="Q209">
            <v>22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G209" t="str">
            <v>Active</v>
          </cell>
          <cell r="AH209" t="str">
            <v>TS Bandung</v>
          </cell>
        </row>
        <row r="210">
          <cell r="B210">
            <v>22553</v>
          </cell>
          <cell r="C210" t="str">
            <v>TAMY BAZARAH MUHAMAD NOOR</v>
          </cell>
          <cell r="D210" t="str">
            <v>MULIANA</v>
          </cell>
          <cell r="E210" t="str">
            <v>RENI BUDI SETIANINGRUM</v>
          </cell>
          <cell r="F210">
            <v>19</v>
          </cell>
          <cell r="G210">
            <v>7</v>
          </cell>
          <cell r="H210">
            <v>13</v>
          </cell>
          <cell r="I210">
            <v>0</v>
          </cell>
          <cell r="J210">
            <v>0</v>
          </cell>
          <cell r="K210">
            <v>7</v>
          </cell>
          <cell r="L210">
            <v>0</v>
          </cell>
          <cell r="M210">
            <v>11</v>
          </cell>
          <cell r="N210" t="str">
            <v>TSO</v>
          </cell>
          <cell r="O210" t="str">
            <v>B</v>
          </cell>
          <cell r="P210">
            <v>210</v>
          </cell>
          <cell r="Q210">
            <v>22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157500</v>
          </cell>
          <cell r="X210">
            <v>75000</v>
          </cell>
          <cell r="AA210">
            <v>232500</v>
          </cell>
          <cell r="AB210">
            <v>-11625</v>
          </cell>
          <cell r="AC210">
            <v>220875</v>
          </cell>
          <cell r="AD210">
            <v>0</v>
          </cell>
          <cell r="AE210" t="str">
            <v>3411887315</v>
          </cell>
          <cell r="AG210" t="str">
            <v>Active</v>
          </cell>
          <cell r="AH210" t="str">
            <v>TS Bandung</v>
          </cell>
        </row>
        <row r="211">
          <cell r="B211">
            <v>22550</v>
          </cell>
          <cell r="C211" t="str">
            <v>SILVIA ASWISA</v>
          </cell>
          <cell r="D211" t="str">
            <v>MULIANA</v>
          </cell>
          <cell r="E211" t="str">
            <v>RENI BUDI SETIANINGRUM</v>
          </cell>
          <cell r="F211">
            <v>0</v>
          </cell>
          <cell r="G211">
            <v>2</v>
          </cell>
          <cell r="H211">
            <v>3</v>
          </cell>
          <cell r="I211">
            <v>0</v>
          </cell>
          <cell r="J211">
            <v>0</v>
          </cell>
          <cell r="K211">
            <v>2</v>
          </cell>
          <cell r="L211">
            <v>0</v>
          </cell>
          <cell r="M211">
            <v>11</v>
          </cell>
          <cell r="N211" t="str">
            <v>TSO</v>
          </cell>
          <cell r="O211" t="str">
            <v>U</v>
          </cell>
          <cell r="P211">
            <v>60</v>
          </cell>
          <cell r="Q211">
            <v>22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 t="str">
            <v>3411887358</v>
          </cell>
          <cell r="AG211" t="str">
            <v>Resign HO</v>
          </cell>
          <cell r="AH211" t="str">
            <v>TS Bandung</v>
          </cell>
        </row>
        <row r="212">
          <cell r="B212">
            <v>22565</v>
          </cell>
          <cell r="C212" t="str">
            <v>DIDIN WAHYUDIN</v>
          </cell>
          <cell r="D212" t="str">
            <v>MULIANA</v>
          </cell>
          <cell r="E212" t="str">
            <v>RENI BUDI SETIANINGRUM</v>
          </cell>
          <cell r="F212">
            <v>39</v>
          </cell>
          <cell r="G212">
            <v>14</v>
          </cell>
          <cell r="H212">
            <v>26</v>
          </cell>
          <cell r="I212">
            <v>0</v>
          </cell>
          <cell r="J212">
            <v>1</v>
          </cell>
          <cell r="K212">
            <v>13</v>
          </cell>
          <cell r="L212">
            <v>0</v>
          </cell>
          <cell r="M212">
            <v>11</v>
          </cell>
          <cell r="N212" t="str">
            <v>TSO</v>
          </cell>
          <cell r="O212" t="str">
            <v>A</v>
          </cell>
          <cell r="P212">
            <v>430</v>
          </cell>
          <cell r="Q212">
            <v>22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322500</v>
          </cell>
          <cell r="X212">
            <v>450000</v>
          </cell>
          <cell r="AA212">
            <v>772500</v>
          </cell>
          <cell r="AB212">
            <v>-38625</v>
          </cell>
          <cell r="AC212">
            <v>733875</v>
          </cell>
          <cell r="AD212">
            <v>0</v>
          </cell>
          <cell r="AE212" t="str">
            <v>3411887617</v>
          </cell>
          <cell r="AG212" t="str">
            <v>Active</v>
          </cell>
          <cell r="AH212" t="str">
            <v>TS Bandung</v>
          </cell>
        </row>
        <row r="213">
          <cell r="B213">
            <v>22548</v>
          </cell>
          <cell r="C213" t="str">
            <v>NOPI KARTIKA</v>
          </cell>
          <cell r="D213" t="str">
            <v>MULIANA</v>
          </cell>
          <cell r="E213" t="str">
            <v>RENI BUDI SETIANINGRUM</v>
          </cell>
          <cell r="F213">
            <v>20</v>
          </cell>
          <cell r="G213">
            <v>7</v>
          </cell>
          <cell r="H213">
            <v>9</v>
          </cell>
          <cell r="I213">
            <v>0</v>
          </cell>
          <cell r="J213">
            <v>1</v>
          </cell>
          <cell r="K213">
            <v>6</v>
          </cell>
          <cell r="L213">
            <v>0</v>
          </cell>
          <cell r="M213">
            <v>11</v>
          </cell>
          <cell r="N213" t="str">
            <v>TSO</v>
          </cell>
          <cell r="O213" t="str">
            <v>B</v>
          </cell>
          <cell r="P213">
            <v>220</v>
          </cell>
          <cell r="Q213">
            <v>22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165000</v>
          </cell>
          <cell r="X213">
            <v>75000</v>
          </cell>
          <cell r="AA213">
            <v>240000</v>
          </cell>
          <cell r="AB213">
            <v>-12000</v>
          </cell>
          <cell r="AC213">
            <v>228000</v>
          </cell>
          <cell r="AD213">
            <v>0</v>
          </cell>
          <cell r="AE213" t="str">
            <v>3411887323</v>
          </cell>
          <cell r="AG213" t="str">
            <v>Active</v>
          </cell>
          <cell r="AH213" t="str">
            <v>TS Bandung</v>
          </cell>
        </row>
        <row r="214">
          <cell r="B214">
            <v>22551</v>
          </cell>
          <cell r="C214" t="str">
            <v>IIN</v>
          </cell>
          <cell r="D214" t="str">
            <v>MULIANA</v>
          </cell>
          <cell r="E214" t="str">
            <v>RENI BUDI SETIANINGRUM</v>
          </cell>
          <cell r="F214">
            <v>23</v>
          </cell>
          <cell r="G214">
            <v>4</v>
          </cell>
          <cell r="H214">
            <v>12</v>
          </cell>
          <cell r="I214">
            <v>0</v>
          </cell>
          <cell r="J214">
            <v>0</v>
          </cell>
          <cell r="K214">
            <v>4</v>
          </cell>
          <cell r="L214">
            <v>0</v>
          </cell>
          <cell r="M214">
            <v>11</v>
          </cell>
          <cell r="N214" t="str">
            <v>TSO</v>
          </cell>
          <cell r="O214" t="str">
            <v>U</v>
          </cell>
          <cell r="P214">
            <v>120</v>
          </cell>
          <cell r="Q214">
            <v>22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 t="str">
            <v>3411887307</v>
          </cell>
          <cell r="AG214" t="str">
            <v>Active</v>
          </cell>
          <cell r="AH214" t="str">
            <v>TS Bandung</v>
          </cell>
        </row>
        <row r="215">
          <cell r="B215">
            <v>22545</v>
          </cell>
          <cell r="C215" t="str">
            <v>YETTY KUSMIATI</v>
          </cell>
          <cell r="D215" t="str">
            <v>MULIANA</v>
          </cell>
          <cell r="E215" t="str">
            <v>RENI BUDI SETIANINGRUM</v>
          </cell>
          <cell r="F215">
            <v>12</v>
          </cell>
          <cell r="G215">
            <v>6</v>
          </cell>
          <cell r="H215">
            <v>5</v>
          </cell>
          <cell r="I215">
            <v>0</v>
          </cell>
          <cell r="J215">
            <v>0</v>
          </cell>
          <cell r="K215">
            <v>6</v>
          </cell>
          <cell r="L215">
            <v>0</v>
          </cell>
          <cell r="M215">
            <v>11</v>
          </cell>
          <cell r="N215" t="str">
            <v>TSO</v>
          </cell>
          <cell r="O215" t="str">
            <v>B</v>
          </cell>
          <cell r="P215">
            <v>180</v>
          </cell>
          <cell r="Q215">
            <v>22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135000</v>
          </cell>
          <cell r="X215">
            <v>75000</v>
          </cell>
          <cell r="AA215">
            <v>210000</v>
          </cell>
          <cell r="AB215">
            <v>-10500</v>
          </cell>
          <cell r="AC215">
            <v>199500</v>
          </cell>
          <cell r="AD215">
            <v>0</v>
          </cell>
          <cell r="AE215" t="str">
            <v>3411887331</v>
          </cell>
          <cell r="AG215" t="str">
            <v>Active</v>
          </cell>
          <cell r="AH215" t="str">
            <v>TS Bandung</v>
          </cell>
        </row>
        <row r="216">
          <cell r="B216">
            <v>22546</v>
          </cell>
          <cell r="C216" t="str">
            <v>DEWI ARYANI, S.H</v>
          </cell>
          <cell r="D216" t="str">
            <v>MULIANA</v>
          </cell>
          <cell r="E216" t="str">
            <v>RENI BUDI SETIANINGRUM</v>
          </cell>
          <cell r="F216">
            <v>25</v>
          </cell>
          <cell r="G216">
            <v>3</v>
          </cell>
          <cell r="H216">
            <v>22</v>
          </cell>
          <cell r="I216">
            <v>0</v>
          </cell>
          <cell r="J216">
            <v>0</v>
          </cell>
          <cell r="K216">
            <v>3</v>
          </cell>
          <cell r="L216">
            <v>0</v>
          </cell>
          <cell r="M216">
            <v>11</v>
          </cell>
          <cell r="N216" t="str">
            <v>TSO</v>
          </cell>
          <cell r="O216" t="str">
            <v>U</v>
          </cell>
          <cell r="P216">
            <v>90</v>
          </cell>
          <cell r="Q216">
            <v>22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 t="str">
            <v>3411887366</v>
          </cell>
          <cell r="AG216" t="str">
            <v>Active</v>
          </cell>
          <cell r="AH216" t="str">
            <v>TS Bandung</v>
          </cell>
        </row>
        <row r="217">
          <cell r="B217">
            <v>22562</v>
          </cell>
          <cell r="C217" t="str">
            <v>NURMALA HAYATI</v>
          </cell>
          <cell r="D217" t="str">
            <v>MULIANA</v>
          </cell>
          <cell r="E217" t="str">
            <v>RENI BUDI SETIANINGRUM</v>
          </cell>
          <cell r="F217">
            <v>29</v>
          </cell>
          <cell r="G217">
            <v>7</v>
          </cell>
          <cell r="H217">
            <v>19</v>
          </cell>
          <cell r="I217">
            <v>0</v>
          </cell>
          <cell r="J217">
            <v>0</v>
          </cell>
          <cell r="K217">
            <v>7</v>
          </cell>
          <cell r="L217">
            <v>0</v>
          </cell>
          <cell r="M217">
            <v>11</v>
          </cell>
          <cell r="N217" t="str">
            <v>TSO</v>
          </cell>
          <cell r="O217" t="str">
            <v>B</v>
          </cell>
          <cell r="P217">
            <v>210</v>
          </cell>
          <cell r="Q217">
            <v>22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157500</v>
          </cell>
          <cell r="X217">
            <v>75000</v>
          </cell>
          <cell r="AA217">
            <v>232500</v>
          </cell>
          <cell r="AB217">
            <v>-11625</v>
          </cell>
          <cell r="AC217">
            <v>220875</v>
          </cell>
          <cell r="AD217">
            <v>0</v>
          </cell>
          <cell r="AE217" t="str">
            <v>3411887633</v>
          </cell>
          <cell r="AG217" t="str">
            <v>Active</v>
          </cell>
          <cell r="AH217" t="str">
            <v>TS Bandung</v>
          </cell>
        </row>
        <row r="218">
          <cell r="B218">
            <v>90355</v>
          </cell>
          <cell r="C218" t="str">
            <v>SUSI IRNAWATI</v>
          </cell>
          <cell r="D218" t="str">
            <v>MURI MAGDALENA</v>
          </cell>
          <cell r="E218" t="str">
            <v>HENDRY G.A</v>
          </cell>
          <cell r="F218">
            <v>25</v>
          </cell>
          <cell r="G218">
            <v>11</v>
          </cell>
          <cell r="H218">
            <v>18</v>
          </cell>
          <cell r="I218">
            <v>0</v>
          </cell>
          <cell r="J218">
            <v>0</v>
          </cell>
          <cell r="K218">
            <v>11</v>
          </cell>
          <cell r="L218">
            <v>0</v>
          </cell>
          <cell r="M218">
            <v>11</v>
          </cell>
          <cell r="N218" t="str">
            <v>TSO</v>
          </cell>
          <cell r="O218" t="str">
            <v>A</v>
          </cell>
          <cell r="P218">
            <v>330</v>
          </cell>
          <cell r="Q218">
            <v>22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247500</v>
          </cell>
          <cell r="X218">
            <v>450000</v>
          </cell>
          <cell r="AA218">
            <v>697500</v>
          </cell>
          <cell r="AB218">
            <v>-34875</v>
          </cell>
          <cell r="AC218">
            <v>662625</v>
          </cell>
          <cell r="AD218">
            <v>0</v>
          </cell>
          <cell r="AE218" t="str">
            <v>4001583323</v>
          </cell>
          <cell r="AG218" t="str">
            <v>Active</v>
          </cell>
          <cell r="AH218" t="str">
            <v>Tele Sales</v>
          </cell>
        </row>
        <row r="219">
          <cell r="B219">
            <v>90599</v>
          </cell>
          <cell r="C219" t="str">
            <v>RAHIM</v>
          </cell>
          <cell r="D219" t="str">
            <v>MURI MAGDALENA</v>
          </cell>
          <cell r="E219" t="str">
            <v>HENDRY G.A</v>
          </cell>
          <cell r="F219">
            <v>12</v>
          </cell>
          <cell r="G219">
            <v>6</v>
          </cell>
          <cell r="H219">
            <v>3</v>
          </cell>
          <cell r="I219">
            <v>0</v>
          </cell>
          <cell r="J219">
            <v>0</v>
          </cell>
          <cell r="K219">
            <v>6</v>
          </cell>
          <cell r="L219">
            <v>0</v>
          </cell>
          <cell r="M219">
            <v>11</v>
          </cell>
          <cell r="N219" t="str">
            <v>TSO</v>
          </cell>
          <cell r="O219" t="str">
            <v>B</v>
          </cell>
          <cell r="P219">
            <v>180</v>
          </cell>
          <cell r="Q219">
            <v>22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135000</v>
          </cell>
          <cell r="X219">
            <v>75000</v>
          </cell>
          <cell r="AA219">
            <v>210000</v>
          </cell>
          <cell r="AB219">
            <v>-10500</v>
          </cell>
          <cell r="AC219">
            <v>199500</v>
          </cell>
          <cell r="AD219">
            <v>0</v>
          </cell>
          <cell r="AE219">
            <v>0</v>
          </cell>
          <cell r="AG219" t="str">
            <v>Active</v>
          </cell>
          <cell r="AH219" t="str">
            <v>Tele Sales</v>
          </cell>
        </row>
        <row r="220">
          <cell r="B220">
            <v>90600</v>
          </cell>
          <cell r="C220" t="str">
            <v>DIAN DAMALITA</v>
          </cell>
          <cell r="D220" t="str">
            <v>MURI MAGDALENA</v>
          </cell>
          <cell r="E220" t="str">
            <v>HENDRY G.A</v>
          </cell>
          <cell r="F220">
            <v>28</v>
          </cell>
          <cell r="G220">
            <v>7</v>
          </cell>
          <cell r="H220">
            <v>7</v>
          </cell>
          <cell r="I220">
            <v>0</v>
          </cell>
          <cell r="J220">
            <v>0</v>
          </cell>
          <cell r="K220">
            <v>7</v>
          </cell>
          <cell r="L220">
            <v>0</v>
          </cell>
          <cell r="M220">
            <v>11</v>
          </cell>
          <cell r="N220" t="str">
            <v>TSO</v>
          </cell>
          <cell r="O220" t="str">
            <v>B</v>
          </cell>
          <cell r="P220">
            <v>210</v>
          </cell>
          <cell r="Q220">
            <v>22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157500</v>
          </cell>
          <cell r="X220">
            <v>75000</v>
          </cell>
          <cell r="AA220">
            <v>232500</v>
          </cell>
          <cell r="AB220">
            <v>-11625</v>
          </cell>
          <cell r="AC220">
            <v>220875</v>
          </cell>
          <cell r="AD220">
            <v>0</v>
          </cell>
          <cell r="AE220">
            <v>0</v>
          </cell>
          <cell r="AG220" t="str">
            <v>Active</v>
          </cell>
          <cell r="AH220" t="str">
            <v>Tele Sales</v>
          </cell>
        </row>
        <row r="221">
          <cell r="B221">
            <v>90394</v>
          </cell>
          <cell r="C221" t="str">
            <v>ASNETI HERAWATI</v>
          </cell>
          <cell r="D221" t="str">
            <v>MURI MAGDALENA</v>
          </cell>
          <cell r="E221" t="str">
            <v>HENDRY G.A</v>
          </cell>
          <cell r="F221">
            <v>34</v>
          </cell>
          <cell r="G221">
            <v>17</v>
          </cell>
          <cell r="H221">
            <v>20</v>
          </cell>
          <cell r="I221">
            <v>0</v>
          </cell>
          <cell r="J221">
            <v>0</v>
          </cell>
          <cell r="K221">
            <v>17</v>
          </cell>
          <cell r="L221">
            <v>0</v>
          </cell>
          <cell r="M221">
            <v>11</v>
          </cell>
          <cell r="N221" t="str">
            <v>TSO</v>
          </cell>
          <cell r="O221" t="str">
            <v>A</v>
          </cell>
          <cell r="P221">
            <v>510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382500</v>
          </cell>
          <cell r="X221">
            <v>675000</v>
          </cell>
          <cell r="AA221">
            <v>1057500</v>
          </cell>
          <cell r="AB221">
            <v>-52875</v>
          </cell>
          <cell r="AC221">
            <v>1004625</v>
          </cell>
          <cell r="AD221">
            <v>0</v>
          </cell>
          <cell r="AE221" t="str">
            <v>1211190635</v>
          </cell>
          <cell r="AG221" t="str">
            <v>Active</v>
          </cell>
          <cell r="AH221" t="str">
            <v>Tele Sales</v>
          </cell>
        </row>
        <row r="222">
          <cell r="B222">
            <v>90279</v>
          </cell>
          <cell r="C222" t="str">
            <v>ISMAYANTI</v>
          </cell>
          <cell r="D222" t="str">
            <v>MURI MAGDALENA</v>
          </cell>
          <cell r="E222" t="str">
            <v>HENDRY G.A</v>
          </cell>
          <cell r="F222">
            <v>31</v>
          </cell>
          <cell r="G222">
            <v>8</v>
          </cell>
          <cell r="H222">
            <v>22</v>
          </cell>
          <cell r="I222">
            <v>0</v>
          </cell>
          <cell r="J222">
            <v>0</v>
          </cell>
          <cell r="K222">
            <v>8</v>
          </cell>
          <cell r="L222">
            <v>0</v>
          </cell>
          <cell r="M222">
            <v>11</v>
          </cell>
          <cell r="N222" t="str">
            <v>TSO</v>
          </cell>
          <cell r="O222" t="str">
            <v>B</v>
          </cell>
          <cell r="P222">
            <v>240</v>
          </cell>
          <cell r="Q222">
            <v>22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180000</v>
          </cell>
          <cell r="X222">
            <v>75000</v>
          </cell>
          <cell r="AA222">
            <v>255000</v>
          </cell>
          <cell r="AB222">
            <v>-12750</v>
          </cell>
          <cell r="AC222">
            <v>242250</v>
          </cell>
          <cell r="AD222">
            <v>0</v>
          </cell>
          <cell r="AE222" t="str">
            <v>4001324980</v>
          </cell>
          <cell r="AG222" t="str">
            <v>Active</v>
          </cell>
          <cell r="AH222" t="str">
            <v>Tele Sales</v>
          </cell>
        </row>
        <row r="223">
          <cell r="B223">
            <v>90266</v>
          </cell>
          <cell r="C223" t="str">
            <v>SUHARI</v>
          </cell>
          <cell r="D223" t="str">
            <v>MURI MAGDALENA</v>
          </cell>
          <cell r="E223" t="str">
            <v>HENDRY G.A</v>
          </cell>
          <cell r="F223">
            <v>34</v>
          </cell>
          <cell r="G223">
            <v>10</v>
          </cell>
          <cell r="H223">
            <v>23</v>
          </cell>
          <cell r="I223">
            <v>0</v>
          </cell>
          <cell r="J223">
            <v>0</v>
          </cell>
          <cell r="K223">
            <v>10</v>
          </cell>
          <cell r="L223">
            <v>0</v>
          </cell>
          <cell r="M223">
            <v>11</v>
          </cell>
          <cell r="N223" t="str">
            <v>TSO</v>
          </cell>
          <cell r="O223" t="str">
            <v>A</v>
          </cell>
          <cell r="P223">
            <v>300</v>
          </cell>
          <cell r="Q223">
            <v>22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225000</v>
          </cell>
          <cell r="X223">
            <v>225000</v>
          </cell>
          <cell r="AA223">
            <v>450000</v>
          </cell>
          <cell r="AB223">
            <v>-22500</v>
          </cell>
          <cell r="AC223">
            <v>427500</v>
          </cell>
          <cell r="AD223">
            <v>0</v>
          </cell>
          <cell r="AE223" t="str">
            <v>4001324956</v>
          </cell>
          <cell r="AG223" t="str">
            <v>Active</v>
          </cell>
          <cell r="AH223" t="str">
            <v>Tele Sales</v>
          </cell>
        </row>
        <row r="224">
          <cell r="B224">
            <v>80117</v>
          </cell>
          <cell r="C224" t="str">
            <v>MAEMUNAH</v>
          </cell>
          <cell r="D224" t="str">
            <v>MURI MAGDALENA</v>
          </cell>
          <cell r="E224" t="str">
            <v>HENDRY G.A</v>
          </cell>
          <cell r="F224">
            <v>17</v>
          </cell>
          <cell r="G224">
            <v>11</v>
          </cell>
          <cell r="H224">
            <v>16</v>
          </cell>
          <cell r="I224">
            <v>0</v>
          </cell>
          <cell r="J224">
            <v>0</v>
          </cell>
          <cell r="K224">
            <v>11</v>
          </cell>
          <cell r="L224">
            <v>0</v>
          </cell>
          <cell r="M224">
            <v>11</v>
          </cell>
          <cell r="N224" t="str">
            <v>TSO</v>
          </cell>
          <cell r="O224" t="str">
            <v>A</v>
          </cell>
          <cell r="P224">
            <v>330</v>
          </cell>
          <cell r="Q224">
            <v>22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247500</v>
          </cell>
          <cell r="X224">
            <v>450000</v>
          </cell>
          <cell r="AA224">
            <v>697500</v>
          </cell>
          <cell r="AB224">
            <v>-34875</v>
          </cell>
          <cell r="AC224">
            <v>662625</v>
          </cell>
          <cell r="AD224">
            <v>0</v>
          </cell>
          <cell r="AE224" t="str">
            <v>4001094446</v>
          </cell>
          <cell r="AG224" t="str">
            <v>Resign HO</v>
          </cell>
          <cell r="AH224" t="str">
            <v>Tele Sales</v>
          </cell>
        </row>
        <row r="225">
          <cell r="B225">
            <v>80104</v>
          </cell>
          <cell r="C225" t="str">
            <v>SITI UMIYATI</v>
          </cell>
          <cell r="D225" t="str">
            <v>MURI MAGDALENA</v>
          </cell>
          <cell r="E225" t="str">
            <v>HENDRY G.A</v>
          </cell>
          <cell r="F225">
            <v>15</v>
          </cell>
          <cell r="G225">
            <v>8</v>
          </cell>
          <cell r="H225">
            <v>16</v>
          </cell>
          <cell r="I225">
            <v>0</v>
          </cell>
          <cell r="J225">
            <v>1</v>
          </cell>
          <cell r="K225">
            <v>7</v>
          </cell>
          <cell r="L225">
            <v>0</v>
          </cell>
          <cell r="M225">
            <v>11</v>
          </cell>
          <cell r="N225" t="str">
            <v>TSO</v>
          </cell>
          <cell r="O225" t="str">
            <v>B</v>
          </cell>
          <cell r="P225">
            <v>250</v>
          </cell>
          <cell r="Q225">
            <v>22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187500</v>
          </cell>
          <cell r="X225">
            <v>225000</v>
          </cell>
          <cell r="AA225">
            <v>412500</v>
          </cell>
          <cell r="AB225">
            <v>-20625</v>
          </cell>
          <cell r="AC225">
            <v>391875</v>
          </cell>
          <cell r="AD225">
            <v>0</v>
          </cell>
          <cell r="AE225" t="str">
            <v>4001093458</v>
          </cell>
          <cell r="AG225" t="str">
            <v>Active</v>
          </cell>
          <cell r="AH225" t="str">
            <v>Tele Sales</v>
          </cell>
        </row>
        <row r="226">
          <cell r="B226">
            <v>90611</v>
          </cell>
          <cell r="C226" t="str">
            <v>SRI SULASTRI</v>
          </cell>
          <cell r="D226" t="str">
            <v>MURI MAGDALENA</v>
          </cell>
          <cell r="E226" t="str">
            <v>HENDRY G.A</v>
          </cell>
          <cell r="F226">
            <v>13</v>
          </cell>
          <cell r="G226">
            <v>2</v>
          </cell>
          <cell r="H226">
            <v>10</v>
          </cell>
          <cell r="I226">
            <v>0</v>
          </cell>
          <cell r="J226">
            <v>0</v>
          </cell>
          <cell r="K226">
            <v>2</v>
          </cell>
          <cell r="L226">
            <v>0</v>
          </cell>
          <cell r="M226">
            <v>11</v>
          </cell>
          <cell r="N226" t="str">
            <v>TSO</v>
          </cell>
          <cell r="O226" t="str">
            <v>U</v>
          </cell>
          <cell r="P226">
            <v>60</v>
          </cell>
          <cell r="Q226">
            <v>22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G226" t="str">
            <v>Active</v>
          </cell>
          <cell r="AH226" t="str">
            <v>Tele Sales</v>
          </cell>
        </row>
        <row r="227">
          <cell r="B227">
            <v>90439</v>
          </cell>
          <cell r="C227" t="str">
            <v>LUKI DIANASARI</v>
          </cell>
          <cell r="D227" t="str">
            <v>MURI MAGDALENA</v>
          </cell>
          <cell r="E227" t="str">
            <v>HENDRY G.A</v>
          </cell>
          <cell r="F227">
            <v>20</v>
          </cell>
          <cell r="G227">
            <v>5</v>
          </cell>
          <cell r="H227">
            <v>14</v>
          </cell>
          <cell r="I227">
            <v>0</v>
          </cell>
          <cell r="J227">
            <v>0</v>
          </cell>
          <cell r="K227">
            <v>5</v>
          </cell>
          <cell r="L227">
            <v>0</v>
          </cell>
          <cell r="M227">
            <v>11</v>
          </cell>
          <cell r="N227" t="str">
            <v>TSO</v>
          </cell>
          <cell r="O227" t="str">
            <v>U</v>
          </cell>
          <cell r="P227">
            <v>150</v>
          </cell>
          <cell r="Q227">
            <v>22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 t="str">
            <v>4001584443</v>
          </cell>
          <cell r="AG227" t="str">
            <v>Active</v>
          </cell>
          <cell r="AH227" t="str">
            <v>Tele Sales</v>
          </cell>
        </row>
        <row r="228">
          <cell r="B228">
            <v>90466</v>
          </cell>
          <cell r="C228" t="str">
            <v>SUBARYANI</v>
          </cell>
          <cell r="D228" t="str">
            <v>MURI MAGDALENA</v>
          </cell>
          <cell r="E228" t="str">
            <v>HENDRY G.A</v>
          </cell>
          <cell r="F228">
            <v>25</v>
          </cell>
          <cell r="G228">
            <v>8</v>
          </cell>
          <cell r="H228">
            <v>19</v>
          </cell>
          <cell r="I228">
            <v>0</v>
          </cell>
          <cell r="J228">
            <v>0</v>
          </cell>
          <cell r="K228">
            <v>8</v>
          </cell>
          <cell r="L228">
            <v>0</v>
          </cell>
          <cell r="M228">
            <v>11</v>
          </cell>
          <cell r="N228" t="str">
            <v>TSO</v>
          </cell>
          <cell r="O228" t="str">
            <v>B</v>
          </cell>
          <cell r="P228">
            <v>240</v>
          </cell>
          <cell r="Q228">
            <v>22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180000</v>
          </cell>
          <cell r="X228">
            <v>75000</v>
          </cell>
          <cell r="AA228">
            <v>255000</v>
          </cell>
          <cell r="AB228">
            <v>-12750</v>
          </cell>
          <cell r="AC228">
            <v>242250</v>
          </cell>
          <cell r="AD228">
            <v>0</v>
          </cell>
          <cell r="AE228" t="str">
            <v>4001843651</v>
          </cell>
          <cell r="AG228" t="str">
            <v>Active</v>
          </cell>
          <cell r="AH228" t="str">
            <v>Tele Sales</v>
          </cell>
        </row>
        <row r="229">
          <cell r="B229">
            <v>90559</v>
          </cell>
          <cell r="C229" t="str">
            <v>SUHERMA WIDJAYA</v>
          </cell>
          <cell r="D229" t="str">
            <v>MURI MAGDALENA</v>
          </cell>
          <cell r="E229" t="str">
            <v>HENDRY G.A</v>
          </cell>
          <cell r="F229">
            <v>1</v>
          </cell>
          <cell r="G229">
            <v>3</v>
          </cell>
          <cell r="H229">
            <v>2</v>
          </cell>
          <cell r="I229">
            <v>0</v>
          </cell>
          <cell r="J229">
            <v>0</v>
          </cell>
          <cell r="K229">
            <v>3</v>
          </cell>
          <cell r="L229">
            <v>0</v>
          </cell>
          <cell r="M229">
            <v>11</v>
          </cell>
          <cell r="N229" t="str">
            <v>TSO</v>
          </cell>
          <cell r="O229" t="str">
            <v>U</v>
          </cell>
          <cell r="P229">
            <v>90</v>
          </cell>
          <cell r="Q229">
            <v>22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 t="str">
            <v>4001845336</v>
          </cell>
          <cell r="AG229" t="str">
            <v>Resign HO</v>
          </cell>
          <cell r="AH229" t="str">
            <v>Tele Sales</v>
          </cell>
        </row>
        <row r="230">
          <cell r="B230">
            <v>22501</v>
          </cell>
          <cell r="C230" t="str">
            <v>ANGGUN WAHYU PRABAWANI</v>
          </cell>
          <cell r="D230" t="str">
            <v>NETI YULIANENGSIH</v>
          </cell>
          <cell r="E230" t="str">
            <v>RENI BUDI SETIANINGRUM</v>
          </cell>
          <cell r="F230">
            <v>18</v>
          </cell>
          <cell r="G230">
            <v>5</v>
          </cell>
          <cell r="H230">
            <v>15</v>
          </cell>
          <cell r="I230">
            <v>0</v>
          </cell>
          <cell r="J230">
            <v>1</v>
          </cell>
          <cell r="K230">
            <v>4</v>
          </cell>
          <cell r="L230">
            <v>0</v>
          </cell>
          <cell r="M230">
            <v>11</v>
          </cell>
          <cell r="N230" t="str">
            <v>TSO</v>
          </cell>
          <cell r="O230" t="str">
            <v>U</v>
          </cell>
          <cell r="P230">
            <v>160</v>
          </cell>
          <cell r="Q230">
            <v>22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AA230">
            <v>0</v>
          </cell>
          <cell r="AB230">
            <v>0</v>
          </cell>
          <cell r="AC230">
            <v>0</v>
          </cell>
          <cell r="AD230" t="str">
            <v>Permata</v>
          </cell>
          <cell r="AE230" t="str">
            <v>4000497911</v>
          </cell>
          <cell r="AG230" t="str">
            <v>Active</v>
          </cell>
          <cell r="AH230" t="str">
            <v>TS Bandung</v>
          </cell>
        </row>
        <row r="231">
          <cell r="B231">
            <v>22580</v>
          </cell>
          <cell r="C231" t="str">
            <v>ROTUA TIMBUL NABABAN</v>
          </cell>
          <cell r="D231" t="str">
            <v>NETI YULIANENGSIH</v>
          </cell>
          <cell r="E231" t="str">
            <v>RENI BUDI SETIANINGRUM</v>
          </cell>
          <cell r="F231">
            <v>3</v>
          </cell>
          <cell r="G231">
            <v>0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11</v>
          </cell>
          <cell r="N231" t="str">
            <v>TSO</v>
          </cell>
          <cell r="O231" t="str">
            <v>U3</v>
          </cell>
          <cell r="P231">
            <v>0</v>
          </cell>
          <cell r="Q231">
            <v>22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G231" t="str">
            <v>Active</v>
          </cell>
          <cell r="AH231" t="str">
            <v>TS Bandung</v>
          </cell>
        </row>
        <row r="232">
          <cell r="B232">
            <v>22570</v>
          </cell>
          <cell r="C232" t="str">
            <v>RIRI ARIYANTI</v>
          </cell>
          <cell r="D232" t="str">
            <v>NETI YULIANENGSIH</v>
          </cell>
          <cell r="E232" t="str">
            <v>RENI BUDI SETIANINGRUM</v>
          </cell>
          <cell r="F232">
            <v>33</v>
          </cell>
          <cell r="G232">
            <v>8</v>
          </cell>
          <cell r="H232">
            <v>27</v>
          </cell>
          <cell r="I232">
            <v>0</v>
          </cell>
          <cell r="J232">
            <v>0</v>
          </cell>
          <cell r="K232">
            <v>8</v>
          </cell>
          <cell r="L232">
            <v>0</v>
          </cell>
          <cell r="M232">
            <v>11</v>
          </cell>
          <cell r="N232" t="str">
            <v>TSO</v>
          </cell>
          <cell r="O232" t="str">
            <v>B</v>
          </cell>
          <cell r="P232">
            <v>240</v>
          </cell>
          <cell r="Q232">
            <v>22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180000</v>
          </cell>
          <cell r="X232">
            <v>75000</v>
          </cell>
          <cell r="AA232">
            <v>255000</v>
          </cell>
          <cell r="AB232">
            <v>-12750</v>
          </cell>
          <cell r="AC232">
            <v>242250</v>
          </cell>
          <cell r="AD232">
            <v>0</v>
          </cell>
          <cell r="AE232">
            <v>0</v>
          </cell>
          <cell r="AG232" t="str">
            <v>Active</v>
          </cell>
          <cell r="AH232" t="str">
            <v>TS Bandung</v>
          </cell>
        </row>
        <row r="233">
          <cell r="B233">
            <v>22569</v>
          </cell>
          <cell r="C233" t="str">
            <v>TIKA NOVA MARLINA</v>
          </cell>
          <cell r="D233" t="str">
            <v>NETI YULIANENGSIH</v>
          </cell>
          <cell r="E233" t="str">
            <v>RENI BUDI SETIANINGRUM</v>
          </cell>
          <cell r="F233">
            <v>36</v>
          </cell>
          <cell r="G233">
            <v>9</v>
          </cell>
          <cell r="H233">
            <v>31</v>
          </cell>
          <cell r="I233">
            <v>0</v>
          </cell>
          <cell r="J233">
            <v>1</v>
          </cell>
          <cell r="K233">
            <v>8</v>
          </cell>
          <cell r="L233">
            <v>0</v>
          </cell>
          <cell r="M233">
            <v>11</v>
          </cell>
          <cell r="N233" t="str">
            <v>TSO</v>
          </cell>
          <cell r="O233" t="str">
            <v>A</v>
          </cell>
          <cell r="P233">
            <v>280</v>
          </cell>
          <cell r="Q233">
            <v>22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210000</v>
          </cell>
          <cell r="X233">
            <v>225000</v>
          </cell>
          <cell r="AA233">
            <v>435000</v>
          </cell>
          <cell r="AB233">
            <v>-21750</v>
          </cell>
          <cell r="AC233">
            <v>413250</v>
          </cell>
          <cell r="AD233">
            <v>0</v>
          </cell>
          <cell r="AE233">
            <v>0</v>
          </cell>
          <cell r="AG233" t="str">
            <v>Active</v>
          </cell>
          <cell r="AH233" t="str">
            <v>TS Bandung</v>
          </cell>
        </row>
        <row r="234">
          <cell r="B234">
            <v>22578</v>
          </cell>
          <cell r="C234" t="str">
            <v>YENNI SRIWULAN</v>
          </cell>
          <cell r="D234" t="str">
            <v>NETI YULIANENGSIH</v>
          </cell>
          <cell r="E234" t="str">
            <v>RENI BUDI SETIANINGRUM</v>
          </cell>
          <cell r="F234">
            <v>13</v>
          </cell>
          <cell r="G234">
            <v>0</v>
          </cell>
          <cell r="H234">
            <v>9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11</v>
          </cell>
          <cell r="N234" t="str">
            <v>TSO</v>
          </cell>
          <cell r="O234" t="str">
            <v>U3</v>
          </cell>
          <cell r="P234">
            <v>0</v>
          </cell>
          <cell r="Q234">
            <v>22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G234" t="str">
            <v>Active</v>
          </cell>
          <cell r="AH234" t="str">
            <v>TS Bandung</v>
          </cell>
        </row>
        <row r="235">
          <cell r="B235">
            <v>22524</v>
          </cell>
          <cell r="C235" t="str">
            <v>EVI AVIANTI</v>
          </cell>
          <cell r="D235" t="str">
            <v>NETI YULIANENGSIH</v>
          </cell>
          <cell r="E235" t="str">
            <v>RENI BUDI SETIANINGRUM</v>
          </cell>
          <cell r="F235">
            <v>28</v>
          </cell>
          <cell r="G235">
            <v>7</v>
          </cell>
          <cell r="H235">
            <v>27</v>
          </cell>
          <cell r="I235">
            <v>0</v>
          </cell>
          <cell r="J235">
            <v>3</v>
          </cell>
          <cell r="K235">
            <v>4</v>
          </cell>
          <cell r="L235">
            <v>0</v>
          </cell>
          <cell r="M235">
            <v>11</v>
          </cell>
          <cell r="N235" t="str">
            <v>TSO</v>
          </cell>
          <cell r="O235" t="str">
            <v>B</v>
          </cell>
          <cell r="P235">
            <v>240</v>
          </cell>
          <cell r="Q235">
            <v>22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180000</v>
          </cell>
          <cell r="X235">
            <v>75000</v>
          </cell>
          <cell r="AA235">
            <v>255000</v>
          </cell>
          <cell r="AB235">
            <v>-12750</v>
          </cell>
          <cell r="AC235">
            <v>242250</v>
          </cell>
          <cell r="AD235">
            <v>0</v>
          </cell>
          <cell r="AE235" t="str">
            <v>4000498284</v>
          </cell>
          <cell r="AG235" t="str">
            <v>Active</v>
          </cell>
          <cell r="AH235" t="str">
            <v>TS Bandung</v>
          </cell>
        </row>
        <row r="236">
          <cell r="B236">
            <v>22521</v>
          </cell>
          <cell r="C236" t="str">
            <v>TITA SETIAWATI</v>
          </cell>
          <cell r="D236" t="str">
            <v>NETI YULIANENGSIH</v>
          </cell>
          <cell r="E236" t="str">
            <v>RENI BUDI SETIANINGRUM</v>
          </cell>
          <cell r="F236">
            <v>28</v>
          </cell>
          <cell r="G236">
            <v>2</v>
          </cell>
          <cell r="H236">
            <v>21</v>
          </cell>
          <cell r="I236">
            <v>0</v>
          </cell>
          <cell r="J236">
            <v>0</v>
          </cell>
          <cell r="K236">
            <v>2</v>
          </cell>
          <cell r="L236">
            <v>0</v>
          </cell>
          <cell r="M236">
            <v>11</v>
          </cell>
          <cell r="N236" t="str">
            <v>TSO</v>
          </cell>
          <cell r="O236" t="str">
            <v>U</v>
          </cell>
          <cell r="P236">
            <v>60</v>
          </cell>
          <cell r="Q236">
            <v>22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 t="str">
            <v>4000498071</v>
          </cell>
          <cell r="AG236" t="str">
            <v>Active</v>
          </cell>
          <cell r="AH236" t="str">
            <v>TS Bandung</v>
          </cell>
        </row>
        <row r="237">
          <cell r="B237">
            <v>22577</v>
          </cell>
          <cell r="C237" t="str">
            <v>VERA AUGUSTIANY. S.SOS</v>
          </cell>
          <cell r="D237" t="str">
            <v>NETI YULIANENGSIH</v>
          </cell>
          <cell r="E237" t="str">
            <v>RENI BUDI SETIANINGRUM</v>
          </cell>
          <cell r="F237">
            <v>11</v>
          </cell>
          <cell r="G237">
            <v>0</v>
          </cell>
          <cell r="H237">
            <v>5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11</v>
          </cell>
          <cell r="N237" t="str">
            <v>TSO</v>
          </cell>
          <cell r="O237" t="str">
            <v>U3</v>
          </cell>
          <cell r="P237">
            <v>0</v>
          </cell>
          <cell r="Q237">
            <v>22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G237" t="str">
            <v>Active</v>
          </cell>
          <cell r="AH237" t="str">
            <v>TS Bandung</v>
          </cell>
        </row>
        <row r="238">
          <cell r="B238">
            <v>22519</v>
          </cell>
          <cell r="C238" t="str">
            <v>EULIS DEDEH TARMIDAH</v>
          </cell>
          <cell r="D238" t="str">
            <v>NETI YULIANENGSIH</v>
          </cell>
          <cell r="E238" t="str">
            <v>RENI BUDI SETIANINGRUM</v>
          </cell>
          <cell r="F238">
            <v>27</v>
          </cell>
          <cell r="G238">
            <v>8</v>
          </cell>
          <cell r="H238">
            <v>19</v>
          </cell>
          <cell r="I238">
            <v>0</v>
          </cell>
          <cell r="J238">
            <v>0</v>
          </cell>
          <cell r="K238">
            <v>8</v>
          </cell>
          <cell r="L238">
            <v>0</v>
          </cell>
          <cell r="M238">
            <v>11</v>
          </cell>
          <cell r="N238" t="str">
            <v>TSO</v>
          </cell>
          <cell r="O238" t="str">
            <v>B</v>
          </cell>
          <cell r="P238">
            <v>240</v>
          </cell>
          <cell r="Q238">
            <v>22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180000</v>
          </cell>
          <cell r="X238">
            <v>75000</v>
          </cell>
          <cell r="AA238">
            <v>255000</v>
          </cell>
          <cell r="AB238">
            <v>-12750</v>
          </cell>
          <cell r="AC238">
            <v>242250</v>
          </cell>
          <cell r="AD238">
            <v>0</v>
          </cell>
          <cell r="AE238" t="str">
            <v>4000498187</v>
          </cell>
          <cell r="AG238" t="str">
            <v>Active</v>
          </cell>
          <cell r="AH238" t="str">
            <v>TS Bandung</v>
          </cell>
        </row>
        <row r="239">
          <cell r="B239">
            <v>22506</v>
          </cell>
          <cell r="C239" t="str">
            <v>FITRIANA SIREGAR</v>
          </cell>
          <cell r="D239" t="str">
            <v>NETI YULIANENGSIH</v>
          </cell>
          <cell r="E239" t="str">
            <v>RENI BUDI SETIANINGRUM</v>
          </cell>
          <cell r="F239">
            <v>12</v>
          </cell>
          <cell r="G239">
            <v>3</v>
          </cell>
          <cell r="H239">
            <v>10</v>
          </cell>
          <cell r="I239">
            <v>0</v>
          </cell>
          <cell r="J239">
            <v>0</v>
          </cell>
          <cell r="K239">
            <v>3</v>
          </cell>
          <cell r="L239">
            <v>0</v>
          </cell>
          <cell r="M239">
            <v>11</v>
          </cell>
          <cell r="N239" t="str">
            <v>TSO</v>
          </cell>
          <cell r="O239" t="str">
            <v>U</v>
          </cell>
          <cell r="P239">
            <v>90</v>
          </cell>
          <cell r="Q239">
            <v>22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 t="str">
            <v>4000497873</v>
          </cell>
          <cell r="AG239" t="str">
            <v>Active</v>
          </cell>
          <cell r="AH239" t="str">
            <v>TS Bandung</v>
          </cell>
        </row>
        <row r="240">
          <cell r="B240">
            <v>22507</v>
          </cell>
          <cell r="C240" t="str">
            <v>YETTY RACHMAWATI</v>
          </cell>
          <cell r="D240" t="str">
            <v>NETI YULIANENGSIH</v>
          </cell>
          <cell r="E240" t="str">
            <v>RENI BUDI SETIANINGRUM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1</v>
          </cell>
          <cell r="K240">
            <v>0</v>
          </cell>
          <cell r="L240">
            <v>0</v>
          </cell>
          <cell r="M240">
            <v>11</v>
          </cell>
          <cell r="N240" t="str">
            <v>TSO</v>
          </cell>
          <cell r="O240" t="str">
            <v>U</v>
          </cell>
          <cell r="P240">
            <v>40</v>
          </cell>
          <cell r="Q240">
            <v>22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 t="str">
            <v>4000497881</v>
          </cell>
          <cell r="AG240" t="str">
            <v>Resign HO</v>
          </cell>
          <cell r="AH240" t="str">
            <v>TS Bandung</v>
          </cell>
        </row>
        <row r="241">
          <cell r="B241">
            <v>22527</v>
          </cell>
          <cell r="C241" t="str">
            <v>ELVY ANDRIANI</v>
          </cell>
          <cell r="D241" t="str">
            <v>NETI YULIANENGSIH</v>
          </cell>
          <cell r="E241" t="str">
            <v>RENI BUDI SETIANINGRUM</v>
          </cell>
          <cell r="F241">
            <v>0</v>
          </cell>
          <cell r="G241">
            <v>1</v>
          </cell>
          <cell r="H241">
            <v>0</v>
          </cell>
          <cell r="I241">
            <v>0</v>
          </cell>
          <cell r="J241">
            <v>0</v>
          </cell>
          <cell r="K241">
            <v>1</v>
          </cell>
          <cell r="L241">
            <v>0</v>
          </cell>
          <cell r="M241">
            <v>11</v>
          </cell>
          <cell r="N241" t="str">
            <v>TSO</v>
          </cell>
          <cell r="O241" t="str">
            <v>U</v>
          </cell>
          <cell r="P241">
            <v>30</v>
          </cell>
          <cell r="Q241">
            <v>22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 t="str">
            <v>4000498330</v>
          </cell>
          <cell r="AG241" t="str">
            <v>Resign HO</v>
          </cell>
          <cell r="AH241" t="str">
            <v>TS Bandung</v>
          </cell>
        </row>
        <row r="242">
          <cell r="B242">
            <v>22520</v>
          </cell>
          <cell r="C242" t="str">
            <v>RANY NURAINI</v>
          </cell>
          <cell r="D242" t="str">
            <v>NETI YULIANENGSIH</v>
          </cell>
          <cell r="E242" t="str">
            <v>RENI BUDI SETIANINGRUM</v>
          </cell>
          <cell r="F242">
            <v>3</v>
          </cell>
          <cell r="G242">
            <v>1</v>
          </cell>
          <cell r="H242">
            <v>6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11</v>
          </cell>
          <cell r="N242" t="str">
            <v>TSO</v>
          </cell>
          <cell r="O242" t="str">
            <v>U</v>
          </cell>
          <cell r="P242">
            <v>30</v>
          </cell>
          <cell r="Q242">
            <v>22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4000498179</v>
          </cell>
          <cell r="AG242" t="str">
            <v>Resign HO</v>
          </cell>
          <cell r="AH242" t="str">
            <v>TS Bandung</v>
          </cell>
        </row>
        <row r="243">
          <cell r="B243">
            <v>22509</v>
          </cell>
          <cell r="C243" t="str">
            <v>IKSAN HASAN A.M.</v>
          </cell>
          <cell r="D243" t="str">
            <v>NI LUH PUTU SRI MARYATI</v>
          </cell>
          <cell r="E243" t="str">
            <v>RENI BUDI SETIANINGRUM</v>
          </cell>
          <cell r="F243">
            <v>24</v>
          </cell>
          <cell r="G243">
            <v>4</v>
          </cell>
          <cell r="H243">
            <v>26</v>
          </cell>
          <cell r="I243">
            <v>0</v>
          </cell>
          <cell r="J243">
            <v>0</v>
          </cell>
          <cell r="K243">
            <v>4</v>
          </cell>
          <cell r="L243">
            <v>0</v>
          </cell>
          <cell r="M243">
            <v>11</v>
          </cell>
          <cell r="N243" t="str">
            <v>TSO</v>
          </cell>
          <cell r="O243" t="str">
            <v>U</v>
          </cell>
          <cell r="P243">
            <v>120</v>
          </cell>
          <cell r="Q243">
            <v>22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 t="str">
            <v>4000498128</v>
          </cell>
          <cell r="AG243" t="str">
            <v>Resign HO</v>
          </cell>
          <cell r="AH243" t="str">
            <v>TS Bandung</v>
          </cell>
        </row>
        <row r="244">
          <cell r="B244">
            <v>22518</v>
          </cell>
          <cell r="C244" t="str">
            <v>EKA MEILENA SETIAWAN</v>
          </cell>
          <cell r="D244" t="str">
            <v>NI LUH PUTU SRI MARYATI</v>
          </cell>
          <cell r="E244" t="str">
            <v>RENI BUDI SETIANINGRUM</v>
          </cell>
          <cell r="F244">
            <v>13</v>
          </cell>
          <cell r="G244">
            <v>3</v>
          </cell>
          <cell r="H244">
            <v>14</v>
          </cell>
          <cell r="I244">
            <v>0</v>
          </cell>
          <cell r="J244">
            <v>0</v>
          </cell>
          <cell r="K244">
            <v>3</v>
          </cell>
          <cell r="L244">
            <v>0</v>
          </cell>
          <cell r="M244">
            <v>11</v>
          </cell>
          <cell r="N244" t="str">
            <v>TSO</v>
          </cell>
          <cell r="O244" t="str">
            <v>U</v>
          </cell>
          <cell r="P244">
            <v>90</v>
          </cell>
          <cell r="Q244">
            <v>22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 t="str">
            <v>4000498195</v>
          </cell>
          <cell r="AG244" t="str">
            <v>Resign HO</v>
          </cell>
          <cell r="AH244" t="str">
            <v>TS Bandung</v>
          </cell>
        </row>
        <row r="245">
          <cell r="B245">
            <v>22539</v>
          </cell>
          <cell r="C245" t="str">
            <v>DEDE NURHAYATI</v>
          </cell>
          <cell r="D245" t="str">
            <v>NI LUH PUTU SRI MARYATI</v>
          </cell>
          <cell r="E245" t="str">
            <v>RENI BUDI SETIANINGRUM</v>
          </cell>
          <cell r="F245">
            <v>27</v>
          </cell>
          <cell r="G245">
            <v>12</v>
          </cell>
          <cell r="H245">
            <v>24</v>
          </cell>
          <cell r="I245">
            <v>0</v>
          </cell>
          <cell r="J245">
            <v>0</v>
          </cell>
          <cell r="K245">
            <v>12</v>
          </cell>
          <cell r="L245">
            <v>0</v>
          </cell>
          <cell r="M245">
            <v>11</v>
          </cell>
          <cell r="N245" t="str">
            <v>TSO</v>
          </cell>
          <cell r="O245" t="str">
            <v>A</v>
          </cell>
          <cell r="P245">
            <v>360</v>
          </cell>
          <cell r="Q245">
            <v>22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270000</v>
          </cell>
          <cell r="X245">
            <v>450000</v>
          </cell>
          <cell r="AA245">
            <v>720000</v>
          </cell>
          <cell r="AB245">
            <v>-36000</v>
          </cell>
          <cell r="AC245">
            <v>684000</v>
          </cell>
          <cell r="AD245">
            <v>0</v>
          </cell>
          <cell r="AE245" t="str">
            <v>3411887137</v>
          </cell>
          <cell r="AG245" t="str">
            <v>Active</v>
          </cell>
          <cell r="AH245" t="str">
            <v>TS Bandung</v>
          </cell>
        </row>
        <row r="246">
          <cell r="B246">
            <v>22541</v>
          </cell>
          <cell r="C246" t="str">
            <v>RINA RAHMAWATI</v>
          </cell>
          <cell r="D246" t="str">
            <v>NI LUH PUTU SRI MARYATI</v>
          </cell>
          <cell r="E246" t="str">
            <v>RENI BUDI SETIANINGRUM</v>
          </cell>
          <cell r="F246">
            <v>31</v>
          </cell>
          <cell r="G246">
            <v>11</v>
          </cell>
          <cell r="H246">
            <v>20</v>
          </cell>
          <cell r="I246">
            <v>0</v>
          </cell>
          <cell r="J246">
            <v>1</v>
          </cell>
          <cell r="K246">
            <v>9</v>
          </cell>
          <cell r="L246">
            <v>1</v>
          </cell>
          <cell r="M246">
            <v>11</v>
          </cell>
          <cell r="N246" t="str">
            <v>TSO</v>
          </cell>
          <cell r="O246" t="str">
            <v>A</v>
          </cell>
          <cell r="P246">
            <v>350</v>
          </cell>
          <cell r="Q246">
            <v>22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262500</v>
          </cell>
          <cell r="X246">
            <v>450000</v>
          </cell>
          <cell r="AA246">
            <v>712500</v>
          </cell>
          <cell r="AB246">
            <v>-35625</v>
          </cell>
          <cell r="AC246">
            <v>676875</v>
          </cell>
          <cell r="AD246">
            <v>0</v>
          </cell>
          <cell r="AE246" t="str">
            <v>3411887242</v>
          </cell>
          <cell r="AG246" t="str">
            <v>Active</v>
          </cell>
          <cell r="AH246" t="str">
            <v>TS Bandung</v>
          </cell>
        </row>
        <row r="247">
          <cell r="B247">
            <v>22575</v>
          </cell>
          <cell r="C247" t="str">
            <v>ROSSY HARTATI</v>
          </cell>
          <cell r="D247" t="str">
            <v>NI LUH PUTU SRI MARYATI</v>
          </cell>
          <cell r="E247" t="str">
            <v>RENI BUDI SETIANINGRUM</v>
          </cell>
          <cell r="F247">
            <v>19</v>
          </cell>
          <cell r="G247">
            <v>7</v>
          </cell>
          <cell r="H247">
            <v>8</v>
          </cell>
          <cell r="I247">
            <v>0</v>
          </cell>
          <cell r="J247">
            <v>0</v>
          </cell>
          <cell r="K247">
            <v>7</v>
          </cell>
          <cell r="L247">
            <v>0</v>
          </cell>
          <cell r="M247">
            <v>11</v>
          </cell>
          <cell r="N247" t="str">
            <v>TSO</v>
          </cell>
          <cell r="O247" t="str">
            <v>B</v>
          </cell>
          <cell r="P247">
            <v>210</v>
          </cell>
          <cell r="Q247">
            <v>22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157500</v>
          </cell>
          <cell r="X247">
            <v>75000</v>
          </cell>
          <cell r="AA247">
            <v>232500</v>
          </cell>
          <cell r="AB247">
            <v>-11625</v>
          </cell>
          <cell r="AC247">
            <v>220875</v>
          </cell>
          <cell r="AD247">
            <v>0</v>
          </cell>
          <cell r="AE247">
            <v>0</v>
          </cell>
          <cell r="AG247" t="str">
            <v>Active</v>
          </cell>
          <cell r="AH247" t="str">
            <v>TS Bandung</v>
          </cell>
        </row>
        <row r="248">
          <cell r="B248">
            <v>22583</v>
          </cell>
          <cell r="C248" t="str">
            <v>TUTI ALAWIYAH</v>
          </cell>
          <cell r="D248" t="str">
            <v>NI LUH PUTU SRI MARYATI</v>
          </cell>
          <cell r="E248" t="str">
            <v>RENI BUDI SETIANINGRUM</v>
          </cell>
          <cell r="F248">
            <v>2</v>
          </cell>
          <cell r="G248">
            <v>0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11</v>
          </cell>
          <cell r="N248" t="str">
            <v>TSO</v>
          </cell>
          <cell r="O248" t="str">
            <v>U3</v>
          </cell>
          <cell r="P248">
            <v>0</v>
          </cell>
          <cell r="Q248">
            <v>22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G248" t="str">
            <v>Active</v>
          </cell>
          <cell r="AH248" t="str">
            <v>TS Bandung</v>
          </cell>
        </row>
        <row r="249">
          <cell r="B249">
            <v>22568</v>
          </cell>
          <cell r="C249" t="str">
            <v>AHMAD BAHRUN ALAMSYAH</v>
          </cell>
          <cell r="D249" t="str">
            <v>NI LUH PUTU SRI MARYATI</v>
          </cell>
          <cell r="E249" t="str">
            <v>RENI BUDI SETIANINGRUM</v>
          </cell>
          <cell r="F249">
            <v>14</v>
          </cell>
          <cell r="G249">
            <v>5</v>
          </cell>
          <cell r="H249">
            <v>5</v>
          </cell>
          <cell r="I249">
            <v>0</v>
          </cell>
          <cell r="J249">
            <v>0</v>
          </cell>
          <cell r="K249">
            <v>5</v>
          </cell>
          <cell r="L249">
            <v>0</v>
          </cell>
          <cell r="M249">
            <v>11</v>
          </cell>
          <cell r="N249" t="str">
            <v>TSO</v>
          </cell>
          <cell r="O249" t="str">
            <v>U</v>
          </cell>
          <cell r="P249">
            <v>150</v>
          </cell>
          <cell r="Q249">
            <v>22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G249" t="str">
            <v>Active</v>
          </cell>
          <cell r="AH249" t="str">
            <v>TS Bandung</v>
          </cell>
        </row>
        <row r="250">
          <cell r="B250">
            <v>22533</v>
          </cell>
          <cell r="C250" t="str">
            <v>GUSTINA YH</v>
          </cell>
          <cell r="D250" t="str">
            <v>NI LUH PUTU SRI MARYATI</v>
          </cell>
          <cell r="E250" t="str">
            <v>RENI BUDI SETIANINGRUM</v>
          </cell>
          <cell r="F250">
            <v>10</v>
          </cell>
          <cell r="G250">
            <v>3</v>
          </cell>
          <cell r="H250">
            <v>9</v>
          </cell>
          <cell r="I250">
            <v>0</v>
          </cell>
          <cell r="J250">
            <v>1</v>
          </cell>
          <cell r="K250">
            <v>2</v>
          </cell>
          <cell r="L250">
            <v>0</v>
          </cell>
          <cell r="M250">
            <v>11</v>
          </cell>
          <cell r="N250" t="str">
            <v>TSO</v>
          </cell>
          <cell r="O250" t="str">
            <v>U</v>
          </cell>
          <cell r="P250">
            <v>100</v>
          </cell>
          <cell r="Q250">
            <v>22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AA250">
            <v>0</v>
          </cell>
          <cell r="AB250">
            <v>0</v>
          </cell>
          <cell r="AC250">
            <v>0</v>
          </cell>
          <cell r="AD250" t="str">
            <v>permata</v>
          </cell>
          <cell r="AE250" t="str">
            <v>3411887102</v>
          </cell>
          <cell r="AG250" t="str">
            <v>Active</v>
          </cell>
          <cell r="AH250" t="str">
            <v>TS Bandung</v>
          </cell>
        </row>
        <row r="251">
          <cell r="B251">
            <v>22531</v>
          </cell>
          <cell r="C251" t="str">
            <v>INDAH NURYANI IMANTI</v>
          </cell>
          <cell r="D251" t="str">
            <v>NI LUH PUTU SRI MARYATI</v>
          </cell>
          <cell r="E251" t="str">
            <v>RENI BUDI SETIANINGRUM</v>
          </cell>
          <cell r="F251">
            <v>23</v>
          </cell>
          <cell r="G251">
            <v>3</v>
          </cell>
          <cell r="H251">
            <v>20</v>
          </cell>
          <cell r="I251">
            <v>0</v>
          </cell>
          <cell r="J251">
            <v>1</v>
          </cell>
          <cell r="K251">
            <v>2</v>
          </cell>
          <cell r="L251">
            <v>0</v>
          </cell>
          <cell r="M251">
            <v>11</v>
          </cell>
          <cell r="N251" t="str">
            <v>TSO</v>
          </cell>
          <cell r="O251" t="str">
            <v>U</v>
          </cell>
          <cell r="P251">
            <v>100</v>
          </cell>
          <cell r="Q251">
            <v>22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AA251">
            <v>0</v>
          </cell>
          <cell r="AB251">
            <v>0</v>
          </cell>
          <cell r="AC251">
            <v>0</v>
          </cell>
          <cell r="AD251" t="str">
            <v>permata</v>
          </cell>
          <cell r="AE251" t="str">
            <v>3411887099</v>
          </cell>
          <cell r="AG251" t="str">
            <v>Active</v>
          </cell>
          <cell r="AH251" t="str">
            <v>TS Bandung</v>
          </cell>
        </row>
        <row r="252">
          <cell r="B252">
            <v>22566</v>
          </cell>
          <cell r="C252" t="str">
            <v>DEWI JUWITA WATI</v>
          </cell>
          <cell r="D252" t="str">
            <v>NI LUH PUTU SRI MARYATI</v>
          </cell>
          <cell r="E252" t="str">
            <v>RENI BUDI SETIANINGRUM</v>
          </cell>
          <cell r="F252">
            <v>31</v>
          </cell>
          <cell r="G252">
            <v>6</v>
          </cell>
          <cell r="H252">
            <v>23</v>
          </cell>
          <cell r="I252">
            <v>0</v>
          </cell>
          <cell r="J252">
            <v>0</v>
          </cell>
          <cell r="K252">
            <v>6</v>
          </cell>
          <cell r="L252">
            <v>0</v>
          </cell>
          <cell r="M252">
            <v>11</v>
          </cell>
          <cell r="N252" t="str">
            <v>TSO</v>
          </cell>
          <cell r="O252" t="str">
            <v>B</v>
          </cell>
          <cell r="P252">
            <v>180</v>
          </cell>
          <cell r="Q252">
            <v>22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135000</v>
          </cell>
          <cell r="X252">
            <v>75000</v>
          </cell>
          <cell r="AA252">
            <v>210000</v>
          </cell>
          <cell r="AB252">
            <v>-10500</v>
          </cell>
          <cell r="AC252">
            <v>199500</v>
          </cell>
          <cell r="AD252">
            <v>0</v>
          </cell>
          <cell r="AE252" t="str">
            <v>3411887609</v>
          </cell>
          <cell r="AG252" t="str">
            <v>Active</v>
          </cell>
          <cell r="AH252" t="str">
            <v>TS Bandung</v>
          </cell>
        </row>
        <row r="253">
          <cell r="B253">
            <v>22530</v>
          </cell>
          <cell r="C253" t="str">
            <v>HERTIEN PURBASARI</v>
          </cell>
          <cell r="D253" t="str">
            <v>NI LUH PUTU SRI MARYATI</v>
          </cell>
          <cell r="E253" t="str">
            <v>RENI BUDI SETIANINGRUM</v>
          </cell>
          <cell r="F253">
            <v>22</v>
          </cell>
          <cell r="G253">
            <v>9</v>
          </cell>
          <cell r="H253">
            <v>13</v>
          </cell>
          <cell r="I253">
            <v>0</v>
          </cell>
          <cell r="J253">
            <v>0</v>
          </cell>
          <cell r="K253">
            <v>9</v>
          </cell>
          <cell r="L253">
            <v>0</v>
          </cell>
          <cell r="M253">
            <v>11</v>
          </cell>
          <cell r="N253" t="str">
            <v>TSO</v>
          </cell>
          <cell r="O253" t="str">
            <v>B</v>
          </cell>
          <cell r="P253">
            <v>270</v>
          </cell>
          <cell r="Q253">
            <v>22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202500</v>
          </cell>
          <cell r="X253">
            <v>225000</v>
          </cell>
          <cell r="AA253">
            <v>427500</v>
          </cell>
          <cell r="AB253">
            <v>-21375</v>
          </cell>
          <cell r="AC253">
            <v>406125</v>
          </cell>
          <cell r="AD253" t="str">
            <v>permata</v>
          </cell>
          <cell r="AE253" t="str">
            <v>3411887080</v>
          </cell>
          <cell r="AG253" t="str">
            <v>Active</v>
          </cell>
          <cell r="AH253" t="str">
            <v>TS Bandung</v>
          </cell>
        </row>
        <row r="254">
          <cell r="B254">
            <v>22529</v>
          </cell>
          <cell r="C254" t="str">
            <v>AI MARYANI</v>
          </cell>
          <cell r="D254" t="str">
            <v>NI LUH PUTU SRI MARYATI</v>
          </cell>
          <cell r="E254" t="str">
            <v>RENI BUDI SETIANINGRUM</v>
          </cell>
          <cell r="F254">
            <v>28</v>
          </cell>
          <cell r="G254">
            <v>3</v>
          </cell>
          <cell r="H254">
            <v>29</v>
          </cell>
          <cell r="I254">
            <v>0</v>
          </cell>
          <cell r="J254">
            <v>0</v>
          </cell>
          <cell r="K254">
            <v>3</v>
          </cell>
          <cell r="L254">
            <v>0</v>
          </cell>
          <cell r="M254">
            <v>11</v>
          </cell>
          <cell r="N254" t="str">
            <v>TSO</v>
          </cell>
          <cell r="O254" t="str">
            <v>U</v>
          </cell>
          <cell r="P254">
            <v>90</v>
          </cell>
          <cell r="Q254">
            <v>22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AA254">
            <v>0</v>
          </cell>
          <cell r="AB254">
            <v>0</v>
          </cell>
          <cell r="AC254">
            <v>0</v>
          </cell>
          <cell r="AD254" t="str">
            <v>permata</v>
          </cell>
          <cell r="AE254" t="str">
            <v>3411887110</v>
          </cell>
          <cell r="AG254" t="str">
            <v>Active</v>
          </cell>
          <cell r="AH254" t="str">
            <v>TS Bandung</v>
          </cell>
        </row>
        <row r="255">
          <cell r="B255">
            <v>22571</v>
          </cell>
          <cell r="C255" t="str">
            <v>ANDRI TENRI RADENG</v>
          </cell>
          <cell r="D255" t="str">
            <v>NIA YUSPANINGSIH</v>
          </cell>
          <cell r="E255" t="str">
            <v>RENI BUDI SETIANINGRUM</v>
          </cell>
          <cell r="F255">
            <v>40</v>
          </cell>
          <cell r="G255">
            <v>20</v>
          </cell>
          <cell r="H255">
            <v>25</v>
          </cell>
          <cell r="I255">
            <v>0</v>
          </cell>
          <cell r="J255">
            <v>1</v>
          </cell>
          <cell r="K255">
            <v>19</v>
          </cell>
          <cell r="L255">
            <v>0</v>
          </cell>
          <cell r="M255">
            <v>11</v>
          </cell>
          <cell r="N255" t="str">
            <v>TSO</v>
          </cell>
          <cell r="O255" t="str">
            <v>A</v>
          </cell>
          <cell r="P255">
            <v>610</v>
          </cell>
          <cell r="Q255">
            <v>22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457500</v>
          </cell>
          <cell r="X255">
            <v>675000</v>
          </cell>
          <cell r="AA255">
            <v>1132500</v>
          </cell>
          <cell r="AB255">
            <v>-56625</v>
          </cell>
          <cell r="AC255">
            <v>1075875</v>
          </cell>
          <cell r="AD255">
            <v>0</v>
          </cell>
          <cell r="AE255">
            <v>0</v>
          </cell>
          <cell r="AG255" t="str">
            <v>Active</v>
          </cell>
          <cell r="AH255" t="str">
            <v>TS Bandung</v>
          </cell>
        </row>
        <row r="256">
          <cell r="B256">
            <v>22557</v>
          </cell>
          <cell r="C256" t="str">
            <v>ABIE HEPTRIWANTORO</v>
          </cell>
          <cell r="D256" t="str">
            <v>NIA YUSPANINGSIH</v>
          </cell>
          <cell r="E256" t="str">
            <v>RENI BUDI SETIANINGRUM</v>
          </cell>
          <cell r="F256">
            <v>38</v>
          </cell>
          <cell r="G256">
            <v>11</v>
          </cell>
          <cell r="H256">
            <v>27</v>
          </cell>
          <cell r="I256">
            <v>0</v>
          </cell>
          <cell r="J256">
            <v>1</v>
          </cell>
          <cell r="K256">
            <v>10</v>
          </cell>
          <cell r="L256">
            <v>0</v>
          </cell>
          <cell r="M256">
            <v>11</v>
          </cell>
          <cell r="N256" t="str">
            <v>TSO</v>
          </cell>
          <cell r="O256" t="str">
            <v>A</v>
          </cell>
          <cell r="P256">
            <v>340</v>
          </cell>
          <cell r="Q256">
            <v>22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255000</v>
          </cell>
          <cell r="X256">
            <v>450000</v>
          </cell>
          <cell r="AA256">
            <v>705000</v>
          </cell>
          <cell r="AB256">
            <v>-35250</v>
          </cell>
          <cell r="AC256">
            <v>669750</v>
          </cell>
          <cell r="AD256">
            <v>0</v>
          </cell>
          <cell r="AE256" t="str">
            <v>3411887404</v>
          </cell>
          <cell r="AG256" t="str">
            <v>Active</v>
          </cell>
          <cell r="AH256" t="str">
            <v>TS Bandung</v>
          </cell>
        </row>
        <row r="257">
          <cell r="B257">
            <v>22581</v>
          </cell>
          <cell r="C257" t="str">
            <v>EVA NUR SOFYAN</v>
          </cell>
          <cell r="D257" t="str">
            <v>NIA YUSPANINGSIH</v>
          </cell>
          <cell r="E257" t="str">
            <v>RENI BUDI SETIANINGRUM</v>
          </cell>
          <cell r="F257">
            <v>3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11</v>
          </cell>
          <cell r="N257" t="str">
            <v>TSO</v>
          </cell>
          <cell r="O257" t="str">
            <v>U3</v>
          </cell>
          <cell r="P257">
            <v>0</v>
          </cell>
          <cell r="Q257">
            <v>22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G257" t="str">
            <v>Active</v>
          </cell>
          <cell r="AH257" t="str">
            <v>TS Bandung</v>
          </cell>
        </row>
        <row r="258">
          <cell r="B258">
            <v>22559</v>
          </cell>
          <cell r="C258" t="str">
            <v>SUZAN SYLVIA FEBRIANI</v>
          </cell>
          <cell r="D258" t="str">
            <v>NIA YUSPANINGSIH</v>
          </cell>
          <cell r="E258" t="str">
            <v>RENI BUDI SETIANINGRUM</v>
          </cell>
          <cell r="F258">
            <v>17</v>
          </cell>
          <cell r="G258">
            <v>5</v>
          </cell>
          <cell r="H258">
            <v>9</v>
          </cell>
          <cell r="I258">
            <v>0</v>
          </cell>
          <cell r="J258">
            <v>0</v>
          </cell>
          <cell r="K258">
            <v>5</v>
          </cell>
          <cell r="L258">
            <v>0</v>
          </cell>
          <cell r="M258">
            <v>11</v>
          </cell>
          <cell r="N258" t="str">
            <v>TSO</v>
          </cell>
          <cell r="O258" t="str">
            <v>U</v>
          </cell>
          <cell r="P258">
            <v>150</v>
          </cell>
          <cell r="Q258">
            <v>22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 t="str">
            <v>3411887579</v>
          </cell>
          <cell r="AG258" t="str">
            <v>Active</v>
          </cell>
          <cell r="AH258" t="str">
            <v>TS Bandung</v>
          </cell>
        </row>
        <row r="259">
          <cell r="B259">
            <v>22576</v>
          </cell>
          <cell r="C259" t="str">
            <v>AJENG DESTI SRIKANDINI</v>
          </cell>
          <cell r="D259" t="str">
            <v>NIA YUSPANINGSIH</v>
          </cell>
          <cell r="E259" t="str">
            <v>RENI BUDI SETIANINGRUM</v>
          </cell>
          <cell r="F259">
            <v>8</v>
          </cell>
          <cell r="G259">
            <v>0</v>
          </cell>
          <cell r="H259">
            <v>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11</v>
          </cell>
          <cell r="N259" t="str">
            <v>TSO</v>
          </cell>
          <cell r="O259" t="str">
            <v>U3</v>
          </cell>
          <cell r="P259">
            <v>0</v>
          </cell>
          <cell r="Q259">
            <v>22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G259" t="str">
            <v>Active</v>
          </cell>
          <cell r="AH259" t="str">
            <v>TS Bandung</v>
          </cell>
        </row>
        <row r="260">
          <cell r="B260">
            <v>22564</v>
          </cell>
          <cell r="C260" t="str">
            <v>DIAR WIDYARDI</v>
          </cell>
          <cell r="D260" t="str">
            <v>NIA YUSPANINGSIH</v>
          </cell>
          <cell r="E260" t="str">
            <v>RENI BUDI SETIANINGRUM</v>
          </cell>
          <cell r="F260">
            <v>13</v>
          </cell>
          <cell r="G260">
            <v>4</v>
          </cell>
          <cell r="H260">
            <v>12</v>
          </cell>
          <cell r="I260">
            <v>0</v>
          </cell>
          <cell r="J260">
            <v>0</v>
          </cell>
          <cell r="K260">
            <v>4</v>
          </cell>
          <cell r="L260">
            <v>0</v>
          </cell>
          <cell r="M260">
            <v>11</v>
          </cell>
          <cell r="N260" t="str">
            <v>TSO</v>
          </cell>
          <cell r="O260" t="str">
            <v>U</v>
          </cell>
          <cell r="P260">
            <v>120</v>
          </cell>
          <cell r="Q260">
            <v>22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 t="str">
            <v>3411887595</v>
          </cell>
          <cell r="AG260" t="str">
            <v>Resign HO</v>
          </cell>
          <cell r="AH260" t="str">
            <v>TS Bandung</v>
          </cell>
        </row>
        <row r="261">
          <cell r="B261">
            <v>22563</v>
          </cell>
          <cell r="C261" t="str">
            <v>RATNA FARIDAH</v>
          </cell>
          <cell r="D261" t="str">
            <v>NIA YUSPANINGSIH</v>
          </cell>
          <cell r="E261" t="str">
            <v>RENI BUDI SETIANINGRUM</v>
          </cell>
          <cell r="F261">
            <v>26</v>
          </cell>
          <cell r="G261">
            <v>9</v>
          </cell>
          <cell r="H261">
            <v>15</v>
          </cell>
          <cell r="I261">
            <v>0</v>
          </cell>
          <cell r="J261">
            <v>1</v>
          </cell>
          <cell r="K261">
            <v>8</v>
          </cell>
          <cell r="L261">
            <v>0</v>
          </cell>
          <cell r="M261">
            <v>11</v>
          </cell>
          <cell r="N261" t="str">
            <v>TSO</v>
          </cell>
          <cell r="O261" t="str">
            <v>A</v>
          </cell>
          <cell r="P261">
            <v>280</v>
          </cell>
          <cell r="Q261">
            <v>22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210000</v>
          </cell>
          <cell r="X261">
            <v>225000</v>
          </cell>
          <cell r="AA261">
            <v>435000</v>
          </cell>
          <cell r="AB261">
            <v>-21750</v>
          </cell>
          <cell r="AC261">
            <v>413250</v>
          </cell>
          <cell r="AD261">
            <v>0</v>
          </cell>
          <cell r="AE261" t="str">
            <v>4000498209</v>
          </cell>
          <cell r="AG261" t="str">
            <v>Active</v>
          </cell>
          <cell r="AH261" t="str">
            <v>TS Bandung</v>
          </cell>
        </row>
        <row r="262">
          <cell r="B262">
            <v>22582</v>
          </cell>
          <cell r="C262" t="str">
            <v>MARIA MAGDALENA HUTAGALUNG</v>
          </cell>
          <cell r="D262" t="str">
            <v>NIA YUSPANINGSIH</v>
          </cell>
          <cell r="E262" t="str">
            <v>RENI BUDI SETIANINGRUM</v>
          </cell>
          <cell r="F262">
            <v>3</v>
          </cell>
          <cell r="G262">
            <v>0</v>
          </cell>
          <cell r="H262">
            <v>2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11</v>
          </cell>
          <cell r="N262" t="str">
            <v>TSO</v>
          </cell>
          <cell r="O262" t="str">
            <v>U3</v>
          </cell>
          <cell r="P262">
            <v>0</v>
          </cell>
          <cell r="Q262">
            <v>22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G262" t="str">
            <v>Active</v>
          </cell>
          <cell r="AH262" t="str">
            <v>TS Bandung</v>
          </cell>
        </row>
        <row r="263">
          <cell r="B263">
            <v>22561</v>
          </cell>
          <cell r="C263" t="str">
            <v>RANET</v>
          </cell>
          <cell r="D263" t="str">
            <v>NIA YUSPANINGSIH</v>
          </cell>
          <cell r="E263" t="str">
            <v>RENI BUDI SETIANINGRUM</v>
          </cell>
          <cell r="F263">
            <v>17</v>
          </cell>
          <cell r="G263">
            <v>1</v>
          </cell>
          <cell r="H263">
            <v>16</v>
          </cell>
          <cell r="I263">
            <v>0</v>
          </cell>
          <cell r="J263">
            <v>0</v>
          </cell>
          <cell r="K263">
            <v>1</v>
          </cell>
          <cell r="L263">
            <v>0</v>
          </cell>
          <cell r="M263">
            <v>11</v>
          </cell>
          <cell r="N263" t="str">
            <v>TSO</v>
          </cell>
          <cell r="O263" t="str">
            <v>U</v>
          </cell>
          <cell r="P263">
            <v>30</v>
          </cell>
          <cell r="Q263">
            <v>22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 t="str">
            <v>3411887587</v>
          </cell>
          <cell r="AG263" t="str">
            <v>Active</v>
          </cell>
          <cell r="AH263" t="str">
            <v>TS Bandung</v>
          </cell>
        </row>
        <row r="264">
          <cell r="B264">
            <v>22573</v>
          </cell>
          <cell r="C264" t="str">
            <v>FILIA CLARINE AMPOW</v>
          </cell>
          <cell r="D264" t="str">
            <v>RENI BUDI SETIANINGRUM</v>
          </cell>
          <cell r="E264" t="str">
            <v>RENI BUDI SETIANINGRUM</v>
          </cell>
          <cell r="F264">
            <v>3</v>
          </cell>
          <cell r="G264">
            <v>2</v>
          </cell>
          <cell r="H264">
            <v>5</v>
          </cell>
          <cell r="I264">
            <v>0</v>
          </cell>
          <cell r="J264">
            <v>0</v>
          </cell>
          <cell r="K264">
            <v>2</v>
          </cell>
          <cell r="L264">
            <v>0</v>
          </cell>
          <cell r="M264">
            <v>11</v>
          </cell>
          <cell r="N264" t="str">
            <v>TSO</v>
          </cell>
          <cell r="O264" t="str">
            <v>U</v>
          </cell>
          <cell r="P264">
            <v>60</v>
          </cell>
          <cell r="Q264">
            <v>22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G264" t="str">
            <v>Resign HO</v>
          </cell>
          <cell r="AH264" t="str">
            <v>TS Bandung</v>
          </cell>
        </row>
        <row r="265">
          <cell r="B265">
            <v>21625</v>
          </cell>
          <cell r="C265" t="str">
            <v>FITRIANA</v>
          </cell>
          <cell r="D265" t="str">
            <v>SANTI JULIANI</v>
          </cell>
          <cell r="E265" t="str">
            <v>LUCIA YUMARDI</v>
          </cell>
          <cell r="F265">
            <v>30</v>
          </cell>
          <cell r="G265">
            <v>3</v>
          </cell>
          <cell r="H265">
            <v>19</v>
          </cell>
          <cell r="I265">
            <v>0</v>
          </cell>
          <cell r="J265">
            <v>0</v>
          </cell>
          <cell r="K265">
            <v>3</v>
          </cell>
          <cell r="L265">
            <v>0</v>
          </cell>
          <cell r="M265">
            <v>11</v>
          </cell>
          <cell r="N265" t="str">
            <v>TSO</v>
          </cell>
          <cell r="O265" t="str">
            <v>U</v>
          </cell>
          <cell r="P265">
            <v>90</v>
          </cell>
          <cell r="Q265">
            <v>22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G265" t="str">
            <v>Active</v>
          </cell>
          <cell r="AH265" t="str">
            <v>TS Medan</v>
          </cell>
        </row>
        <row r="266">
          <cell r="B266">
            <v>21518</v>
          </cell>
          <cell r="C266" t="str">
            <v>RINI ASTUTY M</v>
          </cell>
          <cell r="D266" t="str">
            <v>SANTI JULIANI</v>
          </cell>
          <cell r="E266" t="str">
            <v>LUCIA YUMARDI</v>
          </cell>
          <cell r="F266">
            <v>40</v>
          </cell>
          <cell r="G266">
            <v>5</v>
          </cell>
          <cell r="H266">
            <v>35</v>
          </cell>
          <cell r="I266">
            <v>0</v>
          </cell>
          <cell r="J266">
            <v>0</v>
          </cell>
          <cell r="K266">
            <v>5</v>
          </cell>
          <cell r="L266">
            <v>0</v>
          </cell>
          <cell r="M266">
            <v>11</v>
          </cell>
          <cell r="N266" t="str">
            <v>TSO</v>
          </cell>
          <cell r="O266" t="str">
            <v>U</v>
          </cell>
          <cell r="P266">
            <v>150</v>
          </cell>
          <cell r="Q266">
            <v>22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4001160538</v>
          </cell>
          <cell r="AG266" t="str">
            <v>Active</v>
          </cell>
          <cell r="AH266" t="str">
            <v>TS MEDAN</v>
          </cell>
        </row>
        <row r="267">
          <cell r="B267">
            <v>21516</v>
          </cell>
          <cell r="C267" t="str">
            <v>IMA SARAGIH</v>
          </cell>
          <cell r="D267" t="str">
            <v>SANTI JULIANI</v>
          </cell>
          <cell r="E267" t="str">
            <v>LUCIA YUMARDI</v>
          </cell>
          <cell r="F267">
            <v>40</v>
          </cell>
          <cell r="G267">
            <v>4</v>
          </cell>
          <cell r="H267">
            <v>26</v>
          </cell>
          <cell r="I267">
            <v>0</v>
          </cell>
          <cell r="J267">
            <v>0</v>
          </cell>
          <cell r="K267">
            <v>4</v>
          </cell>
          <cell r="L267">
            <v>0</v>
          </cell>
          <cell r="M267">
            <v>11</v>
          </cell>
          <cell r="N267" t="str">
            <v>TSO</v>
          </cell>
          <cell r="O267" t="str">
            <v>U</v>
          </cell>
          <cell r="P267">
            <v>120</v>
          </cell>
          <cell r="Q267">
            <v>22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 t="str">
            <v>4001160635</v>
          </cell>
          <cell r="AG267" t="str">
            <v>Active</v>
          </cell>
          <cell r="AH267" t="str">
            <v>TS MEDAN</v>
          </cell>
        </row>
        <row r="268">
          <cell r="B268">
            <v>21515</v>
          </cell>
          <cell r="C268" t="str">
            <v>MINDA SARI S</v>
          </cell>
          <cell r="D268" t="str">
            <v>SANTI JULIANI</v>
          </cell>
          <cell r="E268" t="str">
            <v>LUCIA YUMARDI</v>
          </cell>
          <cell r="F268">
            <v>27</v>
          </cell>
          <cell r="G268">
            <v>7</v>
          </cell>
          <cell r="H268">
            <v>20</v>
          </cell>
          <cell r="I268">
            <v>0</v>
          </cell>
          <cell r="J268">
            <v>1</v>
          </cell>
          <cell r="K268">
            <v>6</v>
          </cell>
          <cell r="L268">
            <v>0</v>
          </cell>
          <cell r="M268">
            <v>11</v>
          </cell>
          <cell r="N268" t="str">
            <v>TSO</v>
          </cell>
          <cell r="O268" t="str">
            <v>B</v>
          </cell>
          <cell r="P268">
            <v>220</v>
          </cell>
          <cell r="Q268">
            <v>22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165000</v>
          </cell>
          <cell r="X268">
            <v>75000</v>
          </cell>
          <cell r="AA268">
            <v>240000</v>
          </cell>
          <cell r="AB268">
            <v>-12000</v>
          </cell>
          <cell r="AC268">
            <v>228000</v>
          </cell>
          <cell r="AD268">
            <v>0</v>
          </cell>
          <cell r="AE268" t="str">
            <v>4001160465</v>
          </cell>
          <cell r="AG268" t="str">
            <v>Active</v>
          </cell>
          <cell r="AH268" t="str">
            <v>TS MEDAN</v>
          </cell>
        </row>
        <row r="269">
          <cell r="B269">
            <v>21631</v>
          </cell>
          <cell r="C269" t="str">
            <v>NAZMIE</v>
          </cell>
          <cell r="D269" t="str">
            <v>SANTI JULIANI</v>
          </cell>
          <cell r="E269" t="str">
            <v>LUCIA YUMARDI</v>
          </cell>
          <cell r="F269">
            <v>8</v>
          </cell>
          <cell r="G269">
            <v>0</v>
          </cell>
          <cell r="H269">
            <v>5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11</v>
          </cell>
          <cell r="N269" t="str">
            <v>TSO</v>
          </cell>
          <cell r="O269" t="str">
            <v>U3</v>
          </cell>
          <cell r="P269">
            <v>0</v>
          </cell>
          <cell r="Q269">
            <v>22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G269" t="str">
            <v>Resign HO</v>
          </cell>
          <cell r="AH269" t="str">
            <v>TS Medan</v>
          </cell>
        </row>
        <row r="270">
          <cell r="B270">
            <v>21526</v>
          </cell>
          <cell r="C270" t="str">
            <v>HENNY GUNASARI</v>
          </cell>
          <cell r="D270" t="str">
            <v>SANTI JULIANI</v>
          </cell>
          <cell r="E270" t="str">
            <v>LUCIA YUMARDI</v>
          </cell>
          <cell r="F270">
            <v>11</v>
          </cell>
          <cell r="G270">
            <v>3</v>
          </cell>
          <cell r="H270">
            <v>8</v>
          </cell>
          <cell r="I270">
            <v>0</v>
          </cell>
          <cell r="J270">
            <v>0</v>
          </cell>
          <cell r="K270">
            <v>3</v>
          </cell>
          <cell r="L270">
            <v>0</v>
          </cell>
          <cell r="M270">
            <v>11</v>
          </cell>
          <cell r="N270" t="str">
            <v>TSO</v>
          </cell>
          <cell r="O270" t="str">
            <v>U</v>
          </cell>
          <cell r="P270">
            <v>90</v>
          </cell>
          <cell r="Q270">
            <v>22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 t="str">
            <v>4001418160</v>
          </cell>
          <cell r="AG270" t="str">
            <v>Resign HO</v>
          </cell>
          <cell r="AH270" t="str">
            <v>TS Medan</v>
          </cell>
        </row>
        <row r="271">
          <cell r="B271">
            <v>21530</v>
          </cell>
          <cell r="C271" t="str">
            <v>DEDEK SRI KUMALA SARI</v>
          </cell>
          <cell r="D271" t="str">
            <v>SANTI JULIANI</v>
          </cell>
          <cell r="E271" t="str">
            <v>LUCIA YUMARDI</v>
          </cell>
          <cell r="F271">
            <v>39</v>
          </cell>
          <cell r="G271">
            <v>5</v>
          </cell>
          <cell r="H271">
            <v>28</v>
          </cell>
          <cell r="I271">
            <v>0</v>
          </cell>
          <cell r="J271">
            <v>0</v>
          </cell>
          <cell r="K271">
            <v>5</v>
          </cell>
          <cell r="L271">
            <v>0</v>
          </cell>
          <cell r="M271">
            <v>11</v>
          </cell>
          <cell r="N271" t="str">
            <v>TSO</v>
          </cell>
          <cell r="O271" t="str">
            <v>U</v>
          </cell>
          <cell r="P271">
            <v>150</v>
          </cell>
          <cell r="Q271">
            <v>22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AA271">
            <v>0</v>
          </cell>
          <cell r="AB271">
            <v>0</v>
          </cell>
          <cell r="AC271">
            <v>0</v>
          </cell>
          <cell r="AD271" t="str">
            <v>Permata</v>
          </cell>
          <cell r="AE271" t="str">
            <v>4001517401</v>
          </cell>
          <cell r="AG271" t="str">
            <v>Active</v>
          </cell>
          <cell r="AH271" t="str">
            <v>TS Medan</v>
          </cell>
        </row>
        <row r="272">
          <cell r="B272">
            <v>21514</v>
          </cell>
          <cell r="C272" t="str">
            <v>DIANA YUNETTA R</v>
          </cell>
          <cell r="D272" t="str">
            <v>SANTI JULIANI</v>
          </cell>
          <cell r="E272" t="str">
            <v>LUCIA YUMARDI</v>
          </cell>
          <cell r="F272">
            <v>33</v>
          </cell>
          <cell r="G272">
            <v>5</v>
          </cell>
          <cell r="H272">
            <v>27</v>
          </cell>
          <cell r="I272">
            <v>0</v>
          </cell>
          <cell r="J272">
            <v>0</v>
          </cell>
          <cell r="K272">
            <v>5</v>
          </cell>
          <cell r="L272">
            <v>0</v>
          </cell>
          <cell r="M272">
            <v>11</v>
          </cell>
          <cell r="N272" t="str">
            <v>TSO</v>
          </cell>
          <cell r="O272" t="str">
            <v>U</v>
          </cell>
          <cell r="P272">
            <v>150</v>
          </cell>
          <cell r="Q272">
            <v>22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 t="str">
            <v>4001160562</v>
          </cell>
          <cell r="AG272" t="str">
            <v>Active</v>
          </cell>
          <cell r="AH272" t="str">
            <v>TS MEDAN</v>
          </cell>
        </row>
        <row r="273">
          <cell r="B273">
            <v>21585</v>
          </cell>
          <cell r="C273" t="str">
            <v>NORITA SARI LUBIS</v>
          </cell>
          <cell r="D273" t="str">
            <v>SANTI JULIANI</v>
          </cell>
          <cell r="E273" t="str">
            <v>LUCIA YUMARDI</v>
          </cell>
          <cell r="F273">
            <v>39</v>
          </cell>
          <cell r="G273">
            <v>5</v>
          </cell>
          <cell r="H273">
            <v>31</v>
          </cell>
          <cell r="I273">
            <v>0</v>
          </cell>
          <cell r="J273">
            <v>0</v>
          </cell>
          <cell r="K273">
            <v>5</v>
          </cell>
          <cell r="L273">
            <v>0</v>
          </cell>
          <cell r="M273">
            <v>11</v>
          </cell>
          <cell r="N273" t="str">
            <v>TSO</v>
          </cell>
          <cell r="O273" t="str">
            <v>U</v>
          </cell>
          <cell r="P273">
            <v>150</v>
          </cell>
          <cell r="Q273">
            <v>22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 t="str">
            <v>4002018727</v>
          </cell>
          <cell r="AG273" t="str">
            <v>Active</v>
          </cell>
          <cell r="AH273" t="str">
            <v>TS Medan</v>
          </cell>
        </row>
        <row r="274">
          <cell r="B274">
            <v>21598</v>
          </cell>
          <cell r="C274" t="str">
            <v>JULITA SIHOMBING</v>
          </cell>
          <cell r="D274" t="str">
            <v>SANTI JULIANI</v>
          </cell>
          <cell r="E274" t="str">
            <v>LUCIA YUMARDI</v>
          </cell>
          <cell r="F274">
            <v>35</v>
          </cell>
          <cell r="G274">
            <v>3</v>
          </cell>
          <cell r="H274">
            <v>31</v>
          </cell>
          <cell r="I274">
            <v>0</v>
          </cell>
          <cell r="J274">
            <v>0</v>
          </cell>
          <cell r="K274">
            <v>3</v>
          </cell>
          <cell r="L274">
            <v>0</v>
          </cell>
          <cell r="M274">
            <v>11</v>
          </cell>
          <cell r="N274" t="str">
            <v>TSO</v>
          </cell>
          <cell r="O274" t="str">
            <v>U</v>
          </cell>
          <cell r="P274">
            <v>90</v>
          </cell>
          <cell r="Q274">
            <v>22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 t="str">
            <v>4002019359</v>
          </cell>
          <cell r="AG274" t="str">
            <v>Active</v>
          </cell>
          <cell r="AH274" t="str">
            <v>TS Medan</v>
          </cell>
        </row>
        <row r="275">
          <cell r="B275">
            <v>21553</v>
          </cell>
          <cell r="C275" t="str">
            <v>TINNEKE LUCE RITONGA</v>
          </cell>
          <cell r="D275" t="str">
            <v>SANTI JULIANI</v>
          </cell>
          <cell r="E275" t="str">
            <v>LUCIA YUMARDI</v>
          </cell>
          <cell r="F275">
            <v>44</v>
          </cell>
          <cell r="G275">
            <v>2</v>
          </cell>
          <cell r="H275">
            <v>32</v>
          </cell>
          <cell r="I275">
            <v>0</v>
          </cell>
          <cell r="J275">
            <v>0</v>
          </cell>
          <cell r="K275">
            <v>2</v>
          </cell>
          <cell r="L275">
            <v>0</v>
          </cell>
          <cell r="M275">
            <v>11</v>
          </cell>
          <cell r="N275" t="str">
            <v>TSO</v>
          </cell>
          <cell r="O275" t="str">
            <v>U</v>
          </cell>
          <cell r="P275">
            <v>60</v>
          </cell>
          <cell r="Q275">
            <v>22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3252008208</v>
          </cell>
          <cell r="AG275" t="str">
            <v>Active</v>
          </cell>
          <cell r="AH275" t="str">
            <v>TS Medan</v>
          </cell>
        </row>
        <row r="276">
          <cell r="B276">
            <v>21535</v>
          </cell>
          <cell r="C276" t="str">
            <v>SANTY LOLIPIANDA PANJAITAN</v>
          </cell>
          <cell r="D276" t="str">
            <v>SANTI JULIANI</v>
          </cell>
          <cell r="E276" t="str">
            <v>LUCIA YUMARDI</v>
          </cell>
          <cell r="F276">
            <v>36</v>
          </cell>
          <cell r="G276">
            <v>1</v>
          </cell>
          <cell r="H276">
            <v>33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11</v>
          </cell>
          <cell r="N276" t="str">
            <v>TSO</v>
          </cell>
          <cell r="O276" t="str">
            <v>U</v>
          </cell>
          <cell r="P276">
            <v>30</v>
          </cell>
          <cell r="Q276">
            <v>22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AA276">
            <v>0</v>
          </cell>
          <cell r="AB276">
            <v>0</v>
          </cell>
          <cell r="AC276">
            <v>0</v>
          </cell>
          <cell r="AD276" t="str">
            <v>Permata</v>
          </cell>
          <cell r="AE276" t="str">
            <v>4001517428</v>
          </cell>
          <cell r="AG276" t="str">
            <v>Resign HO</v>
          </cell>
          <cell r="AH276" t="str">
            <v>TS Medan</v>
          </cell>
        </row>
        <row r="277">
          <cell r="B277">
            <v>21541</v>
          </cell>
          <cell r="C277" t="str">
            <v>IRA WAHYUNI</v>
          </cell>
          <cell r="D277" t="str">
            <v>SANTI JULIANI</v>
          </cell>
          <cell r="E277" t="str">
            <v>LUCIA YUMARDI</v>
          </cell>
          <cell r="F277">
            <v>49</v>
          </cell>
          <cell r="G277">
            <v>7</v>
          </cell>
          <cell r="H277">
            <v>42</v>
          </cell>
          <cell r="I277">
            <v>0</v>
          </cell>
          <cell r="J277">
            <v>0</v>
          </cell>
          <cell r="K277">
            <v>7</v>
          </cell>
          <cell r="L277">
            <v>0</v>
          </cell>
          <cell r="M277">
            <v>11</v>
          </cell>
          <cell r="N277" t="str">
            <v>TSO</v>
          </cell>
          <cell r="O277" t="str">
            <v>B</v>
          </cell>
          <cell r="P277">
            <v>210</v>
          </cell>
          <cell r="Q277">
            <v>22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157500</v>
          </cell>
          <cell r="X277">
            <v>75000</v>
          </cell>
          <cell r="AA277">
            <v>232500</v>
          </cell>
          <cell r="AB277">
            <v>-11625</v>
          </cell>
          <cell r="AC277">
            <v>220875</v>
          </cell>
          <cell r="AD277">
            <v>0</v>
          </cell>
          <cell r="AE277" t="str">
            <v>4001517991</v>
          </cell>
          <cell r="AG277" t="str">
            <v>Active</v>
          </cell>
          <cell r="AH277" t="str">
            <v>TS Medan</v>
          </cell>
        </row>
        <row r="278">
          <cell r="B278">
            <v>21609</v>
          </cell>
          <cell r="C278" t="str">
            <v>JULIA HASTUTI</v>
          </cell>
          <cell r="D278" t="str">
            <v>SANTI JULIANI</v>
          </cell>
          <cell r="E278" t="str">
            <v>LUCIA YUMARDI</v>
          </cell>
          <cell r="F278">
            <v>40</v>
          </cell>
          <cell r="G278">
            <v>10</v>
          </cell>
          <cell r="H278">
            <v>27</v>
          </cell>
          <cell r="I278">
            <v>0</v>
          </cell>
          <cell r="J278">
            <v>0</v>
          </cell>
          <cell r="K278">
            <v>10</v>
          </cell>
          <cell r="L278">
            <v>0</v>
          </cell>
          <cell r="M278">
            <v>11</v>
          </cell>
          <cell r="N278" t="str">
            <v>TSO</v>
          </cell>
          <cell r="O278" t="str">
            <v>A</v>
          </cell>
          <cell r="P278">
            <v>300</v>
          </cell>
          <cell r="Q278">
            <v>22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225000</v>
          </cell>
          <cell r="X278">
            <v>225000</v>
          </cell>
          <cell r="AA278">
            <v>450000</v>
          </cell>
          <cell r="AB278">
            <v>-22500</v>
          </cell>
          <cell r="AC278">
            <v>427500</v>
          </cell>
          <cell r="AD278">
            <v>0</v>
          </cell>
          <cell r="AE278" t="str">
            <v>4002019456</v>
          </cell>
          <cell r="AG278" t="str">
            <v>Active</v>
          </cell>
          <cell r="AH278" t="str">
            <v>TS Medan</v>
          </cell>
        </row>
        <row r="279">
          <cell r="B279">
            <v>21567</v>
          </cell>
          <cell r="C279" t="str">
            <v>YENNY ANGGRIANI HUTAURUK</v>
          </cell>
          <cell r="D279" t="str">
            <v>SANTI JULIANI</v>
          </cell>
          <cell r="E279" t="str">
            <v>LUCIA YUMARDI</v>
          </cell>
          <cell r="F279">
            <v>40</v>
          </cell>
          <cell r="G279">
            <v>6</v>
          </cell>
          <cell r="H279">
            <v>30</v>
          </cell>
          <cell r="I279">
            <v>0</v>
          </cell>
          <cell r="J279">
            <v>0</v>
          </cell>
          <cell r="K279">
            <v>6</v>
          </cell>
          <cell r="L279">
            <v>0</v>
          </cell>
          <cell r="M279">
            <v>11</v>
          </cell>
          <cell r="N279" t="str">
            <v>TSO</v>
          </cell>
          <cell r="O279" t="str">
            <v>B</v>
          </cell>
          <cell r="P279">
            <v>180</v>
          </cell>
          <cell r="Q279">
            <v>22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135000</v>
          </cell>
          <cell r="X279">
            <v>75000</v>
          </cell>
          <cell r="AA279">
            <v>210000</v>
          </cell>
          <cell r="AB279">
            <v>-10500</v>
          </cell>
          <cell r="AC279">
            <v>199500</v>
          </cell>
          <cell r="AD279">
            <v>0</v>
          </cell>
          <cell r="AE279" t="str">
            <v>3252009867</v>
          </cell>
          <cell r="AG279" t="str">
            <v>Active</v>
          </cell>
          <cell r="AH279" t="str">
            <v>TS Medan</v>
          </cell>
        </row>
        <row r="280">
          <cell r="B280">
            <v>21563</v>
          </cell>
          <cell r="C280" t="str">
            <v>ADEK ANDRIANI PASARIBU</v>
          </cell>
          <cell r="D280" t="str">
            <v>SANTI JULIANI</v>
          </cell>
          <cell r="E280" t="str">
            <v>LUCIA YUMARDI</v>
          </cell>
          <cell r="F280">
            <v>31</v>
          </cell>
          <cell r="G280">
            <v>8</v>
          </cell>
          <cell r="H280">
            <v>23</v>
          </cell>
          <cell r="I280">
            <v>0</v>
          </cell>
          <cell r="J280">
            <v>0</v>
          </cell>
          <cell r="K280">
            <v>8</v>
          </cell>
          <cell r="L280">
            <v>0</v>
          </cell>
          <cell r="M280">
            <v>11</v>
          </cell>
          <cell r="N280" t="str">
            <v>TSO</v>
          </cell>
          <cell r="O280" t="str">
            <v>B</v>
          </cell>
          <cell r="P280">
            <v>240</v>
          </cell>
          <cell r="Q280">
            <v>22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180000</v>
          </cell>
          <cell r="X280">
            <v>75000</v>
          </cell>
          <cell r="AA280">
            <v>255000</v>
          </cell>
          <cell r="AB280">
            <v>-12750</v>
          </cell>
          <cell r="AC280">
            <v>242250</v>
          </cell>
          <cell r="AD280">
            <v>0</v>
          </cell>
          <cell r="AE280" t="str">
            <v>3252009883</v>
          </cell>
          <cell r="AG280" t="str">
            <v>Active</v>
          </cell>
          <cell r="AH280" t="str">
            <v>TS Medan</v>
          </cell>
        </row>
        <row r="281">
          <cell r="B281">
            <v>90241</v>
          </cell>
          <cell r="C281" t="str">
            <v>SARASWATI ULY LESTARI</v>
          </cell>
          <cell r="D281" t="str">
            <v>SUARNA DEWIPA</v>
          </cell>
          <cell r="E281" t="str">
            <v>ANI RARUN</v>
          </cell>
          <cell r="F281">
            <v>35</v>
          </cell>
          <cell r="G281">
            <v>21</v>
          </cell>
          <cell r="H281">
            <v>24</v>
          </cell>
          <cell r="I281">
            <v>0</v>
          </cell>
          <cell r="J281">
            <v>0</v>
          </cell>
          <cell r="K281">
            <v>21</v>
          </cell>
          <cell r="L281">
            <v>0</v>
          </cell>
          <cell r="M281">
            <v>11</v>
          </cell>
          <cell r="N281" t="str">
            <v>TSO</v>
          </cell>
          <cell r="O281" t="str">
            <v>A</v>
          </cell>
          <cell r="P281">
            <v>630</v>
          </cell>
          <cell r="Q281">
            <v>22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472500</v>
          </cell>
          <cell r="X281">
            <v>900000</v>
          </cell>
          <cell r="AA281">
            <v>1372500</v>
          </cell>
          <cell r="AB281">
            <v>-68625</v>
          </cell>
          <cell r="AC281">
            <v>1303875</v>
          </cell>
          <cell r="AD281">
            <v>0</v>
          </cell>
          <cell r="AE281" t="str">
            <v>1211098631</v>
          </cell>
          <cell r="AG281" t="str">
            <v>Active</v>
          </cell>
          <cell r="AH281" t="str">
            <v>Tele Sales</v>
          </cell>
        </row>
        <row r="282">
          <cell r="B282">
            <v>90286</v>
          </cell>
          <cell r="C282" t="str">
            <v>DWI YULIANTI</v>
          </cell>
          <cell r="D282" t="str">
            <v>SUARNA DEWIPA</v>
          </cell>
          <cell r="E282" t="str">
            <v>ANI RARUN</v>
          </cell>
          <cell r="F282">
            <v>41</v>
          </cell>
          <cell r="G282">
            <v>16</v>
          </cell>
          <cell r="H282">
            <v>28</v>
          </cell>
          <cell r="I282">
            <v>0</v>
          </cell>
          <cell r="J282">
            <v>1</v>
          </cell>
          <cell r="K282">
            <v>15</v>
          </cell>
          <cell r="L282">
            <v>0</v>
          </cell>
          <cell r="M282">
            <v>11</v>
          </cell>
          <cell r="N282" t="str">
            <v>TSO</v>
          </cell>
          <cell r="O282" t="str">
            <v>A</v>
          </cell>
          <cell r="P282">
            <v>490</v>
          </cell>
          <cell r="Q282">
            <v>22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367500</v>
          </cell>
          <cell r="X282">
            <v>675000</v>
          </cell>
          <cell r="AA282">
            <v>1042500</v>
          </cell>
          <cell r="AB282">
            <v>-52125</v>
          </cell>
          <cell r="AC282">
            <v>990375</v>
          </cell>
          <cell r="AD282" t="str">
            <v>Permata</v>
          </cell>
          <cell r="AE282" t="str">
            <v>1211191631</v>
          </cell>
          <cell r="AG282" t="str">
            <v>Active</v>
          </cell>
          <cell r="AH282" t="str">
            <v>Tele Sales</v>
          </cell>
        </row>
        <row r="283">
          <cell r="B283">
            <v>90601</v>
          </cell>
          <cell r="C283" t="str">
            <v>YENI SETIAWATI</v>
          </cell>
          <cell r="D283" t="str">
            <v>SUARNA DEWIPA</v>
          </cell>
          <cell r="E283" t="str">
            <v>ANI RARUN</v>
          </cell>
          <cell r="F283">
            <v>12</v>
          </cell>
          <cell r="G283">
            <v>7</v>
          </cell>
          <cell r="H283">
            <v>2</v>
          </cell>
          <cell r="I283">
            <v>0</v>
          </cell>
          <cell r="J283">
            <v>0</v>
          </cell>
          <cell r="K283">
            <v>7</v>
          </cell>
          <cell r="L283">
            <v>0</v>
          </cell>
          <cell r="M283">
            <v>11</v>
          </cell>
          <cell r="N283" t="str">
            <v>TSO</v>
          </cell>
          <cell r="O283" t="str">
            <v>B</v>
          </cell>
          <cell r="P283">
            <v>210</v>
          </cell>
          <cell r="Q283">
            <v>22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157500</v>
          </cell>
          <cell r="X283">
            <v>75000</v>
          </cell>
          <cell r="AA283">
            <v>232500</v>
          </cell>
          <cell r="AB283">
            <v>-11625</v>
          </cell>
          <cell r="AC283">
            <v>220875</v>
          </cell>
          <cell r="AD283">
            <v>0</v>
          </cell>
          <cell r="AE283">
            <v>0</v>
          </cell>
          <cell r="AG283" t="str">
            <v>Active</v>
          </cell>
          <cell r="AH283" t="str">
            <v>Tele Sales</v>
          </cell>
        </row>
        <row r="284">
          <cell r="B284">
            <v>90579</v>
          </cell>
          <cell r="C284" t="str">
            <v>DITA MANDASARI</v>
          </cell>
          <cell r="D284" t="str">
            <v>SUARNA DEWIPA</v>
          </cell>
          <cell r="E284" t="str">
            <v>ANI RARUN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11</v>
          </cell>
          <cell r="N284" t="str">
            <v>TSO</v>
          </cell>
          <cell r="O284" t="str">
            <v>U</v>
          </cell>
          <cell r="P284">
            <v>30</v>
          </cell>
          <cell r="Q284">
            <v>22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 t="str">
            <v>4001845530</v>
          </cell>
          <cell r="AG284" t="str">
            <v>Resign HO</v>
          </cell>
          <cell r="AH284" t="str">
            <v>Tele Sales</v>
          </cell>
        </row>
        <row r="285">
          <cell r="B285">
            <v>90421</v>
          </cell>
          <cell r="C285" t="str">
            <v>ANITA RAHMAN</v>
          </cell>
          <cell r="D285" t="str">
            <v>SUARNA DEWIPA</v>
          </cell>
          <cell r="E285" t="str">
            <v>ANI RARUN</v>
          </cell>
          <cell r="F285">
            <v>25</v>
          </cell>
          <cell r="G285">
            <v>6</v>
          </cell>
          <cell r="H285">
            <v>27</v>
          </cell>
          <cell r="I285">
            <v>0</v>
          </cell>
          <cell r="J285">
            <v>1</v>
          </cell>
          <cell r="K285">
            <v>5</v>
          </cell>
          <cell r="L285">
            <v>0</v>
          </cell>
          <cell r="M285">
            <v>11</v>
          </cell>
          <cell r="N285" t="str">
            <v>TSO</v>
          </cell>
          <cell r="O285" t="str">
            <v>B</v>
          </cell>
          <cell r="P285">
            <v>190</v>
          </cell>
          <cell r="Q285">
            <v>22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142500</v>
          </cell>
          <cell r="X285">
            <v>75000</v>
          </cell>
          <cell r="AA285">
            <v>217500</v>
          </cell>
          <cell r="AB285">
            <v>-10875</v>
          </cell>
          <cell r="AC285">
            <v>206625</v>
          </cell>
          <cell r="AD285">
            <v>0</v>
          </cell>
          <cell r="AE285" t="str">
            <v>1211190589</v>
          </cell>
          <cell r="AG285" t="str">
            <v>Active</v>
          </cell>
          <cell r="AH285" t="str">
            <v>Tele Sales</v>
          </cell>
        </row>
        <row r="286">
          <cell r="B286">
            <v>90454</v>
          </cell>
          <cell r="C286" t="str">
            <v>SUGIYANTO</v>
          </cell>
          <cell r="D286" t="str">
            <v>SUARNA DEWIPA</v>
          </cell>
          <cell r="E286" t="str">
            <v>ANI RARUN</v>
          </cell>
          <cell r="F286">
            <v>29</v>
          </cell>
          <cell r="G286">
            <v>9</v>
          </cell>
          <cell r="H286">
            <v>22</v>
          </cell>
          <cell r="I286">
            <v>0</v>
          </cell>
          <cell r="J286">
            <v>0</v>
          </cell>
          <cell r="K286">
            <v>9</v>
          </cell>
          <cell r="L286">
            <v>0</v>
          </cell>
          <cell r="M286">
            <v>11</v>
          </cell>
          <cell r="N286" t="str">
            <v>TSO</v>
          </cell>
          <cell r="O286" t="str">
            <v>B</v>
          </cell>
          <cell r="P286">
            <v>270</v>
          </cell>
          <cell r="Q286">
            <v>22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202500</v>
          </cell>
          <cell r="X286">
            <v>225000</v>
          </cell>
          <cell r="AA286">
            <v>427500</v>
          </cell>
          <cell r="AB286">
            <v>-21375</v>
          </cell>
          <cell r="AC286">
            <v>406125</v>
          </cell>
          <cell r="AD286">
            <v>0</v>
          </cell>
          <cell r="AE286" t="str">
            <v>4001584753</v>
          </cell>
          <cell r="AG286" t="str">
            <v>Active</v>
          </cell>
          <cell r="AH286" t="str">
            <v>Tele Sales</v>
          </cell>
        </row>
        <row r="287">
          <cell r="B287">
            <v>90287</v>
          </cell>
          <cell r="C287" t="str">
            <v>FATMAWATI</v>
          </cell>
          <cell r="D287" t="str">
            <v>SUARNA DEWIPA</v>
          </cell>
          <cell r="E287" t="str">
            <v>ANI RARUN</v>
          </cell>
          <cell r="F287">
            <v>45</v>
          </cell>
          <cell r="G287">
            <v>18</v>
          </cell>
          <cell r="H287">
            <v>27</v>
          </cell>
          <cell r="I287">
            <v>0</v>
          </cell>
          <cell r="J287">
            <v>0</v>
          </cell>
          <cell r="K287">
            <v>18</v>
          </cell>
          <cell r="L287">
            <v>0</v>
          </cell>
          <cell r="M287">
            <v>11</v>
          </cell>
          <cell r="N287" t="str">
            <v>TSO</v>
          </cell>
          <cell r="O287" t="str">
            <v>A</v>
          </cell>
          <cell r="P287">
            <v>540</v>
          </cell>
          <cell r="Q287">
            <v>22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405000</v>
          </cell>
          <cell r="X287">
            <v>675000</v>
          </cell>
          <cell r="AA287">
            <v>1080000</v>
          </cell>
          <cell r="AB287">
            <v>-54000</v>
          </cell>
          <cell r="AC287">
            <v>1026000</v>
          </cell>
          <cell r="AD287">
            <v>0</v>
          </cell>
          <cell r="AE287" t="str">
            <v>1211191712</v>
          </cell>
          <cell r="AG287" t="str">
            <v>Active</v>
          </cell>
          <cell r="AH287" t="str">
            <v>Tele Sales</v>
          </cell>
        </row>
        <row r="288">
          <cell r="B288">
            <v>90602</v>
          </cell>
          <cell r="C288" t="str">
            <v>RATNA YULIANA</v>
          </cell>
          <cell r="D288" t="str">
            <v>SUARNA DEWIPA</v>
          </cell>
          <cell r="E288" t="str">
            <v>ANI RARUN</v>
          </cell>
          <cell r="F288">
            <v>13</v>
          </cell>
          <cell r="G288">
            <v>4</v>
          </cell>
          <cell r="H288">
            <v>3</v>
          </cell>
          <cell r="I288">
            <v>0</v>
          </cell>
          <cell r="J288">
            <v>0</v>
          </cell>
          <cell r="K288">
            <v>4</v>
          </cell>
          <cell r="L288">
            <v>0</v>
          </cell>
          <cell r="M288">
            <v>11</v>
          </cell>
          <cell r="N288" t="str">
            <v>TSO</v>
          </cell>
          <cell r="O288" t="str">
            <v>U</v>
          </cell>
          <cell r="P288">
            <v>120</v>
          </cell>
          <cell r="Q288">
            <v>22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G288" t="str">
            <v>Active</v>
          </cell>
          <cell r="AH288" t="str">
            <v>Tele Sales</v>
          </cell>
        </row>
        <row r="289">
          <cell r="B289">
            <v>90226</v>
          </cell>
          <cell r="C289" t="str">
            <v>YUYUN YULITIANINGSIH</v>
          </cell>
          <cell r="D289" t="str">
            <v>SUARNA DEWIPA</v>
          </cell>
          <cell r="E289" t="str">
            <v>ANI RARUN</v>
          </cell>
          <cell r="F289">
            <v>43</v>
          </cell>
          <cell r="G289">
            <v>16</v>
          </cell>
          <cell r="H289">
            <v>30</v>
          </cell>
          <cell r="I289">
            <v>0</v>
          </cell>
          <cell r="J289">
            <v>1</v>
          </cell>
          <cell r="K289">
            <v>15</v>
          </cell>
          <cell r="L289">
            <v>0</v>
          </cell>
          <cell r="M289">
            <v>11</v>
          </cell>
          <cell r="N289" t="str">
            <v>TSO</v>
          </cell>
          <cell r="O289" t="str">
            <v>A</v>
          </cell>
          <cell r="P289">
            <v>490</v>
          </cell>
          <cell r="Q289">
            <v>22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367500</v>
          </cell>
          <cell r="X289">
            <v>675000</v>
          </cell>
          <cell r="AA289">
            <v>1042500</v>
          </cell>
          <cell r="AB289">
            <v>-52125</v>
          </cell>
          <cell r="AC289">
            <v>990375</v>
          </cell>
          <cell r="AD289">
            <v>0</v>
          </cell>
          <cell r="AE289" t="str">
            <v>1211098798</v>
          </cell>
          <cell r="AG289" t="str">
            <v>Active</v>
          </cell>
          <cell r="AH289" t="str">
            <v>Tele Sales</v>
          </cell>
        </row>
        <row r="290">
          <cell r="B290">
            <v>80105</v>
          </cell>
          <cell r="C290" t="str">
            <v>IIS SUSANTI</v>
          </cell>
          <cell r="D290" t="str">
            <v>SUARNA DEWIPA</v>
          </cell>
          <cell r="E290" t="str">
            <v>ANI RARUN</v>
          </cell>
          <cell r="F290">
            <v>0</v>
          </cell>
          <cell r="G290">
            <v>4</v>
          </cell>
          <cell r="H290">
            <v>3</v>
          </cell>
          <cell r="I290">
            <v>0</v>
          </cell>
          <cell r="J290">
            <v>0</v>
          </cell>
          <cell r="K290">
            <v>4</v>
          </cell>
          <cell r="L290">
            <v>0</v>
          </cell>
          <cell r="M290">
            <v>11</v>
          </cell>
          <cell r="N290" t="str">
            <v>TSO</v>
          </cell>
          <cell r="O290" t="str">
            <v>U</v>
          </cell>
          <cell r="P290">
            <v>120</v>
          </cell>
          <cell r="Q290">
            <v>22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 t="str">
            <v>4001093598</v>
          </cell>
          <cell r="AG290" t="str">
            <v>Resign HO</v>
          </cell>
          <cell r="AH290" t="str">
            <v>Tele Sales</v>
          </cell>
        </row>
        <row r="291">
          <cell r="B291">
            <v>80081</v>
          </cell>
          <cell r="C291" t="str">
            <v>DESI MULANDARI</v>
          </cell>
          <cell r="D291" t="str">
            <v>SUARNA DEWIPA</v>
          </cell>
          <cell r="E291" t="str">
            <v>ANI RARUN</v>
          </cell>
          <cell r="F291">
            <v>44</v>
          </cell>
          <cell r="G291">
            <v>16</v>
          </cell>
          <cell r="H291">
            <v>30</v>
          </cell>
          <cell r="I291">
            <v>1</v>
          </cell>
          <cell r="J291">
            <v>0</v>
          </cell>
          <cell r="K291">
            <v>15</v>
          </cell>
          <cell r="L291">
            <v>0</v>
          </cell>
          <cell r="M291">
            <v>11</v>
          </cell>
          <cell r="N291" t="str">
            <v>TSO</v>
          </cell>
          <cell r="O291" t="str">
            <v>A</v>
          </cell>
          <cell r="P291">
            <v>460</v>
          </cell>
          <cell r="Q291">
            <v>22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345000</v>
          </cell>
          <cell r="X291">
            <v>450000</v>
          </cell>
          <cell r="AA291">
            <v>795000</v>
          </cell>
          <cell r="AB291">
            <v>-39750</v>
          </cell>
          <cell r="AC291">
            <v>755250</v>
          </cell>
          <cell r="AD291">
            <v>0</v>
          </cell>
          <cell r="AE291" t="str">
            <v>4000905696</v>
          </cell>
          <cell r="AG291" t="str">
            <v>Active</v>
          </cell>
          <cell r="AH291" t="str">
            <v>Tele Sales</v>
          </cell>
        </row>
        <row r="292">
          <cell r="B292">
            <v>80078</v>
          </cell>
          <cell r="C292" t="str">
            <v>TUTI KUSUMANINGSIH</v>
          </cell>
          <cell r="D292" t="str">
            <v>SUARNA DEWIPA</v>
          </cell>
          <cell r="E292" t="str">
            <v>ANI RARUN</v>
          </cell>
          <cell r="F292">
            <v>0</v>
          </cell>
          <cell r="G292">
            <v>1</v>
          </cell>
          <cell r="H292">
            <v>2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11</v>
          </cell>
          <cell r="N292" t="str">
            <v>TSO</v>
          </cell>
          <cell r="O292" t="str">
            <v>U</v>
          </cell>
          <cell r="P292">
            <v>30</v>
          </cell>
          <cell r="Q292">
            <v>22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 t="str">
            <v>3111540852</v>
          </cell>
          <cell r="AG292" t="str">
            <v>Resign HO</v>
          </cell>
          <cell r="AH292" t="str">
            <v>Tele Sales</v>
          </cell>
        </row>
        <row r="293">
          <cell r="B293">
            <v>90526</v>
          </cell>
          <cell r="C293" t="str">
            <v>DWI HASTUTI</v>
          </cell>
          <cell r="D293" t="str">
            <v>SUARNA DEWIPA</v>
          </cell>
          <cell r="E293" t="str">
            <v>ANI RARUN</v>
          </cell>
          <cell r="F293">
            <v>23</v>
          </cell>
          <cell r="G293">
            <v>11</v>
          </cell>
          <cell r="H293">
            <v>15</v>
          </cell>
          <cell r="I293">
            <v>0</v>
          </cell>
          <cell r="J293">
            <v>0</v>
          </cell>
          <cell r="K293">
            <v>11</v>
          </cell>
          <cell r="L293">
            <v>0</v>
          </cell>
          <cell r="M293">
            <v>11</v>
          </cell>
          <cell r="N293" t="str">
            <v>TSO</v>
          </cell>
          <cell r="O293" t="str">
            <v>A</v>
          </cell>
          <cell r="P293">
            <v>330</v>
          </cell>
          <cell r="Q293">
            <v>22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247500</v>
          </cell>
          <cell r="X293">
            <v>450000</v>
          </cell>
          <cell r="AA293">
            <v>697500</v>
          </cell>
          <cell r="AB293">
            <v>-34875</v>
          </cell>
          <cell r="AC293">
            <v>662625</v>
          </cell>
          <cell r="AD293">
            <v>0</v>
          </cell>
          <cell r="AE293" t="str">
            <v>4001844925</v>
          </cell>
          <cell r="AG293" t="str">
            <v>Active</v>
          </cell>
          <cell r="AH293" t="str">
            <v>Tele Sales</v>
          </cell>
        </row>
        <row r="294">
          <cell r="B294">
            <v>90527</v>
          </cell>
          <cell r="C294" t="str">
            <v>DEWI SHINTA</v>
          </cell>
          <cell r="D294" t="str">
            <v>SUARNA DEWIPA</v>
          </cell>
          <cell r="E294" t="str">
            <v>ANI RARUN</v>
          </cell>
          <cell r="F294">
            <v>26</v>
          </cell>
          <cell r="G294">
            <v>10</v>
          </cell>
          <cell r="H294">
            <v>15</v>
          </cell>
          <cell r="I294">
            <v>0</v>
          </cell>
          <cell r="J294">
            <v>0</v>
          </cell>
          <cell r="K294">
            <v>10</v>
          </cell>
          <cell r="L294">
            <v>0</v>
          </cell>
          <cell r="M294">
            <v>11</v>
          </cell>
          <cell r="N294" t="str">
            <v>TSO</v>
          </cell>
          <cell r="O294" t="str">
            <v>A</v>
          </cell>
          <cell r="P294">
            <v>300</v>
          </cell>
          <cell r="Q294">
            <v>22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225000</v>
          </cell>
          <cell r="X294">
            <v>225000</v>
          </cell>
          <cell r="AA294">
            <v>450000</v>
          </cell>
          <cell r="AB294">
            <v>-22500</v>
          </cell>
          <cell r="AC294">
            <v>427500</v>
          </cell>
          <cell r="AD294">
            <v>0</v>
          </cell>
          <cell r="AE294" t="str">
            <v>4001844852</v>
          </cell>
          <cell r="AG294" t="str">
            <v>Active</v>
          </cell>
          <cell r="AH294" t="str">
            <v>Tele Sales</v>
          </cell>
        </row>
        <row r="295">
          <cell r="B295">
            <v>90455</v>
          </cell>
          <cell r="C295" t="str">
            <v>PUTRI SHAREEFA MADINA A</v>
          </cell>
          <cell r="D295" t="str">
            <v>SUARNA DEWIPA</v>
          </cell>
          <cell r="E295" t="str">
            <v>ANI RARUN</v>
          </cell>
          <cell r="F295">
            <v>31</v>
          </cell>
          <cell r="G295">
            <v>18</v>
          </cell>
          <cell r="H295">
            <v>20</v>
          </cell>
          <cell r="I295">
            <v>0</v>
          </cell>
          <cell r="J295">
            <v>0</v>
          </cell>
          <cell r="K295">
            <v>18</v>
          </cell>
          <cell r="L295">
            <v>0</v>
          </cell>
          <cell r="M295">
            <v>11</v>
          </cell>
          <cell r="N295" t="str">
            <v>TSO</v>
          </cell>
          <cell r="O295" t="str">
            <v>A</v>
          </cell>
          <cell r="P295">
            <v>540</v>
          </cell>
          <cell r="Q295">
            <v>22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405000</v>
          </cell>
          <cell r="X295">
            <v>675000</v>
          </cell>
          <cell r="AA295">
            <v>1080000</v>
          </cell>
          <cell r="AB295">
            <v>-54000</v>
          </cell>
          <cell r="AC295">
            <v>1026000</v>
          </cell>
          <cell r="AD295">
            <v>0</v>
          </cell>
          <cell r="AE295" t="str">
            <v>4001584745</v>
          </cell>
          <cell r="AG295" t="str">
            <v>Active</v>
          </cell>
          <cell r="AH295" t="str">
            <v>Tele Sales</v>
          </cell>
        </row>
        <row r="296">
          <cell r="B296">
            <v>90373</v>
          </cell>
          <cell r="C296" t="str">
            <v>ELIZ CHINTYA PRIHATINI</v>
          </cell>
          <cell r="D296" t="str">
            <v>SUARNA DEWIPA</v>
          </cell>
          <cell r="E296" t="str">
            <v>ANI RARUN</v>
          </cell>
          <cell r="F296">
            <v>34</v>
          </cell>
          <cell r="G296">
            <v>13</v>
          </cell>
          <cell r="H296">
            <v>24</v>
          </cell>
          <cell r="I296">
            <v>0</v>
          </cell>
          <cell r="J296">
            <v>0</v>
          </cell>
          <cell r="K296">
            <v>13</v>
          </cell>
          <cell r="L296">
            <v>0</v>
          </cell>
          <cell r="M296">
            <v>11</v>
          </cell>
          <cell r="N296" t="str">
            <v>TSO</v>
          </cell>
          <cell r="O296" t="str">
            <v>A</v>
          </cell>
          <cell r="P296">
            <v>390</v>
          </cell>
          <cell r="Q296">
            <v>22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292500</v>
          </cell>
          <cell r="X296">
            <v>450000</v>
          </cell>
          <cell r="AA296">
            <v>742500</v>
          </cell>
          <cell r="AB296">
            <v>-37125</v>
          </cell>
          <cell r="AC296">
            <v>705375</v>
          </cell>
          <cell r="AD296">
            <v>0</v>
          </cell>
          <cell r="AE296" t="str">
            <v>4001583684</v>
          </cell>
          <cell r="AG296" t="str">
            <v>Active</v>
          </cell>
          <cell r="AH296" t="str">
            <v>Tele Sales</v>
          </cell>
        </row>
        <row r="297">
          <cell r="B297">
            <v>90319</v>
          </cell>
          <cell r="C297" t="str">
            <v>SUMARSIHATI</v>
          </cell>
          <cell r="D297" t="str">
            <v>SUARNA DEWIPA</v>
          </cell>
          <cell r="E297" t="str">
            <v>ANI RARUN</v>
          </cell>
          <cell r="F297">
            <v>31</v>
          </cell>
          <cell r="G297">
            <v>11</v>
          </cell>
          <cell r="H297">
            <v>25</v>
          </cell>
          <cell r="I297">
            <v>0</v>
          </cell>
          <cell r="J297">
            <v>1</v>
          </cell>
          <cell r="K297">
            <v>10</v>
          </cell>
          <cell r="L297">
            <v>0</v>
          </cell>
          <cell r="M297">
            <v>11</v>
          </cell>
          <cell r="N297" t="str">
            <v>TSO</v>
          </cell>
          <cell r="O297" t="str">
            <v>A</v>
          </cell>
          <cell r="P297">
            <v>340</v>
          </cell>
          <cell r="Q297">
            <v>22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255000</v>
          </cell>
          <cell r="X297">
            <v>450000</v>
          </cell>
          <cell r="AA297">
            <v>705000</v>
          </cell>
          <cell r="AB297">
            <v>-35250</v>
          </cell>
          <cell r="AC297">
            <v>669750</v>
          </cell>
          <cell r="AD297">
            <v>0</v>
          </cell>
          <cell r="AE297" t="str">
            <v>1211193197</v>
          </cell>
          <cell r="AG297" t="str">
            <v>Active</v>
          </cell>
          <cell r="AH297" t="str">
            <v>Tele Sales</v>
          </cell>
        </row>
        <row r="298">
          <cell r="B298">
            <v>90362</v>
          </cell>
          <cell r="C298" t="str">
            <v>HAYATI ZAMZAM</v>
          </cell>
          <cell r="D298" t="str">
            <v>SULIS SETYOWATI</v>
          </cell>
          <cell r="E298" t="str">
            <v>EDY SUPRIYADI</v>
          </cell>
          <cell r="F298">
            <v>19</v>
          </cell>
          <cell r="G298">
            <v>3</v>
          </cell>
          <cell r="H298">
            <v>17</v>
          </cell>
          <cell r="I298">
            <v>0</v>
          </cell>
          <cell r="J298">
            <v>0</v>
          </cell>
          <cell r="K298">
            <v>3</v>
          </cell>
          <cell r="L298">
            <v>0</v>
          </cell>
          <cell r="M298">
            <v>11</v>
          </cell>
          <cell r="N298" t="str">
            <v>TSO</v>
          </cell>
          <cell r="O298" t="str">
            <v>U</v>
          </cell>
          <cell r="P298">
            <v>90</v>
          </cell>
          <cell r="Q298">
            <v>22</v>
          </cell>
          <cell r="R298">
            <v>21</v>
          </cell>
          <cell r="S298">
            <v>29</v>
          </cell>
          <cell r="T298">
            <v>477273</v>
          </cell>
          <cell r="U298">
            <v>238636</v>
          </cell>
          <cell r="V298">
            <v>181250</v>
          </cell>
          <cell r="W298">
            <v>0</v>
          </cell>
          <cell r="X298">
            <v>0</v>
          </cell>
          <cell r="AA298">
            <v>897159</v>
          </cell>
          <cell r="AB298">
            <v>-44858</v>
          </cell>
          <cell r="AC298">
            <v>852301</v>
          </cell>
          <cell r="AD298">
            <v>0</v>
          </cell>
          <cell r="AE298" t="str">
            <v>4001583609</v>
          </cell>
          <cell r="AF298">
            <v>4001583609</v>
          </cell>
          <cell r="AG298" t="str">
            <v>Active</v>
          </cell>
          <cell r="AH298" t="str">
            <v>Tele Sales</v>
          </cell>
        </row>
        <row r="299">
          <cell r="B299">
            <v>90596</v>
          </cell>
          <cell r="C299" t="str">
            <v>SARI RAHMAWATI</v>
          </cell>
          <cell r="D299" t="str">
            <v>SULIS SETYOWATI</v>
          </cell>
          <cell r="E299" t="str">
            <v>EDY SUPRIYADI</v>
          </cell>
          <cell r="F299">
            <v>20</v>
          </cell>
          <cell r="G299">
            <v>4</v>
          </cell>
          <cell r="H299">
            <v>12</v>
          </cell>
          <cell r="I299">
            <v>0</v>
          </cell>
          <cell r="J299">
            <v>1</v>
          </cell>
          <cell r="K299">
            <v>3</v>
          </cell>
          <cell r="L299">
            <v>0</v>
          </cell>
          <cell r="M299">
            <v>11</v>
          </cell>
          <cell r="N299" t="str">
            <v>TSO</v>
          </cell>
          <cell r="O299" t="str">
            <v>U</v>
          </cell>
          <cell r="P299">
            <v>130</v>
          </cell>
          <cell r="Q299">
            <v>22</v>
          </cell>
          <cell r="R299">
            <v>22</v>
          </cell>
          <cell r="S299">
            <v>21</v>
          </cell>
          <cell r="T299">
            <v>500000</v>
          </cell>
          <cell r="U299">
            <v>250000</v>
          </cell>
          <cell r="V299">
            <v>131250</v>
          </cell>
          <cell r="W299">
            <v>0</v>
          </cell>
          <cell r="X299">
            <v>0</v>
          </cell>
          <cell r="AA299">
            <v>881250</v>
          </cell>
          <cell r="AB299">
            <v>-44063</v>
          </cell>
          <cell r="AC299">
            <v>837187</v>
          </cell>
          <cell r="AD299">
            <v>0</v>
          </cell>
          <cell r="AE299">
            <v>0</v>
          </cell>
          <cell r="AG299" t="str">
            <v>Active</v>
          </cell>
          <cell r="AH299" t="str">
            <v>Tele Sales</v>
          </cell>
        </row>
        <row r="300">
          <cell r="B300">
            <v>90236</v>
          </cell>
          <cell r="C300" t="str">
            <v>TRY ANDAYANI</v>
          </cell>
          <cell r="D300" t="str">
            <v>SULIS SETYOWATI</v>
          </cell>
          <cell r="E300" t="str">
            <v>EDY SUPRIYADI</v>
          </cell>
          <cell r="F300">
            <v>23</v>
          </cell>
          <cell r="G300">
            <v>5</v>
          </cell>
          <cell r="H300">
            <v>25</v>
          </cell>
          <cell r="I300">
            <v>0</v>
          </cell>
          <cell r="J300">
            <v>0</v>
          </cell>
          <cell r="K300">
            <v>5</v>
          </cell>
          <cell r="L300">
            <v>0</v>
          </cell>
          <cell r="M300">
            <v>11</v>
          </cell>
          <cell r="N300" t="str">
            <v>TSO</v>
          </cell>
          <cell r="O300" t="str">
            <v>U</v>
          </cell>
          <cell r="P300">
            <v>150</v>
          </cell>
          <cell r="Q300">
            <v>22</v>
          </cell>
          <cell r="R300">
            <v>22</v>
          </cell>
          <cell r="S300">
            <v>27</v>
          </cell>
          <cell r="T300">
            <v>500000</v>
          </cell>
          <cell r="U300">
            <v>250000</v>
          </cell>
          <cell r="V300">
            <v>168750</v>
          </cell>
          <cell r="W300">
            <v>0</v>
          </cell>
          <cell r="X300">
            <v>0</v>
          </cell>
          <cell r="AA300">
            <v>918750</v>
          </cell>
          <cell r="AB300">
            <v>-45938</v>
          </cell>
          <cell r="AC300">
            <v>872812</v>
          </cell>
          <cell r="AD300">
            <v>0</v>
          </cell>
          <cell r="AE300" t="str">
            <v>1211098151</v>
          </cell>
          <cell r="AF300">
            <v>1211098151</v>
          </cell>
          <cell r="AG300" t="str">
            <v>Active</v>
          </cell>
          <cell r="AH300" t="str">
            <v>Tele Sales</v>
          </cell>
        </row>
        <row r="301">
          <cell r="B301">
            <v>90431</v>
          </cell>
          <cell r="C301" t="str">
            <v>INDRIYANTI</v>
          </cell>
          <cell r="D301" t="str">
            <v>SULIS SETYOWATI</v>
          </cell>
          <cell r="E301" t="str">
            <v>EDY SUPRIYADI</v>
          </cell>
          <cell r="F301">
            <v>1</v>
          </cell>
          <cell r="G301">
            <v>3</v>
          </cell>
          <cell r="H301">
            <v>6</v>
          </cell>
          <cell r="I301">
            <v>0</v>
          </cell>
          <cell r="J301">
            <v>0</v>
          </cell>
          <cell r="K301">
            <v>3</v>
          </cell>
          <cell r="L301">
            <v>0</v>
          </cell>
          <cell r="M301">
            <v>11</v>
          </cell>
          <cell r="N301" t="str">
            <v>TSO</v>
          </cell>
          <cell r="O301" t="str">
            <v>U</v>
          </cell>
          <cell r="P301">
            <v>90</v>
          </cell>
          <cell r="Q301">
            <v>22</v>
          </cell>
          <cell r="R301">
            <v>0</v>
          </cell>
          <cell r="S301">
            <v>26</v>
          </cell>
          <cell r="T301">
            <v>0</v>
          </cell>
          <cell r="U301">
            <v>0</v>
          </cell>
          <cell r="V301">
            <v>162500</v>
          </cell>
          <cell r="W301">
            <v>0</v>
          </cell>
          <cell r="X301">
            <v>0</v>
          </cell>
          <cell r="AA301">
            <v>162500</v>
          </cell>
          <cell r="AB301">
            <v>-8125</v>
          </cell>
          <cell r="AC301">
            <v>154375</v>
          </cell>
          <cell r="AD301">
            <v>0</v>
          </cell>
          <cell r="AE301" t="str">
            <v>1211191054</v>
          </cell>
          <cell r="AF301">
            <v>1211191054</v>
          </cell>
          <cell r="AG301" t="str">
            <v>Resign HO</v>
          </cell>
          <cell r="AH301" t="str">
            <v>Tele Sales</v>
          </cell>
        </row>
        <row r="302">
          <cell r="B302">
            <v>90419</v>
          </cell>
          <cell r="C302" t="str">
            <v>ERNA WAHYUNINGSIH</v>
          </cell>
          <cell r="D302" t="str">
            <v>SULIS SETYOWATI</v>
          </cell>
          <cell r="E302" t="str">
            <v>EDY SUPRIYADI</v>
          </cell>
          <cell r="F302">
            <v>20</v>
          </cell>
          <cell r="G302">
            <v>8</v>
          </cell>
          <cell r="H302">
            <v>19</v>
          </cell>
          <cell r="I302">
            <v>0</v>
          </cell>
          <cell r="J302">
            <v>0</v>
          </cell>
          <cell r="K302">
            <v>8</v>
          </cell>
          <cell r="L302">
            <v>0</v>
          </cell>
          <cell r="M302">
            <v>11</v>
          </cell>
          <cell r="N302" t="str">
            <v>TSO</v>
          </cell>
          <cell r="O302" t="str">
            <v>B</v>
          </cell>
          <cell r="P302">
            <v>240</v>
          </cell>
          <cell r="Q302">
            <v>22</v>
          </cell>
          <cell r="R302">
            <v>21</v>
          </cell>
          <cell r="S302">
            <v>26</v>
          </cell>
          <cell r="T302">
            <v>477273</v>
          </cell>
          <cell r="U302">
            <v>238636</v>
          </cell>
          <cell r="V302">
            <v>162500</v>
          </cell>
          <cell r="W302">
            <v>180000</v>
          </cell>
          <cell r="X302">
            <v>75000</v>
          </cell>
          <cell r="AA302">
            <v>1133409</v>
          </cell>
          <cell r="AB302">
            <v>-56670</v>
          </cell>
          <cell r="AC302">
            <v>1076739</v>
          </cell>
          <cell r="AD302">
            <v>0</v>
          </cell>
          <cell r="AE302" t="str">
            <v>4001584737</v>
          </cell>
          <cell r="AF302">
            <v>4001584737</v>
          </cell>
          <cell r="AG302" t="str">
            <v>Active</v>
          </cell>
          <cell r="AH302" t="str">
            <v>Tele Sales</v>
          </cell>
        </row>
        <row r="303">
          <cell r="B303">
            <v>90174</v>
          </cell>
          <cell r="C303" t="str">
            <v>SRI LESTARI</v>
          </cell>
          <cell r="D303" t="str">
            <v>SULIS SETYOWATI</v>
          </cell>
          <cell r="E303" t="str">
            <v>EDY SUPRIYADI</v>
          </cell>
          <cell r="F303">
            <v>39</v>
          </cell>
          <cell r="G303">
            <v>6</v>
          </cell>
          <cell r="H303">
            <v>35</v>
          </cell>
          <cell r="I303">
            <v>0</v>
          </cell>
          <cell r="J303">
            <v>2</v>
          </cell>
          <cell r="K303">
            <v>4</v>
          </cell>
          <cell r="L303">
            <v>0</v>
          </cell>
          <cell r="M303">
            <v>11</v>
          </cell>
          <cell r="N303" t="str">
            <v>TSO</v>
          </cell>
          <cell r="O303" t="str">
            <v>B</v>
          </cell>
          <cell r="P303">
            <v>200</v>
          </cell>
          <cell r="Q303">
            <v>22</v>
          </cell>
          <cell r="R303">
            <v>22</v>
          </cell>
          <cell r="S303">
            <v>47</v>
          </cell>
          <cell r="T303">
            <v>500000</v>
          </cell>
          <cell r="U303">
            <v>250000</v>
          </cell>
          <cell r="V303">
            <v>250000</v>
          </cell>
          <cell r="W303">
            <v>150000</v>
          </cell>
          <cell r="X303">
            <v>75000</v>
          </cell>
          <cell r="AA303">
            <v>1225000</v>
          </cell>
          <cell r="AB303">
            <v>-61250</v>
          </cell>
          <cell r="AC303">
            <v>1163750</v>
          </cell>
          <cell r="AD303">
            <v>0</v>
          </cell>
          <cell r="AE303" t="str">
            <v>4000906528</v>
          </cell>
          <cell r="AF303">
            <v>4000906528</v>
          </cell>
          <cell r="AG303" t="str">
            <v>Active</v>
          </cell>
          <cell r="AH303" t="str">
            <v>Tele Sales</v>
          </cell>
        </row>
        <row r="304">
          <cell r="B304">
            <v>90479</v>
          </cell>
          <cell r="C304" t="str">
            <v>YULI ANGGRAINI</v>
          </cell>
          <cell r="D304" t="str">
            <v>SULIS SETYOWATI</v>
          </cell>
          <cell r="E304" t="str">
            <v>EDY SUPRIYADI</v>
          </cell>
          <cell r="F304">
            <v>16</v>
          </cell>
          <cell r="G304">
            <v>1</v>
          </cell>
          <cell r="H304">
            <v>22</v>
          </cell>
          <cell r="I304">
            <v>0</v>
          </cell>
          <cell r="J304">
            <v>1</v>
          </cell>
          <cell r="K304">
            <v>0</v>
          </cell>
          <cell r="L304">
            <v>0</v>
          </cell>
          <cell r="M304">
            <v>11</v>
          </cell>
          <cell r="N304" t="str">
            <v>TSO</v>
          </cell>
          <cell r="O304" t="str">
            <v>U</v>
          </cell>
          <cell r="P304">
            <v>40</v>
          </cell>
          <cell r="Q304">
            <v>22</v>
          </cell>
          <cell r="R304">
            <v>0</v>
          </cell>
          <cell r="S304">
            <v>1</v>
          </cell>
          <cell r="T304">
            <v>0</v>
          </cell>
          <cell r="U304">
            <v>0</v>
          </cell>
          <cell r="V304">
            <v>6250</v>
          </cell>
          <cell r="W304">
            <v>0</v>
          </cell>
          <cell r="X304">
            <v>0</v>
          </cell>
          <cell r="AA304">
            <v>6250</v>
          </cell>
          <cell r="AB304">
            <v>-313</v>
          </cell>
          <cell r="AC304">
            <v>5937</v>
          </cell>
          <cell r="AD304">
            <v>0</v>
          </cell>
          <cell r="AE304" t="str">
            <v>4001843996</v>
          </cell>
          <cell r="AF304">
            <v>4001843996</v>
          </cell>
          <cell r="AG304" t="str">
            <v>Resign HO</v>
          </cell>
          <cell r="AH304" t="str">
            <v>Tele Sales</v>
          </cell>
        </row>
        <row r="305">
          <cell r="B305">
            <v>90374</v>
          </cell>
          <cell r="C305" t="str">
            <v>M BACHRUMSYAH</v>
          </cell>
          <cell r="D305" t="str">
            <v>SULIS SETYOWATI</v>
          </cell>
          <cell r="E305" t="str">
            <v>EDY SUPRIYADI</v>
          </cell>
          <cell r="F305">
            <v>14</v>
          </cell>
          <cell r="G305">
            <v>3</v>
          </cell>
          <cell r="H305">
            <v>16</v>
          </cell>
          <cell r="I305">
            <v>0</v>
          </cell>
          <cell r="J305">
            <v>0</v>
          </cell>
          <cell r="K305">
            <v>3</v>
          </cell>
          <cell r="L305">
            <v>0</v>
          </cell>
          <cell r="M305">
            <v>11</v>
          </cell>
          <cell r="N305" t="str">
            <v>TSO</v>
          </cell>
          <cell r="O305" t="str">
            <v>U</v>
          </cell>
          <cell r="P305">
            <v>90</v>
          </cell>
          <cell r="Q305">
            <v>22</v>
          </cell>
          <cell r="R305">
            <v>22</v>
          </cell>
          <cell r="S305">
            <v>17</v>
          </cell>
          <cell r="T305">
            <v>500000</v>
          </cell>
          <cell r="U305">
            <v>250000</v>
          </cell>
          <cell r="V305">
            <v>106250</v>
          </cell>
          <cell r="W305">
            <v>0</v>
          </cell>
          <cell r="X305">
            <v>0</v>
          </cell>
          <cell r="AA305">
            <v>856250</v>
          </cell>
          <cell r="AB305">
            <v>-42813</v>
          </cell>
          <cell r="AC305">
            <v>813437</v>
          </cell>
          <cell r="AD305">
            <v>0</v>
          </cell>
          <cell r="AE305" t="str">
            <v>4001583749</v>
          </cell>
          <cell r="AF305">
            <v>4001583749</v>
          </cell>
          <cell r="AG305" t="str">
            <v>Active</v>
          </cell>
          <cell r="AH305" t="str">
            <v>Tele Sales</v>
          </cell>
        </row>
        <row r="306">
          <cell r="B306">
            <v>90531</v>
          </cell>
          <cell r="C306" t="str">
            <v>SARIAH</v>
          </cell>
          <cell r="D306" t="str">
            <v>SULIS SETYOWATI</v>
          </cell>
          <cell r="E306" t="str">
            <v>EDY SUPRIYADI</v>
          </cell>
          <cell r="F306">
            <v>5</v>
          </cell>
          <cell r="G306">
            <v>2</v>
          </cell>
          <cell r="H306">
            <v>6</v>
          </cell>
          <cell r="I306">
            <v>0</v>
          </cell>
          <cell r="J306">
            <v>0</v>
          </cell>
          <cell r="K306">
            <v>2</v>
          </cell>
          <cell r="L306">
            <v>0</v>
          </cell>
          <cell r="M306">
            <v>11</v>
          </cell>
          <cell r="N306" t="str">
            <v>TSO</v>
          </cell>
          <cell r="O306" t="str">
            <v>U</v>
          </cell>
          <cell r="P306">
            <v>60</v>
          </cell>
          <cell r="Q306">
            <v>22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 t="str">
            <v>4001844747</v>
          </cell>
          <cell r="AF306">
            <v>4001844747</v>
          </cell>
          <cell r="AG306" t="str">
            <v>Resign HO</v>
          </cell>
          <cell r="AH306" t="str">
            <v>Tele Sales</v>
          </cell>
        </row>
        <row r="307">
          <cell r="B307">
            <v>90546</v>
          </cell>
          <cell r="C307" t="str">
            <v>NOVITA SARI DEWI</v>
          </cell>
          <cell r="D307" t="str">
            <v>SULIS SETYOWATI</v>
          </cell>
          <cell r="E307" t="str">
            <v>EDY SUPRIYADI</v>
          </cell>
          <cell r="F307">
            <v>9</v>
          </cell>
          <cell r="G307">
            <v>2</v>
          </cell>
          <cell r="H307">
            <v>16</v>
          </cell>
          <cell r="I307">
            <v>0</v>
          </cell>
          <cell r="J307">
            <v>1</v>
          </cell>
          <cell r="K307">
            <v>1</v>
          </cell>
          <cell r="L307">
            <v>0</v>
          </cell>
          <cell r="M307">
            <v>11</v>
          </cell>
          <cell r="N307" t="str">
            <v>TSO</v>
          </cell>
          <cell r="O307" t="str">
            <v>U</v>
          </cell>
          <cell r="P307">
            <v>70</v>
          </cell>
          <cell r="Q307">
            <v>22</v>
          </cell>
          <cell r="R307">
            <v>7</v>
          </cell>
          <cell r="S307">
            <v>6</v>
          </cell>
          <cell r="T307">
            <v>159091</v>
          </cell>
          <cell r="U307">
            <v>79545</v>
          </cell>
          <cell r="V307">
            <v>37500</v>
          </cell>
          <cell r="W307">
            <v>0</v>
          </cell>
          <cell r="X307">
            <v>0</v>
          </cell>
          <cell r="AA307">
            <v>276136</v>
          </cell>
          <cell r="AB307">
            <v>-13807</v>
          </cell>
          <cell r="AC307">
            <v>262329</v>
          </cell>
          <cell r="AD307">
            <v>0</v>
          </cell>
          <cell r="AE307" t="str">
            <v>4001844836</v>
          </cell>
          <cell r="AF307">
            <v>4001844836</v>
          </cell>
          <cell r="AG307" t="str">
            <v>Resign HO</v>
          </cell>
          <cell r="AH307" t="str">
            <v>Tele Sales</v>
          </cell>
        </row>
        <row r="308">
          <cell r="B308">
            <v>90545</v>
          </cell>
          <cell r="C308" t="str">
            <v>VITRIANDRINI LESTARI</v>
          </cell>
          <cell r="D308" t="str">
            <v>SULIS SETYOWATI</v>
          </cell>
          <cell r="E308" t="str">
            <v>EDY SUPRIYADI</v>
          </cell>
          <cell r="F308">
            <v>22</v>
          </cell>
          <cell r="G308">
            <v>5</v>
          </cell>
          <cell r="H308">
            <v>17</v>
          </cell>
          <cell r="I308">
            <v>0</v>
          </cell>
          <cell r="J308">
            <v>2</v>
          </cell>
          <cell r="K308">
            <v>3</v>
          </cell>
          <cell r="L308">
            <v>0</v>
          </cell>
          <cell r="M308">
            <v>11</v>
          </cell>
          <cell r="N308" t="str">
            <v>TSO</v>
          </cell>
          <cell r="O308" t="str">
            <v>U</v>
          </cell>
          <cell r="P308">
            <v>170</v>
          </cell>
          <cell r="Q308">
            <v>22</v>
          </cell>
          <cell r="R308">
            <v>22</v>
          </cell>
          <cell r="S308">
            <v>22</v>
          </cell>
          <cell r="T308">
            <v>500000</v>
          </cell>
          <cell r="U308">
            <v>250000</v>
          </cell>
          <cell r="V308">
            <v>137500</v>
          </cell>
          <cell r="W308">
            <v>0</v>
          </cell>
          <cell r="X308">
            <v>0</v>
          </cell>
          <cell r="AA308">
            <v>887500</v>
          </cell>
          <cell r="AB308">
            <v>-44375</v>
          </cell>
          <cell r="AC308">
            <v>843125</v>
          </cell>
          <cell r="AD308">
            <v>0</v>
          </cell>
          <cell r="AE308" t="str">
            <v>4001844844</v>
          </cell>
          <cell r="AF308">
            <v>4001844844</v>
          </cell>
          <cell r="AG308" t="str">
            <v>Active</v>
          </cell>
          <cell r="AH308" t="str">
            <v>Tele Sales</v>
          </cell>
        </row>
        <row r="309">
          <cell r="B309">
            <v>90524</v>
          </cell>
          <cell r="C309" t="str">
            <v>RUSMIATI LESTARI</v>
          </cell>
          <cell r="D309" t="str">
            <v>SULIS SETYOWATI</v>
          </cell>
          <cell r="E309" t="str">
            <v>EDY SUPRIYADI</v>
          </cell>
          <cell r="F309">
            <v>18</v>
          </cell>
          <cell r="G309">
            <v>4</v>
          </cell>
          <cell r="H309">
            <v>18</v>
          </cell>
          <cell r="I309">
            <v>0</v>
          </cell>
          <cell r="J309">
            <v>0</v>
          </cell>
          <cell r="K309">
            <v>4</v>
          </cell>
          <cell r="L309">
            <v>0</v>
          </cell>
          <cell r="M309">
            <v>11</v>
          </cell>
          <cell r="N309" t="str">
            <v>TSO</v>
          </cell>
          <cell r="O309" t="str">
            <v>U</v>
          </cell>
          <cell r="P309">
            <v>120</v>
          </cell>
          <cell r="Q309">
            <v>22</v>
          </cell>
          <cell r="R309">
            <v>21</v>
          </cell>
          <cell r="S309">
            <v>25</v>
          </cell>
          <cell r="T309">
            <v>477273</v>
          </cell>
          <cell r="U309">
            <v>238636</v>
          </cell>
          <cell r="V309">
            <v>156250</v>
          </cell>
          <cell r="W309">
            <v>0</v>
          </cell>
          <cell r="X309">
            <v>0</v>
          </cell>
          <cell r="AA309">
            <v>872159</v>
          </cell>
          <cell r="AB309">
            <v>-43608</v>
          </cell>
          <cell r="AC309">
            <v>828551</v>
          </cell>
          <cell r="AD309">
            <v>0</v>
          </cell>
          <cell r="AE309" t="str">
            <v>1211256989</v>
          </cell>
          <cell r="AF309">
            <v>1211256989</v>
          </cell>
          <cell r="AG309" t="str">
            <v>Active</v>
          </cell>
          <cell r="AH309" t="str">
            <v>Tele Sales</v>
          </cell>
        </row>
        <row r="310">
          <cell r="B310">
            <v>90555</v>
          </cell>
          <cell r="C310" t="str">
            <v>ERA DWISURYASINA GIANI</v>
          </cell>
          <cell r="D310" t="str">
            <v>TIA PANGASTUTI S</v>
          </cell>
          <cell r="E310" t="str">
            <v>EDY SUPRIYADI</v>
          </cell>
          <cell r="F310">
            <v>14</v>
          </cell>
          <cell r="G310">
            <v>3</v>
          </cell>
          <cell r="H310">
            <v>18</v>
          </cell>
          <cell r="I310">
            <v>0</v>
          </cell>
          <cell r="J310">
            <v>0</v>
          </cell>
          <cell r="K310">
            <v>3</v>
          </cell>
          <cell r="L310">
            <v>0</v>
          </cell>
          <cell r="M310">
            <v>11</v>
          </cell>
          <cell r="N310" t="str">
            <v>TSO</v>
          </cell>
          <cell r="O310" t="str">
            <v>U</v>
          </cell>
          <cell r="P310">
            <v>90</v>
          </cell>
          <cell r="Q310">
            <v>22</v>
          </cell>
          <cell r="R310">
            <v>22</v>
          </cell>
          <cell r="S310">
            <v>16</v>
          </cell>
          <cell r="T310">
            <v>500000</v>
          </cell>
          <cell r="U310">
            <v>250000</v>
          </cell>
          <cell r="V310">
            <v>100000</v>
          </cell>
          <cell r="W310">
            <v>0</v>
          </cell>
          <cell r="X310">
            <v>0</v>
          </cell>
          <cell r="AA310">
            <v>850000</v>
          </cell>
          <cell r="AB310">
            <v>-42500</v>
          </cell>
          <cell r="AC310">
            <v>807500</v>
          </cell>
          <cell r="AD310">
            <v>0</v>
          </cell>
          <cell r="AE310" t="str">
            <v>1211257381</v>
          </cell>
          <cell r="AF310">
            <v>1211257381</v>
          </cell>
          <cell r="AG310" t="str">
            <v>Active</v>
          </cell>
          <cell r="AH310" t="str">
            <v>Tele Sales</v>
          </cell>
        </row>
        <row r="311">
          <cell r="B311">
            <v>90484</v>
          </cell>
          <cell r="C311" t="str">
            <v>NINING PUTRANINGSIH</v>
          </cell>
          <cell r="D311" t="str">
            <v>TIA PANGASTUTI S</v>
          </cell>
          <cell r="E311" t="str">
            <v>EDY SUPRIYADI</v>
          </cell>
          <cell r="F311">
            <v>26</v>
          </cell>
          <cell r="G311">
            <v>8</v>
          </cell>
          <cell r="H311">
            <v>21</v>
          </cell>
          <cell r="I311">
            <v>0</v>
          </cell>
          <cell r="J311">
            <v>2</v>
          </cell>
          <cell r="K311">
            <v>6</v>
          </cell>
          <cell r="L311">
            <v>0</v>
          </cell>
          <cell r="M311">
            <v>11</v>
          </cell>
          <cell r="N311" t="str">
            <v>TSO</v>
          </cell>
          <cell r="O311" t="str">
            <v>B</v>
          </cell>
          <cell r="P311">
            <v>260</v>
          </cell>
          <cell r="Q311">
            <v>22</v>
          </cell>
          <cell r="R311">
            <v>22</v>
          </cell>
          <cell r="S311">
            <v>40</v>
          </cell>
          <cell r="T311">
            <v>500000</v>
          </cell>
          <cell r="U311">
            <v>250000</v>
          </cell>
          <cell r="V311">
            <v>250000</v>
          </cell>
          <cell r="W311">
            <v>195000</v>
          </cell>
          <cell r="X311">
            <v>225000</v>
          </cell>
          <cell r="AA311">
            <v>1420000</v>
          </cell>
          <cell r="AB311">
            <v>-71000</v>
          </cell>
          <cell r="AC311">
            <v>1349000</v>
          </cell>
          <cell r="AD311">
            <v>0</v>
          </cell>
          <cell r="AE311" t="str">
            <v>4001844194</v>
          </cell>
          <cell r="AF311">
            <v>4001844194</v>
          </cell>
          <cell r="AG311" t="str">
            <v>Active</v>
          </cell>
          <cell r="AH311" t="str">
            <v>Tele Sales</v>
          </cell>
        </row>
        <row r="312">
          <cell r="B312">
            <v>90327</v>
          </cell>
          <cell r="C312" t="str">
            <v>GIGIH PRAYOGA</v>
          </cell>
          <cell r="D312" t="str">
            <v>TIA PANGASTUTI S</v>
          </cell>
          <cell r="E312" t="str">
            <v>EDY SUPRIYADI</v>
          </cell>
          <cell r="F312">
            <v>19</v>
          </cell>
          <cell r="G312">
            <v>8</v>
          </cell>
          <cell r="H312">
            <v>20</v>
          </cell>
          <cell r="I312">
            <v>0</v>
          </cell>
          <cell r="J312">
            <v>1</v>
          </cell>
          <cell r="K312">
            <v>7</v>
          </cell>
          <cell r="L312">
            <v>0</v>
          </cell>
          <cell r="M312">
            <v>11</v>
          </cell>
          <cell r="N312" t="str">
            <v>TSO</v>
          </cell>
          <cell r="O312" t="str">
            <v>B</v>
          </cell>
          <cell r="P312">
            <v>250</v>
          </cell>
          <cell r="Q312">
            <v>22</v>
          </cell>
          <cell r="R312">
            <v>22</v>
          </cell>
          <cell r="S312">
            <v>27</v>
          </cell>
          <cell r="T312">
            <v>500000</v>
          </cell>
          <cell r="U312">
            <v>250000</v>
          </cell>
          <cell r="V312">
            <v>168750</v>
          </cell>
          <cell r="W312">
            <v>187500</v>
          </cell>
          <cell r="X312">
            <v>225000</v>
          </cell>
          <cell r="AA312">
            <v>1331250</v>
          </cell>
          <cell r="AB312">
            <v>-66563</v>
          </cell>
          <cell r="AC312">
            <v>1264687</v>
          </cell>
          <cell r="AD312" t="str">
            <v>Permata</v>
          </cell>
          <cell r="AE312" t="str">
            <v>4001582947</v>
          </cell>
          <cell r="AF312">
            <v>4001582947</v>
          </cell>
          <cell r="AG312" t="str">
            <v>Active</v>
          </cell>
          <cell r="AH312" t="str">
            <v>Tele Sales</v>
          </cell>
        </row>
        <row r="313">
          <cell r="B313">
            <v>90316</v>
          </cell>
          <cell r="C313" t="str">
            <v>EDI SULAIMAN</v>
          </cell>
          <cell r="D313" t="str">
            <v>TIA PANGASTUTI S</v>
          </cell>
          <cell r="E313" t="str">
            <v>EDY SUPRIYADI</v>
          </cell>
          <cell r="F313">
            <v>13</v>
          </cell>
          <cell r="G313">
            <v>4</v>
          </cell>
          <cell r="H313">
            <v>15</v>
          </cell>
          <cell r="I313">
            <v>0</v>
          </cell>
          <cell r="J313">
            <v>0</v>
          </cell>
          <cell r="K313">
            <v>4</v>
          </cell>
          <cell r="L313">
            <v>0</v>
          </cell>
          <cell r="M313">
            <v>11</v>
          </cell>
          <cell r="N313" t="str">
            <v>TSO</v>
          </cell>
          <cell r="O313" t="str">
            <v>U</v>
          </cell>
          <cell r="P313">
            <v>120</v>
          </cell>
          <cell r="Q313">
            <v>22</v>
          </cell>
          <cell r="R313">
            <v>20</v>
          </cell>
          <cell r="S313">
            <v>20</v>
          </cell>
          <cell r="T313">
            <v>454545</v>
          </cell>
          <cell r="U313">
            <v>227273</v>
          </cell>
          <cell r="V313">
            <v>125000</v>
          </cell>
          <cell r="W313">
            <v>0</v>
          </cell>
          <cell r="X313">
            <v>0</v>
          </cell>
          <cell r="AA313">
            <v>806818</v>
          </cell>
          <cell r="AB313">
            <v>-40341</v>
          </cell>
          <cell r="AC313">
            <v>766477</v>
          </cell>
          <cell r="AD313" t="str">
            <v>Permata</v>
          </cell>
          <cell r="AE313" t="str">
            <v>1211193243</v>
          </cell>
          <cell r="AF313">
            <v>1211193243</v>
          </cell>
          <cell r="AG313" t="str">
            <v>Active</v>
          </cell>
          <cell r="AH313" t="str">
            <v>Tele Sales</v>
          </cell>
        </row>
        <row r="314">
          <cell r="B314">
            <v>90168</v>
          </cell>
          <cell r="C314" t="str">
            <v>ERIKA MARIANA</v>
          </cell>
          <cell r="D314" t="str">
            <v>TIA PANGASTUTI S</v>
          </cell>
          <cell r="E314" t="str">
            <v>EDY SUPRIYADI</v>
          </cell>
          <cell r="F314">
            <v>30</v>
          </cell>
          <cell r="G314">
            <v>12</v>
          </cell>
          <cell r="H314">
            <v>20</v>
          </cell>
          <cell r="I314">
            <v>0</v>
          </cell>
          <cell r="J314">
            <v>0</v>
          </cell>
          <cell r="K314">
            <v>12</v>
          </cell>
          <cell r="L314">
            <v>0</v>
          </cell>
          <cell r="M314">
            <v>11</v>
          </cell>
          <cell r="N314" t="str">
            <v>TSO</v>
          </cell>
          <cell r="O314" t="str">
            <v>A</v>
          </cell>
          <cell r="P314">
            <v>360</v>
          </cell>
          <cell r="Q314">
            <v>22</v>
          </cell>
          <cell r="R314">
            <v>22</v>
          </cell>
          <cell r="S314">
            <v>33</v>
          </cell>
          <cell r="T314">
            <v>500000</v>
          </cell>
          <cell r="U314">
            <v>250000</v>
          </cell>
          <cell r="V314">
            <v>206250</v>
          </cell>
          <cell r="W314">
            <v>270000</v>
          </cell>
          <cell r="X314">
            <v>450000</v>
          </cell>
          <cell r="AA314">
            <v>1676250</v>
          </cell>
          <cell r="AB314">
            <v>-83813</v>
          </cell>
          <cell r="AC314">
            <v>1592437</v>
          </cell>
          <cell r="AD314">
            <v>0</v>
          </cell>
          <cell r="AE314" t="str">
            <v>4000906595</v>
          </cell>
          <cell r="AF314">
            <v>4000906595</v>
          </cell>
          <cell r="AG314" t="str">
            <v>Active</v>
          </cell>
          <cell r="AH314" t="str">
            <v>Tele Sales</v>
          </cell>
        </row>
        <row r="315">
          <cell r="B315">
            <v>90533</v>
          </cell>
          <cell r="C315" t="str">
            <v>DEWI RACHMANI</v>
          </cell>
          <cell r="D315" t="str">
            <v>TIA PANGASTUTI S</v>
          </cell>
          <cell r="E315" t="str">
            <v>EDY SUPRIYADI</v>
          </cell>
          <cell r="F315">
            <v>2</v>
          </cell>
          <cell r="G315">
            <v>0</v>
          </cell>
          <cell r="H315">
            <v>7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11</v>
          </cell>
          <cell r="N315" t="str">
            <v>TSO</v>
          </cell>
          <cell r="O315" t="str">
            <v>U3</v>
          </cell>
          <cell r="P315">
            <v>0</v>
          </cell>
          <cell r="Q315">
            <v>22</v>
          </cell>
          <cell r="R315">
            <v>1</v>
          </cell>
          <cell r="S315">
            <v>1</v>
          </cell>
          <cell r="T315">
            <v>22727</v>
          </cell>
          <cell r="U315">
            <v>11364</v>
          </cell>
          <cell r="V315">
            <v>6250</v>
          </cell>
          <cell r="W315">
            <v>0</v>
          </cell>
          <cell r="X315">
            <v>0</v>
          </cell>
          <cell r="AA315">
            <v>40341</v>
          </cell>
          <cell r="AB315">
            <v>-2017</v>
          </cell>
          <cell r="AC315">
            <v>38324</v>
          </cell>
          <cell r="AD315">
            <v>0</v>
          </cell>
          <cell r="AE315" t="str">
            <v>4001844577</v>
          </cell>
          <cell r="AF315">
            <v>4001844577</v>
          </cell>
          <cell r="AG315" t="str">
            <v>Resign HO</v>
          </cell>
          <cell r="AH315" t="str">
            <v>Tele Sales</v>
          </cell>
        </row>
        <row r="316">
          <cell r="B316">
            <v>90492</v>
          </cell>
          <cell r="C316" t="str">
            <v>TRY HANDAYANI</v>
          </cell>
          <cell r="D316" t="str">
            <v>TIA PANGASTUTI S</v>
          </cell>
          <cell r="E316" t="str">
            <v>EDY SUPRIYADI</v>
          </cell>
          <cell r="F316">
            <v>16</v>
          </cell>
          <cell r="G316">
            <v>5</v>
          </cell>
          <cell r="H316">
            <v>18</v>
          </cell>
          <cell r="I316">
            <v>0</v>
          </cell>
          <cell r="J316">
            <v>1</v>
          </cell>
          <cell r="K316">
            <v>3</v>
          </cell>
          <cell r="L316">
            <v>1</v>
          </cell>
          <cell r="M316">
            <v>11</v>
          </cell>
          <cell r="N316" t="str">
            <v>TSO</v>
          </cell>
          <cell r="O316" t="str">
            <v>U</v>
          </cell>
          <cell r="P316">
            <v>170</v>
          </cell>
          <cell r="Q316">
            <v>22</v>
          </cell>
          <cell r="R316">
            <v>22</v>
          </cell>
          <cell r="S316">
            <v>18</v>
          </cell>
          <cell r="T316">
            <v>500000</v>
          </cell>
          <cell r="U316">
            <v>250000</v>
          </cell>
          <cell r="V316">
            <v>112500</v>
          </cell>
          <cell r="W316">
            <v>0</v>
          </cell>
          <cell r="X316">
            <v>0</v>
          </cell>
          <cell r="AA316">
            <v>862500</v>
          </cell>
          <cell r="AB316">
            <v>-43125</v>
          </cell>
          <cell r="AC316">
            <v>819375</v>
          </cell>
          <cell r="AD316">
            <v>0</v>
          </cell>
          <cell r="AE316" t="str">
            <v>4001844232</v>
          </cell>
          <cell r="AF316">
            <v>4001844232</v>
          </cell>
          <cell r="AG316" t="str">
            <v>Active</v>
          </cell>
          <cell r="AH316" t="str">
            <v>Tele Sales</v>
          </cell>
        </row>
        <row r="317">
          <cell r="B317">
            <v>90195</v>
          </cell>
          <cell r="C317" t="str">
            <v>YENI YUSRA</v>
          </cell>
          <cell r="D317" t="str">
            <v>TIA PANGASTUTI S</v>
          </cell>
          <cell r="E317" t="str">
            <v>EDY SUPRIYADI</v>
          </cell>
          <cell r="F317">
            <v>21</v>
          </cell>
          <cell r="G317">
            <v>8</v>
          </cell>
          <cell r="H317">
            <v>17</v>
          </cell>
          <cell r="I317">
            <v>0</v>
          </cell>
          <cell r="J317">
            <v>1</v>
          </cell>
          <cell r="K317">
            <v>6</v>
          </cell>
          <cell r="L317">
            <v>1</v>
          </cell>
          <cell r="M317">
            <v>11</v>
          </cell>
          <cell r="N317" t="str">
            <v>TSO</v>
          </cell>
          <cell r="O317" t="str">
            <v>B</v>
          </cell>
          <cell r="P317">
            <v>260</v>
          </cell>
          <cell r="Q317">
            <v>22</v>
          </cell>
          <cell r="R317">
            <v>13</v>
          </cell>
          <cell r="S317">
            <v>17</v>
          </cell>
          <cell r="T317">
            <v>295455</v>
          </cell>
          <cell r="U317">
            <v>147727</v>
          </cell>
          <cell r="V317">
            <v>106250</v>
          </cell>
          <cell r="W317">
            <v>195000</v>
          </cell>
          <cell r="X317">
            <v>225000</v>
          </cell>
          <cell r="AA317">
            <v>969432</v>
          </cell>
          <cell r="AB317">
            <v>-48472</v>
          </cell>
          <cell r="AC317">
            <v>920960</v>
          </cell>
          <cell r="AD317">
            <v>0</v>
          </cell>
          <cell r="AE317" t="str">
            <v>1010271637</v>
          </cell>
          <cell r="AF317">
            <v>1010271637</v>
          </cell>
          <cell r="AG317" t="str">
            <v>Active</v>
          </cell>
          <cell r="AH317" t="str">
            <v>Tele Sales</v>
          </cell>
        </row>
        <row r="318">
          <cell r="B318">
            <v>90246</v>
          </cell>
          <cell r="C318" t="str">
            <v>JUWITA IRIANI</v>
          </cell>
          <cell r="D318" t="str">
            <v>TIA PANGASTUTI S</v>
          </cell>
          <cell r="E318" t="str">
            <v>EDY SUPRIYADI</v>
          </cell>
          <cell r="F318">
            <v>26</v>
          </cell>
          <cell r="G318">
            <v>6</v>
          </cell>
          <cell r="H318">
            <v>22</v>
          </cell>
          <cell r="I318">
            <v>0</v>
          </cell>
          <cell r="J318">
            <v>0</v>
          </cell>
          <cell r="K318">
            <v>6</v>
          </cell>
          <cell r="L318">
            <v>0</v>
          </cell>
          <cell r="M318">
            <v>11</v>
          </cell>
          <cell r="N318" t="str">
            <v>TSO</v>
          </cell>
          <cell r="O318" t="str">
            <v>B</v>
          </cell>
          <cell r="P318">
            <v>180</v>
          </cell>
          <cell r="Q318">
            <v>22</v>
          </cell>
          <cell r="R318">
            <v>22</v>
          </cell>
          <cell r="S318">
            <v>37</v>
          </cell>
          <cell r="T318">
            <v>500000</v>
          </cell>
          <cell r="U318">
            <v>250000</v>
          </cell>
          <cell r="V318">
            <v>231250</v>
          </cell>
          <cell r="W318">
            <v>135000</v>
          </cell>
          <cell r="X318">
            <v>75000</v>
          </cell>
          <cell r="AA318">
            <v>1191250</v>
          </cell>
          <cell r="AB318">
            <v>-59563</v>
          </cell>
          <cell r="AC318">
            <v>1131687</v>
          </cell>
          <cell r="AD318">
            <v>0</v>
          </cell>
          <cell r="AE318" t="str">
            <v>4001094950</v>
          </cell>
          <cell r="AF318">
            <v>4001094950</v>
          </cell>
          <cell r="AG318" t="str">
            <v>Active</v>
          </cell>
          <cell r="AH318" t="str">
            <v>Tele Sales</v>
          </cell>
        </row>
        <row r="319">
          <cell r="B319">
            <v>90079</v>
          </cell>
          <cell r="C319" t="str">
            <v>SURYATI NINGSIH</v>
          </cell>
          <cell r="D319" t="str">
            <v>TIA PANGASTUTI S</v>
          </cell>
          <cell r="E319" t="str">
            <v>EDY SUPRIYADI</v>
          </cell>
          <cell r="F319">
            <v>27</v>
          </cell>
          <cell r="G319">
            <v>2</v>
          </cell>
          <cell r="H319">
            <v>21</v>
          </cell>
          <cell r="I319">
            <v>0</v>
          </cell>
          <cell r="J319">
            <v>0</v>
          </cell>
          <cell r="K319">
            <v>2</v>
          </cell>
          <cell r="L319">
            <v>0</v>
          </cell>
          <cell r="M319">
            <v>11</v>
          </cell>
          <cell r="N319" t="str">
            <v>TSO</v>
          </cell>
          <cell r="O319" t="str">
            <v>U</v>
          </cell>
          <cell r="P319">
            <v>60</v>
          </cell>
          <cell r="Q319">
            <v>22</v>
          </cell>
          <cell r="R319">
            <v>22</v>
          </cell>
          <cell r="S319">
            <v>33</v>
          </cell>
          <cell r="T319">
            <v>500000</v>
          </cell>
          <cell r="U319">
            <v>250000</v>
          </cell>
          <cell r="V319">
            <v>206250</v>
          </cell>
          <cell r="W319">
            <v>0</v>
          </cell>
          <cell r="X319">
            <v>0</v>
          </cell>
          <cell r="AA319">
            <v>956250</v>
          </cell>
          <cell r="AB319">
            <v>-47813</v>
          </cell>
          <cell r="AC319">
            <v>908437</v>
          </cell>
          <cell r="AD319" t="str">
            <v>PERMATA</v>
          </cell>
          <cell r="AE319" t="str">
            <v>4000097840</v>
          </cell>
          <cell r="AF319">
            <v>4000097840</v>
          </cell>
          <cell r="AG319" t="str">
            <v>Active</v>
          </cell>
          <cell r="AH319" t="str">
            <v>Tele Sales</v>
          </cell>
        </row>
        <row r="320">
          <cell r="B320">
            <v>90131</v>
          </cell>
          <cell r="C320" t="str">
            <v>KIBTIYAH</v>
          </cell>
          <cell r="D320" t="str">
            <v>TIA PANGASTUTI S</v>
          </cell>
          <cell r="E320" t="str">
            <v>EDY SUPRIYADI</v>
          </cell>
          <cell r="F320">
            <v>14</v>
          </cell>
          <cell r="G320">
            <v>5</v>
          </cell>
          <cell r="H320">
            <v>16</v>
          </cell>
          <cell r="I320">
            <v>0</v>
          </cell>
          <cell r="J320">
            <v>1</v>
          </cell>
          <cell r="K320">
            <v>4</v>
          </cell>
          <cell r="L320">
            <v>0</v>
          </cell>
          <cell r="M320">
            <v>11</v>
          </cell>
          <cell r="N320" t="str">
            <v>TSO</v>
          </cell>
          <cell r="O320" t="str">
            <v>U</v>
          </cell>
          <cell r="P320">
            <v>160</v>
          </cell>
          <cell r="Q320">
            <v>22</v>
          </cell>
          <cell r="R320">
            <v>22</v>
          </cell>
          <cell r="S320">
            <v>17</v>
          </cell>
          <cell r="T320">
            <v>500000</v>
          </cell>
          <cell r="U320">
            <v>250000</v>
          </cell>
          <cell r="V320">
            <v>106250</v>
          </cell>
          <cell r="W320">
            <v>0</v>
          </cell>
          <cell r="X320">
            <v>0</v>
          </cell>
          <cell r="AA320">
            <v>856250</v>
          </cell>
          <cell r="AB320">
            <v>-42813</v>
          </cell>
          <cell r="AC320">
            <v>813437</v>
          </cell>
          <cell r="AD320" t="str">
            <v>PERMATA</v>
          </cell>
          <cell r="AE320" t="str">
            <v>4000759894</v>
          </cell>
          <cell r="AF320">
            <v>4000759894</v>
          </cell>
          <cell r="AG320" t="str">
            <v>Active</v>
          </cell>
          <cell r="AH320" t="str">
            <v>Tele Sales</v>
          </cell>
        </row>
        <row r="321">
          <cell r="B321">
            <v>90167</v>
          </cell>
          <cell r="C321" t="str">
            <v>MEYLANNI LOVA CHINTIA U</v>
          </cell>
          <cell r="D321" t="str">
            <v>TIA PANGASTUTI S</v>
          </cell>
          <cell r="E321" t="str">
            <v>EDY SUPRIYADI</v>
          </cell>
          <cell r="F321">
            <v>29</v>
          </cell>
          <cell r="G321">
            <v>6</v>
          </cell>
          <cell r="H321">
            <v>21</v>
          </cell>
          <cell r="I321">
            <v>0</v>
          </cell>
          <cell r="J321">
            <v>0</v>
          </cell>
          <cell r="K321">
            <v>5</v>
          </cell>
          <cell r="L321">
            <v>1</v>
          </cell>
          <cell r="M321">
            <v>11</v>
          </cell>
          <cell r="N321" t="str">
            <v>TSO</v>
          </cell>
          <cell r="O321" t="str">
            <v>B</v>
          </cell>
          <cell r="P321">
            <v>190</v>
          </cell>
          <cell r="Q321">
            <v>22</v>
          </cell>
          <cell r="R321">
            <v>22</v>
          </cell>
          <cell r="S321">
            <v>27</v>
          </cell>
          <cell r="T321">
            <v>500000</v>
          </cell>
          <cell r="U321">
            <v>250000</v>
          </cell>
          <cell r="V321">
            <v>168750</v>
          </cell>
          <cell r="W321">
            <v>142500</v>
          </cell>
          <cell r="X321">
            <v>75000</v>
          </cell>
          <cell r="AA321">
            <v>1136250</v>
          </cell>
          <cell r="AB321">
            <v>-56813</v>
          </cell>
          <cell r="AC321">
            <v>1079437</v>
          </cell>
          <cell r="AD321">
            <v>0</v>
          </cell>
          <cell r="AE321" t="str">
            <v>4000906579</v>
          </cell>
          <cell r="AF321">
            <v>4000906579</v>
          </cell>
          <cell r="AG321" t="str">
            <v>Active</v>
          </cell>
          <cell r="AH321" t="str">
            <v>Tele Sales</v>
          </cell>
        </row>
        <row r="322">
          <cell r="B322">
            <v>90155</v>
          </cell>
          <cell r="C322" t="str">
            <v>WINISTRI</v>
          </cell>
          <cell r="D322" t="str">
            <v>TIA PANGASTUTI S</v>
          </cell>
          <cell r="E322" t="str">
            <v>EDY SUPRIYADI</v>
          </cell>
          <cell r="F322">
            <v>24</v>
          </cell>
          <cell r="G322">
            <v>3</v>
          </cell>
          <cell r="H322">
            <v>28</v>
          </cell>
          <cell r="I322">
            <v>0</v>
          </cell>
          <cell r="J322">
            <v>0</v>
          </cell>
          <cell r="K322">
            <v>3</v>
          </cell>
          <cell r="L322">
            <v>0</v>
          </cell>
          <cell r="M322">
            <v>11</v>
          </cell>
          <cell r="N322" t="str">
            <v>TSO</v>
          </cell>
          <cell r="O322" t="str">
            <v>U</v>
          </cell>
          <cell r="P322">
            <v>90</v>
          </cell>
          <cell r="Q322">
            <v>22</v>
          </cell>
          <cell r="R322">
            <v>22</v>
          </cell>
          <cell r="S322">
            <v>19</v>
          </cell>
          <cell r="T322">
            <v>500000</v>
          </cell>
          <cell r="U322">
            <v>250000</v>
          </cell>
          <cell r="V322">
            <v>118750</v>
          </cell>
          <cell r="W322">
            <v>0</v>
          </cell>
          <cell r="X322">
            <v>0</v>
          </cell>
          <cell r="AA322">
            <v>868750</v>
          </cell>
          <cell r="AB322">
            <v>-43438</v>
          </cell>
          <cell r="AC322">
            <v>825312</v>
          </cell>
          <cell r="AD322">
            <v>0</v>
          </cell>
          <cell r="AE322" t="str">
            <v>4000905491</v>
          </cell>
          <cell r="AF322">
            <v>4000905491</v>
          </cell>
          <cell r="AG322" t="str">
            <v>Active</v>
          </cell>
          <cell r="AH322" t="str">
            <v>Tele Sales</v>
          </cell>
        </row>
        <row r="323">
          <cell r="B323">
            <v>90338</v>
          </cell>
          <cell r="C323" t="str">
            <v>DARSONO</v>
          </cell>
          <cell r="D323" t="str">
            <v>TIA PANGASTUTI S</v>
          </cell>
          <cell r="E323" t="str">
            <v>EDY SUPRIYADI</v>
          </cell>
          <cell r="F323">
            <v>12</v>
          </cell>
          <cell r="G323">
            <v>4</v>
          </cell>
          <cell r="H323">
            <v>15</v>
          </cell>
          <cell r="I323">
            <v>0</v>
          </cell>
          <cell r="J323">
            <v>0</v>
          </cell>
          <cell r="K323">
            <v>4</v>
          </cell>
          <cell r="L323">
            <v>0</v>
          </cell>
          <cell r="M323">
            <v>11</v>
          </cell>
          <cell r="N323" t="str">
            <v>TSO</v>
          </cell>
          <cell r="O323" t="str">
            <v>U</v>
          </cell>
          <cell r="P323">
            <v>120</v>
          </cell>
          <cell r="Q323">
            <v>22</v>
          </cell>
          <cell r="R323">
            <v>21</v>
          </cell>
          <cell r="S323">
            <v>20</v>
          </cell>
          <cell r="T323">
            <v>477273</v>
          </cell>
          <cell r="U323">
            <v>238636</v>
          </cell>
          <cell r="V323">
            <v>125000</v>
          </cell>
          <cell r="W323">
            <v>0</v>
          </cell>
          <cell r="X323">
            <v>0</v>
          </cell>
          <cell r="AA323">
            <v>840909</v>
          </cell>
          <cell r="AB323">
            <v>-42045</v>
          </cell>
          <cell r="AC323">
            <v>798864</v>
          </cell>
          <cell r="AD323" t="str">
            <v>Permata</v>
          </cell>
          <cell r="AE323" t="str">
            <v>4001582920</v>
          </cell>
          <cell r="AF323">
            <v>4001582920</v>
          </cell>
          <cell r="AG323" t="str">
            <v>Active</v>
          </cell>
          <cell r="AH323" t="str">
            <v>Tele Sales</v>
          </cell>
        </row>
        <row r="324">
          <cell r="B324">
            <v>90371</v>
          </cell>
          <cell r="C324" t="str">
            <v>EKA AGUNG SULISTYANINGSIH</v>
          </cell>
          <cell r="D324" t="str">
            <v>TIA PANGASTUTI S</v>
          </cell>
          <cell r="E324" t="str">
            <v>EDY SUPRIYADI</v>
          </cell>
          <cell r="F324">
            <v>21</v>
          </cell>
          <cell r="G324">
            <v>9</v>
          </cell>
          <cell r="H324">
            <v>19</v>
          </cell>
          <cell r="I324">
            <v>0</v>
          </cell>
          <cell r="J324">
            <v>2</v>
          </cell>
          <cell r="K324">
            <v>7</v>
          </cell>
          <cell r="L324">
            <v>0</v>
          </cell>
          <cell r="M324">
            <v>11</v>
          </cell>
          <cell r="N324" t="str">
            <v>TSO</v>
          </cell>
          <cell r="O324" t="str">
            <v>A</v>
          </cell>
          <cell r="P324">
            <v>290</v>
          </cell>
          <cell r="Q324">
            <v>22</v>
          </cell>
          <cell r="R324">
            <v>22</v>
          </cell>
          <cell r="S324">
            <v>34</v>
          </cell>
          <cell r="T324">
            <v>500000</v>
          </cell>
          <cell r="U324">
            <v>250000</v>
          </cell>
          <cell r="V324">
            <v>212500</v>
          </cell>
          <cell r="W324">
            <v>217500</v>
          </cell>
          <cell r="X324">
            <v>225000</v>
          </cell>
          <cell r="AA324">
            <v>1405000</v>
          </cell>
          <cell r="AB324">
            <v>-70250</v>
          </cell>
          <cell r="AC324">
            <v>1334750</v>
          </cell>
          <cell r="AD324">
            <v>0</v>
          </cell>
          <cell r="AE324" t="str">
            <v>1211191011</v>
          </cell>
          <cell r="AF324">
            <v>1211191011</v>
          </cell>
          <cell r="AG324" t="str">
            <v>Active</v>
          </cell>
          <cell r="AH324" t="str">
            <v>Tele Sales</v>
          </cell>
        </row>
        <row r="325">
          <cell r="B325">
            <v>90571</v>
          </cell>
          <cell r="C325" t="str">
            <v>SUSILAWATI</v>
          </cell>
          <cell r="D325" t="str">
            <v>TIA PANGASTUTI S</v>
          </cell>
          <cell r="E325" t="str">
            <v>EDY SUPRIYADI</v>
          </cell>
          <cell r="F325">
            <v>15</v>
          </cell>
          <cell r="G325">
            <v>5</v>
          </cell>
          <cell r="H325">
            <v>16</v>
          </cell>
          <cell r="I325">
            <v>0</v>
          </cell>
          <cell r="J325">
            <v>0</v>
          </cell>
          <cell r="K325">
            <v>5</v>
          </cell>
          <cell r="L325">
            <v>0</v>
          </cell>
          <cell r="M325">
            <v>11</v>
          </cell>
          <cell r="N325" t="str">
            <v>TSO</v>
          </cell>
          <cell r="O325" t="str">
            <v>U</v>
          </cell>
          <cell r="P325">
            <v>150</v>
          </cell>
          <cell r="Q325">
            <v>22</v>
          </cell>
          <cell r="R325">
            <v>22</v>
          </cell>
          <cell r="S325">
            <v>15</v>
          </cell>
          <cell r="T325">
            <v>500000</v>
          </cell>
          <cell r="U325">
            <v>250000</v>
          </cell>
          <cell r="V325">
            <v>93750</v>
          </cell>
          <cell r="W325">
            <v>0</v>
          </cell>
          <cell r="X325">
            <v>0</v>
          </cell>
          <cell r="AA325">
            <v>843750</v>
          </cell>
          <cell r="AB325">
            <v>-42188</v>
          </cell>
          <cell r="AC325">
            <v>801562</v>
          </cell>
          <cell r="AD325">
            <v>0</v>
          </cell>
          <cell r="AE325" t="str">
            <v>1211333983</v>
          </cell>
          <cell r="AF325">
            <v>1211333983</v>
          </cell>
          <cell r="AG325" t="str">
            <v>Active</v>
          </cell>
          <cell r="AH325" t="str">
            <v>Tele Sales</v>
          </cell>
        </row>
        <row r="326">
          <cell r="B326">
            <v>90381</v>
          </cell>
          <cell r="C326" t="str">
            <v>YULITA LILI HARTA</v>
          </cell>
          <cell r="D326" t="str">
            <v>USAMA BIN GURUSSY</v>
          </cell>
          <cell r="E326" t="str">
            <v>BASMA Y DWININGSIH</v>
          </cell>
          <cell r="F326">
            <v>23</v>
          </cell>
          <cell r="G326">
            <v>6</v>
          </cell>
          <cell r="H326">
            <v>21</v>
          </cell>
          <cell r="I326">
            <v>0</v>
          </cell>
          <cell r="J326">
            <v>0</v>
          </cell>
          <cell r="K326">
            <v>6</v>
          </cell>
          <cell r="L326">
            <v>0</v>
          </cell>
          <cell r="M326">
            <v>11</v>
          </cell>
          <cell r="N326" t="str">
            <v>TSO</v>
          </cell>
          <cell r="O326" t="str">
            <v>B</v>
          </cell>
          <cell r="P326">
            <v>180</v>
          </cell>
          <cell r="Q326">
            <v>22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135000</v>
          </cell>
          <cell r="X326">
            <v>75000</v>
          </cell>
          <cell r="AA326">
            <v>210000</v>
          </cell>
          <cell r="AB326">
            <v>-10500</v>
          </cell>
          <cell r="AC326">
            <v>199500</v>
          </cell>
          <cell r="AD326">
            <v>0</v>
          </cell>
          <cell r="AE326" t="str">
            <v>1211190562</v>
          </cell>
          <cell r="AG326" t="str">
            <v>Active</v>
          </cell>
          <cell r="AH326" t="str">
            <v>Tele Sales</v>
          </cell>
        </row>
        <row r="327">
          <cell r="B327">
            <v>90194</v>
          </cell>
          <cell r="C327" t="str">
            <v>FITRIYAH RAHMAWATI</v>
          </cell>
          <cell r="D327" t="str">
            <v>USAMA BIN GURUSSY</v>
          </cell>
          <cell r="E327" t="str">
            <v>BASMA Y DWININGSIH</v>
          </cell>
          <cell r="F327">
            <v>25</v>
          </cell>
          <cell r="G327">
            <v>9</v>
          </cell>
          <cell r="H327">
            <v>20</v>
          </cell>
          <cell r="I327">
            <v>0</v>
          </cell>
          <cell r="J327">
            <v>0</v>
          </cell>
          <cell r="K327">
            <v>9</v>
          </cell>
          <cell r="L327">
            <v>0</v>
          </cell>
          <cell r="M327">
            <v>11</v>
          </cell>
          <cell r="N327" t="str">
            <v>TSO</v>
          </cell>
          <cell r="O327" t="str">
            <v>B</v>
          </cell>
          <cell r="P327">
            <v>270</v>
          </cell>
          <cell r="Q327">
            <v>22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202500</v>
          </cell>
          <cell r="X327">
            <v>225000</v>
          </cell>
          <cell r="AA327">
            <v>427500</v>
          </cell>
          <cell r="AB327">
            <v>-21375</v>
          </cell>
          <cell r="AC327">
            <v>406125</v>
          </cell>
          <cell r="AD327">
            <v>0</v>
          </cell>
          <cell r="AE327" t="str">
            <v>4001094586</v>
          </cell>
          <cell r="AG327" t="str">
            <v>Active</v>
          </cell>
          <cell r="AH327" t="str">
            <v>Tele Sales</v>
          </cell>
        </row>
        <row r="328">
          <cell r="B328">
            <v>90347</v>
          </cell>
          <cell r="C328" t="str">
            <v>FRISCA ANGEL TIAR</v>
          </cell>
          <cell r="D328" t="str">
            <v>USAMA BIN GURUSSY</v>
          </cell>
          <cell r="E328" t="str">
            <v>BASMA Y DWININGSIH</v>
          </cell>
          <cell r="F328">
            <v>21</v>
          </cell>
          <cell r="G328">
            <v>2</v>
          </cell>
          <cell r="H328">
            <v>17</v>
          </cell>
          <cell r="I328">
            <v>0</v>
          </cell>
          <cell r="J328">
            <v>0</v>
          </cell>
          <cell r="K328">
            <v>1</v>
          </cell>
          <cell r="L328">
            <v>1</v>
          </cell>
          <cell r="M328">
            <v>11</v>
          </cell>
          <cell r="N328" t="str">
            <v>TSO</v>
          </cell>
          <cell r="O328" t="str">
            <v>U</v>
          </cell>
          <cell r="P328">
            <v>70</v>
          </cell>
          <cell r="Q328">
            <v>22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 t="str">
            <v>4001583056</v>
          </cell>
          <cell r="AG328" t="str">
            <v>Active</v>
          </cell>
          <cell r="AH328" t="str">
            <v>Tele Sales</v>
          </cell>
        </row>
        <row r="329">
          <cell r="B329">
            <v>90130</v>
          </cell>
          <cell r="C329" t="str">
            <v>NILAWATI</v>
          </cell>
          <cell r="D329" t="str">
            <v>USAMA BIN GURUSSY</v>
          </cell>
          <cell r="E329" t="str">
            <v>BASMA Y DWININGSIH</v>
          </cell>
          <cell r="F329">
            <v>30</v>
          </cell>
          <cell r="G329">
            <v>15</v>
          </cell>
          <cell r="H329">
            <v>20</v>
          </cell>
          <cell r="I329">
            <v>0</v>
          </cell>
          <cell r="J329">
            <v>2</v>
          </cell>
          <cell r="K329">
            <v>12</v>
          </cell>
          <cell r="L329">
            <v>1</v>
          </cell>
          <cell r="M329">
            <v>11</v>
          </cell>
          <cell r="N329" t="str">
            <v>TSO</v>
          </cell>
          <cell r="O329" t="str">
            <v>A</v>
          </cell>
          <cell r="P329">
            <v>480</v>
          </cell>
          <cell r="Q329">
            <v>22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360000</v>
          </cell>
          <cell r="X329">
            <v>675000</v>
          </cell>
          <cell r="AA329">
            <v>1035000</v>
          </cell>
          <cell r="AB329">
            <v>-51750</v>
          </cell>
          <cell r="AC329">
            <v>983250</v>
          </cell>
          <cell r="AD329" t="str">
            <v>PERMATA</v>
          </cell>
          <cell r="AE329" t="str">
            <v>4000759967</v>
          </cell>
          <cell r="AG329" t="str">
            <v>Active</v>
          </cell>
          <cell r="AH329" t="str">
            <v>Tele Sales</v>
          </cell>
        </row>
        <row r="330">
          <cell r="B330">
            <v>90052</v>
          </cell>
          <cell r="C330" t="str">
            <v>MARDIANA SULISTYOWATI</v>
          </cell>
          <cell r="D330" t="str">
            <v>USAMA BIN GURUSSY</v>
          </cell>
          <cell r="E330" t="str">
            <v>BASMA Y DWININGSIH</v>
          </cell>
          <cell r="F330">
            <v>39</v>
          </cell>
          <cell r="G330">
            <v>18</v>
          </cell>
          <cell r="H330">
            <v>25</v>
          </cell>
          <cell r="I330">
            <v>0</v>
          </cell>
          <cell r="J330">
            <v>0</v>
          </cell>
          <cell r="K330">
            <v>18</v>
          </cell>
          <cell r="L330">
            <v>0</v>
          </cell>
          <cell r="M330">
            <v>11</v>
          </cell>
          <cell r="N330" t="str">
            <v>TSO</v>
          </cell>
          <cell r="O330" t="str">
            <v>A</v>
          </cell>
          <cell r="P330">
            <v>540</v>
          </cell>
          <cell r="Q330">
            <v>22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405000</v>
          </cell>
          <cell r="X330">
            <v>675000</v>
          </cell>
          <cell r="AA330">
            <v>1080000</v>
          </cell>
          <cell r="AB330">
            <v>-54000</v>
          </cell>
          <cell r="AC330">
            <v>1026000</v>
          </cell>
          <cell r="AD330" t="str">
            <v>PERMATA</v>
          </cell>
          <cell r="AE330" t="str">
            <v>4000097832</v>
          </cell>
          <cell r="AG330" t="str">
            <v>Active</v>
          </cell>
          <cell r="AH330" t="str">
            <v>Tele Sales</v>
          </cell>
        </row>
        <row r="331">
          <cell r="B331">
            <v>90442</v>
          </cell>
          <cell r="C331" t="str">
            <v>MAWARDI NURDIN</v>
          </cell>
          <cell r="D331" t="str">
            <v>USAMA BIN GURUSSY</v>
          </cell>
          <cell r="E331" t="str">
            <v>BASMA Y DWININGSIH</v>
          </cell>
          <cell r="F331">
            <v>22</v>
          </cell>
          <cell r="G331">
            <v>6</v>
          </cell>
          <cell r="H331">
            <v>12</v>
          </cell>
          <cell r="I331">
            <v>0</v>
          </cell>
          <cell r="J331">
            <v>0</v>
          </cell>
          <cell r="K331">
            <v>6</v>
          </cell>
          <cell r="L331">
            <v>0</v>
          </cell>
          <cell r="M331">
            <v>11</v>
          </cell>
          <cell r="N331" t="str">
            <v>TSO</v>
          </cell>
          <cell r="O331" t="str">
            <v>B</v>
          </cell>
          <cell r="P331">
            <v>180</v>
          </cell>
          <cell r="Q331">
            <v>22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135000</v>
          </cell>
          <cell r="X331">
            <v>75000</v>
          </cell>
          <cell r="AA331">
            <v>210000</v>
          </cell>
          <cell r="AB331">
            <v>-10500</v>
          </cell>
          <cell r="AC331">
            <v>199500</v>
          </cell>
          <cell r="AD331">
            <v>0</v>
          </cell>
          <cell r="AE331" t="str">
            <v>4001584680</v>
          </cell>
          <cell r="AG331" t="str">
            <v>Active</v>
          </cell>
          <cell r="AH331" t="str">
            <v>Tele Sales</v>
          </cell>
        </row>
        <row r="332">
          <cell r="B332">
            <v>90059</v>
          </cell>
          <cell r="C332" t="str">
            <v>SUHARSI</v>
          </cell>
          <cell r="D332" t="str">
            <v>USAMA BIN GURUSSY</v>
          </cell>
          <cell r="E332" t="str">
            <v>BASMA Y DWININGSIH</v>
          </cell>
          <cell r="F332">
            <v>25</v>
          </cell>
          <cell r="G332">
            <v>9</v>
          </cell>
          <cell r="H332">
            <v>19</v>
          </cell>
          <cell r="I332">
            <v>0</v>
          </cell>
          <cell r="J332">
            <v>0</v>
          </cell>
          <cell r="K332">
            <v>9</v>
          </cell>
          <cell r="L332">
            <v>0</v>
          </cell>
          <cell r="M332">
            <v>11</v>
          </cell>
          <cell r="N332" t="str">
            <v>TSO</v>
          </cell>
          <cell r="O332" t="str">
            <v>B</v>
          </cell>
          <cell r="P332">
            <v>270</v>
          </cell>
          <cell r="Q332">
            <v>22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202500</v>
          </cell>
          <cell r="X332">
            <v>225000</v>
          </cell>
          <cell r="AA332">
            <v>427500</v>
          </cell>
          <cell r="AB332">
            <v>-21375</v>
          </cell>
          <cell r="AC332">
            <v>406125</v>
          </cell>
          <cell r="AD332">
            <v>0</v>
          </cell>
          <cell r="AE332" t="str">
            <v>4000097875</v>
          </cell>
          <cell r="AG332" t="str">
            <v>Active</v>
          </cell>
          <cell r="AH332" t="str">
            <v>Tele Sales</v>
          </cell>
        </row>
        <row r="333">
          <cell r="B333">
            <v>90040</v>
          </cell>
          <cell r="C333" t="str">
            <v>RATNA DEWI</v>
          </cell>
          <cell r="D333" t="str">
            <v>USAMA BIN GURUSSY</v>
          </cell>
          <cell r="E333" t="str">
            <v>BASMA Y DWININGSIH</v>
          </cell>
          <cell r="F333">
            <v>27</v>
          </cell>
          <cell r="G333">
            <v>10</v>
          </cell>
          <cell r="H333">
            <v>19</v>
          </cell>
          <cell r="I333">
            <v>0</v>
          </cell>
          <cell r="J333">
            <v>1</v>
          </cell>
          <cell r="K333">
            <v>9</v>
          </cell>
          <cell r="L333">
            <v>0</v>
          </cell>
          <cell r="M333">
            <v>11</v>
          </cell>
          <cell r="N333" t="str">
            <v>TSO</v>
          </cell>
          <cell r="O333" t="str">
            <v>A</v>
          </cell>
          <cell r="P333">
            <v>310</v>
          </cell>
          <cell r="Q333">
            <v>22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232500</v>
          </cell>
          <cell r="X333">
            <v>225000</v>
          </cell>
          <cell r="AA333">
            <v>457500</v>
          </cell>
          <cell r="AB333">
            <v>-22875</v>
          </cell>
          <cell r="AC333">
            <v>434625</v>
          </cell>
          <cell r="AD333" t="str">
            <v>PERMATA</v>
          </cell>
          <cell r="AE333" t="str">
            <v>4000097611</v>
          </cell>
          <cell r="AG333" t="str">
            <v>Active</v>
          </cell>
          <cell r="AH333" t="str">
            <v>Tele Sales</v>
          </cell>
        </row>
        <row r="334">
          <cell r="B334">
            <v>90576</v>
          </cell>
          <cell r="C334" t="str">
            <v>RADIKA</v>
          </cell>
          <cell r="D334" t="str">
            <v>USAMA BIN GURUSSY</v>
          </cell>
          <cell r="E334" t="str">
            <v>BASMA Y DWININGSIH</v>
          </cell>
          <cell r="F334">
            <v>21</v>
          </cell>
          <cell r="G334">
            <v>3</v>
          </cell>
          <cell r="H334">
            <v>21</v>
          </cell>
          <cell r="I334">
            <v>0</v>
          </cell>
          <cell r="J334">
            <v>0</v>
          </cell>
          <cell r="K334">
            <v>3</v>
          </cell>
          <cell r="L334">
            <v>0</v>
          </cell>
          <cell r="M334">
            <v>11</v>
          </cell>
          <cell r="N334" t="str">
            <v>TSO</v>
          </cell>
          <cell r="O334" t="str">
            <v>U</v>
          </cell>
          <cell r="P334">
            <v>90</v>
          </cell>
          <cell r="Q334">
            <v>22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 t="str">
            <v>4001845743</v>
          </cell>
          <cell r="AG334" t="str">
            <v>Active</v>
          </cell>
          <cell r="AH334" t="str">
            <v>Tele Sales</v>
          </cell>
        </row>
        <row r="335">
          <cell r="B335">
            <v>90331</v>
          </cell>
          <cell r="C335" t="str">
            <v>ROSITA DAMAYANTI</v>
          </cell>
          <cell r="D335" t="str">
            <v>USAMA BIN GURUSSY</v>
          </cell>
          <cell r="E335" t="str">
            <v>BASMA Y DWININGSIH</v>
          </cell>
          <cell r="F335">
            <v>9</v>
          </cell>
          <cell r="G335">
            <v>5</v>
          </cell>
          <cell r="H335">
            <v>9</v>
          </cell>
          <cell r="I335">
            <v>0</v>
          </cell>
          <cell r="J335">
            <v>0</v>
          </cell>
          <cell r="K335">
            <v>5</v>
          </cell>
          <cell r="L335">
            <v>0</v>
          </cell>
          <cell r="M335">
            <v>11</v>
          </cell>
          <cell r="N335" t="str">
            <v>TSO</v>
          </cell>
          <cell r="O335" t="str">
            <v>U</v>
          </cell>
          <cell r="P335">
            <v>150</v>
          </cell>
          <cell r="Q335">
            <v>22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 t="str">
            <v>4001583064</v>
          </cell>
          <cell r="AG335" t="str">
            <v>Active</v>
          </cell>
          <cell r="AH335" t="str">
            <v>Tele Sales</v>
          </cell>
        </row>
        <row r="336">
          <cell r="B336">
            <v>90138</v>
          </cell>
          <cell r="C336" t="str">
            <v>ELIN APRIANTI</v>
          </cell>
          <cell r="D336" t="str">
            <v>USAMA BIN GURUSSY</v>
          </cell>
          <cell r="E336" t="str">
            <v>BASMA Y DWININGSIH</v>
          </cell>
          <cell r="F336">
            <v>33</v>
          </cell>
          <cell r="G336">
            <v>14</v>
          </cell>
          <cell r="H336">
            <v>19</v>
          </cell>
          <cell r="I336">
            <v>0</v>
          </cell>
          <cell r="J336">
            <v>1</v>
          </cell>
          <cell r="K336">
            <v>13</v>
          </cell>
          <cell r="L336">
            <v>0</v>
          </cell>
          <cell r="M336">
            <v>11</v>
          </cell>
          <cell r="N336" t="str">
            <v>TSO</v>
          </cell>
          <cell r="O336" t="str">
            <v>A</v>
          </cell>
          <cell r="P336">
            <v>430</v>
          </cell>
          <cell r="Q336">
            <v>22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322500</v>
          </cell>
          <cell r="X336">
            <v>450000</v>
          </cell>
          <cell r="AA336">
            <v>772500</v>
          </cell>
          <cell r="AB336">
            <v>-38625</v>
          </cell>
          <cell r="AC336">
            <v>733875</v>
          </cell>
          <cell r="AD336" t="str">
            <v>PERMATA</v>
          </cell>
          <cell r="AE336" t="str">
            <v>4000904932</v>
          </cell>
          <cell r="AG336" t="str">
            <v>Active</v>
          </cell>
          <cell r="AH336" t="str">
            <v>Tele Sales</v>
          </cell>
        </row>
        <row r="337">
          <cell r="B337">
            <v>90217</v>
          </cell>
          <cell r="C337" t="str">
            <v>SITI MUFAIDAH</v>
          </cell>
          <cell r="D337" t="str">
            <v>USAMA BIN GURUSSY</v>
          </cell>
          <cell r="E337" t="str">
            <v>BASMA Y DWININGSIH</v>
          </cell>
          <cell r="F337">
            <v>24</v>
          </cell>
          <cell r="G337">
            <v>9</v>
          </cell>
          <cell r="H337">
            <v>15</v>
          </cell>
          <cell r="I337">
            <v>0</v>
          </cell>
          <cell r="J337">
            <v>0</v>
          </cell>
          <cell r="K337">
            <v>9</v>
          </cell>
          <cell r="L337">
            <v>0</v>
          </cell>
          <cell r="M337">
            <v>11</v>
          </cell>
          <cell r="N337" t="str">
            <v>TSO</v>
          </cell>
          <cell r="O337" t="str">
            <v>B</v>
          </cell>
          <cell r="P337">
            <v>270</v>
          </cell>
          <cell r="Q337">
            <v>22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202500</v>
          </cell>
          <cell r="X337">
            <v>225000</v>
          </cell>
          <cell r="AA337">
            <v>427500</v>
          </cell>
          <cell r="AB337">
            <v>-21375</v>
          </cell>
          <cell r="AC337">
            <v>406125</v>
          </cell>
          <cell r="AD337">
            <v>0</v>
          </cell>
          <cell r="AE337" t="str">
            <v>4001094594</v>
          </cell>
          <cell r="AG337" t="str">
            <v>Active</v>
          </cell>
          <cell r="AH337" t="str">
            <v>Tele Sales</v>
          </cell>
        </row>
        <row r="338">
          <cell r="B338">
            <v>90160</v>
          </cell>
          <cell r="C338" t="str">
            <v>SUCI PUJI ASTUTI</v>
          </cell>
          <cell r="D338" t="str">
            <v>USAMA BIN GURUSSY</v>
          </cell>
          <cell r="E338" t="str">
            <v>BASMA Y DWININGSIH</v>
          </cell>
          <cell r="F338">
            <v>20</v>
          </cell>
          <cell r="G338">
            <v>5</v>
          </cell>
          <cell r="H338">
            <v>12</v>
          </cell>
          <cell r="I338">
            <v>0</v>
          </cell>
          <cell r="J338">
            <v>0</v>
          </cell>
          <cell r="K338">
            <v>5</v>
          </cell>
          <cell r="L338">
            <v>0</v>
          </cell>
          <cell r="M338">
            <v>11</v>
          </cell>
          <cell r="N338" t="str">
            <v>TSO</v>
          </cell>
          <cell r="O338" t="str">
            <v>U</v>
          </cell>
          <cell r="P338">
            <v>150</v>
          </cell>
          <cell r="Q338">
            <v>22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 t="str">
            <v>4000098162</v>
          </cell>
          <cell r="AG338" t="str">
            <v>Active</v>
          </cell>
          <cell r="AH338" t="str">
            <v>Tele Sales</v>
          </cell>
        </row>
        <row r="339">
          <cell r="B339">
            <v>90383</v>
          </cell>
          <cell r="C339" t="str">
            <v>EJON ZAQUAN</v>
          </cell>
          <cell r="D339" t="str">
            <v>USAMA BIN GURUSSY</v>
          </cell>
          <cell r="E339" t="str">
            <v>BASMA Y DWININGSIH</v>
          </cell>
          <cell r="F339">
            <v>32</v>
          </cell>
          <cell r="G339">
            <v>8</v>
          </cell>
          <cell r="H339">
            <v>29</v>
          </cell>
          <cell r="I339">
            <v>0</v>
          </cell>
          <cell r="J339">
            <v>0</v>
          </cell>
          <cell r="K339">
            <v>8</v>
          </cell>
          <cell r="L339">
            <v>0</v>
          </cell>
          <cell r="M339">
            <v>11</v>
          </cell>
          <cell r="N339" t="str">
            <v>TSO</v>
          </cell>
          <cell r="O339" t="str">
            <v>B</v>
          </cell>
          <cell r="P339">
            <v>240</v>
          </cell>
          <cell r="Q339">
            <v>22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180000</v>
          </cell>
          <cell r="X339">
            <v>75000</v>
          </cell>
          <cell r="AA339">
            <v>255000</v>
          </cell>
          <cell r="AB339">
            <v>-12750</v>
          </cell>
          <cell r="AC339">
            <v>242250</v>
          </cell>
          <cell r="AD339">
            <v>0</v>
          </cell>
          <cell r="AE339" t="str">
            <v>1211191453</v>
          </cell>
          <cell r="AG339" t="str">
            <v>Active</v>
          </cell>
          <cell r="AH339" t="str">
            <v>Tele Sales</v>
          </cell>
        </row>
        <row r="340">
          <cell r="B340">
            <v>90313</v>
          </cell>
          <cell r="C340" t="str">
            <v>SANTI LINDA PETRINA</v>
          </cell>
          <cell r="D340" t="str">
            <v>USAMA BIN GURUSSY</v>
          </cell>
          <cell r="E340" t="str">
            <v>BASMA Y DWININGSIH</v>
          </cell>
          <cell r="F340">
            <v>25</v>
          </cell>
          <cell r="G340">
            <v>6</v>
          </cell>
          <cell r="H340">
            <v>18</v>
          </cell>
          <cell r="I340">
            <v>0</v>
          </cell>
          <cell r="J340">
            <v>1</v>
          </cell>
          <cell r="K340">
            <v>5</v>
          </cell>
          <cell r="L340">
            <v>0</v>
          </cell>
          <cell r="M340">
            <v>11</v>
          </cell>
          <cell r="N340" t="str">
            <v>TSO</v>
          </cell>
          <cell r="O340" t="str">
            <v>B</v>
          </cell>
          <cell r="P340">
            <v>190</v>
          </cell>
          <cell r="Q340">
            <v>22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142500</v>
          </cell>
          <cell r="X340">
            <v>75000</v>
          </cell>
          <cell r="AA340">
            <v>217500</v>
          </cell>
          <cell r="AB340">
            <v>-10875</v>
          </cell>
          <cell r="AC340">
            <v>206625</v>
          </cell>
          <cell r="AD340">
            <v>0</v>
          </cell>
          <cell r="AE340" t="str">
            <v>4000921586</v>
          </cell>
          <cell r="AG340" t="str">
            <v>Active</v>
          </cell>
          <cell r="AH340" t="str">
            <v>Tele Sales</v>
          </cell>
        </row>
        <row r="341">
          <cell r="B341">
            <v>90277</v>
          </cell>
          <cell r="C341" t="str">
            <v>SILVIA ROSNAFURI</v>
          </cell>
          <cell r="D341" t="str">
            <v>WAIDI</v>
          </cell>
          <cell r="E341" t="str">
            <v>BASMA Y DWININGSIH</v>
          </cell>
          <cell r="F341">
            <v>40</v>
          </cell>
          <cell r="G341">
            <v>13</v>
          </cell>
          <cell r="H341">
            <v>35</v>
          </cell>
          <cell r="I341">
            <v>0</v>
          </cell>
          <cell r="J341">
            <v>0</v>
          </cell>
          <cell r="K341">
            <v>13</v>
          </cell>
          <cell r="L341">
            <v>0</v>
          </cell>
          <cell r="M341">
            <v>11</v>
          </cell>
          <cell r="N341" t="str">
            <v>TSO</v>
          </cell>
          <cell r="O341" t="str">
            <v>A</v>
          </cell>
          <cell r="P341">
            <v>390</v>
          </cell>
          <cell r="Q341">
            <v>22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292500</v>
          </cell>
          <cell r="X341">
            <v>450000</v>
          </cell>
          <cell r="AA341">
            <v>742500</v>
          </cell>
          <cell r="AB341">
            <v>-37125</v>
          </cell>
          <cell r="AC341">
            <v>705375</v>
          </cell>
          <cell r="AD341">
            <v>0</v>
          </cell>
          <cell r="AE341" t="str">
            <v>1211192654</v>
          </cell>
          <cell r="AG341" t="str">
            <v>Active</v>
          </cell>
          <cell r="AH341" t="str">
            <v>Tele Sales</v>
          </cell>
        </row>
        <row r="342">
          <cell r="B342">
            <v>90291</v>
          </cell>
          <cell r="C342" t="str">
            <v>JULIA NINGSIH</v>
          </cell>
          <cell r="D342" t="str">
            <v>WAIDI</v>
          </cell>
          <cell r="E342" t="str">
            <v>BASMA Y DWININGSIH</v>
          </cell>
          <cell r="F342">
            <v>22</v>
          </cell>
          <cell r="G342">
            <v>6</v>
          </cell>
          <cell r="H342">
            <v>16</v>
          </cell>
          <cell r="I342">
            <v>0</v>
          </cell>
          <cell r="J342">
            <v>0</v>
          </cell>
          <cell r="K342">
            <v>6</v>
          </cell>
          <cell r="L342">
            <v>0</v>
          </cell>
          <cell r="M342">
            <v>11</v>
          </cell>
          <cell r="N342" t="str">
            <v>TSO</v>
          </cell>
          <cell r="O342" t="str">
            <v>B</v>
          </cell>
          <cell r="P342">
            <v>180</v>
          </cell>
          <cell r="Q342">
            <v>22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135000</v>
          </cell>
          <cell r="X342">
            <v>75000</v>
          </cell>
          <cell r="AA342">
            <v>210000</v>
          </cell>
          <cell r="AB342">
            <v>-10500</v>
          </cell>
          <cell r="AC342">
            <v>199500</v>
          </cell>
          <cell r="AD342">
            <v>0</v>
          </cell>
          <cell r="AE342" t="str">
            <v>4001325359</v>
          </cell>
          <cell r="AG342" t="str">
            <v>Active</v>
          </cell>
          <cell r="AH342" t="str">
            <v>Tele Sales</v>
          </cell>
        </row>
        <row r="343">
          <cell r="B343">
            <v>90616</v>
          </cell>
          <cell r="C343" t="str">
            <v>MIMI JAMILAH</v>
          </cell>
          <cell r="D343" t="str">
            <v>WAIDI</v>
          </cell>
          <cell r="E343" t="str">
            <v>BASMA Y DWININGSIH</v>
          </cell>
          <cell r="F343">
            <v>12</v>
          </cell>
          <cell r="G343">
            <v>1</v>
          </cell>
          <cell r="H343">
            <v>5</v>
          </cell>
          <cell r="I343">
            <v>0</v>
          </cell>
          <cell r="J343">
            <v>0</v>
          </cell>
          <cell r="K343">
            <v>1</v>
          </cell>
          <cell r="L343">
            <v>0</v>
          </cell>
          <cell r="M343">
            <v>11</v>
          </cell>
          <cell r="N343" t="str">
            <v>TSO</v>
          </cell>
          <cell r="O343" t="str">
            <v>U</v>
          </cell>
          <cell r="P343">
            <v>30</v>
          </cell>
          <cell r="Q343">
            <v>22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G343" t="str">
            <v>Active</v>
          </cell>
          <cell r="AH343" t="str">
            <v>Tele Sales</v>
          </cell>
        </row>
        <row r="344">
          <cell r="B344">
            <v>90173</v>
          </cell>
          <cell r="C344" t="str">
            <v>SUTRISNO</v>
          </cell>
          <cell r="D344" t="str">
            <v>WAIDI</v>
          </cell>
          <cell r="E344" t="str">
            <v>BASMA Y DWININGSIH</v>
          </cell>
          <cell r="F344">
            <v>31</v>
          </cell>
          <cell r="G344">
            <v>12</v>
          </cell>
          <cell r="H344">
            <v>24</v>
          </cell>
          <cell r="I344">
            <v>0</v>
          </cell>
          <cell r="J344">
            <v>0</v>
          </cell>
          <cell r="K344">
            <v>12</v>
          </cell>
          <cell r="L344">
            <v>0</v>
          </cell>
          <cell r="M344">
            <v>11</v>
          </cell>
          <cell r="N344" t="str">
            <v>TSO</v>
          </cell>
          <cell r="O344" t="str">
            <v>A</v>
          </cell>
          <cell r="P344">
            <v>360</v>
          </cell>
          <cell r="Q344">
            <v>22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270000</v>
          </cell>
          <cell r="X344">
            <v>450000</v>
          </cell>
          <cell r="AA344">
            <v>720000</v>
          </cell>
          <cell r="AB344">
            <v>-36000</v>
          </cell>
          <cell r="AC344">
            <v>684000</v>
          </cell>
          <cell r="AD344">
            <v>0</v>
          </cell>
          <cell r="AE344" t="str">
            <v>4000906552</v>
          </cell>
          <cell r="AG344" t="str">
            <v>Active</v>
          </cell>
          <cell r="AH344" t="str">
            <v>Tele Sales</v>
          </cell>
        </row>
        <row r="345">
          <cell r="B345">
            <v>90082</v>
          </cell>
          <cell r="C345" t="str">
            <v>FADJAR NUGRAHA</v>
          </cell>
          <cell r="D345" t="str">
            <v>WAIDI</v>
          </cell>
          <cell r="E345" t="str">
            <v>BASMA Y DWININGSIH</v>
          </cell>
          <cell r="F345">
            <v>26</v>
          </cell>
          <cell r="G345">
            <v>2</v>
          </cell>
          <cell r="H345">
            <v>29</v>
          </cell>
          <cell r="I345">
            <v>0</v>
          </cell>
          <cell r="J345">
            <v>0</v>
          </cell>
          <cell r="K345">
            <v>2</v>
          </cell>
          <cell r="L345">
            <v>0</v>
          </cell>
          <cell r="M345">
            <v>11</v>
          </cell>
          <cell r="N345" t="str">
            <v>TSO</v>
          </cell>
          <cell r="O345" t="str">
            <v>U</v>
          </cell>
          <cell r="P345">
            <v>60</v>
          </cell>
          <cell r="Q345">
            <v>22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AA345">
            <v>0</v>
          </cell>
          <cell r="AB345">
            <v>0</v>
          </cell>
          <cell r="AC345">
            <v>0</v>
          </cell>
          <cell r="AD345" t="str">
            <v>PERMATA</v>
          </cell>
          <cell r="AE345" t="str">
            <v>1010242378</v>
          </cell>
          <cell r="AG345" t="str">
            <v>Active</v>
          </cell>
          <cell r="AH345" t="str">
            <v>Tele Sales</v>
          </cell>
        </row>
        <row r="346">
          <cell r="B346">
            <v>90255</v>
          </cell>
          <cell r="C346" t="str">
            <v>FEBRIANA HASIBUAN</v>
          </cell>
          <cell r="D346" t="str">
            <v>WAIDI</v>
          </cell>
          <cell r="E346" t="str">
            <v>BASMA Y DWININGSIH</v>
          </cell>
          <cell r="F346">
            <v>18</v>
          </cell>
          <cell r="G346">
            <v>6</v>
          </cell>
          <cell r="H346">
            <v>13</v>
          </cell>
          <cell r="I346">
            <v>0</v>
          </cell>
          <cell r="J346">
            <v>0</v>
          </cell>
          <cell r="K346">
            <v>6</v>
          </cell>
          <cell r="L346">
            <v>0</v>
          </cell>
          <cell r="M346">
            <v>11</v>
          </cell>
          <cell r="N346" t="str">
            <v>TSO</v>
          </cell>
          <cell r="O346" t="str">
            <v>B</v>
          </cell>
          <cell r="P346">
            <v>180</v>
          </cell>
          <cell r="Q346">
            <v>22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135000</v>
          </cell>
          <cell r="X346">
            <v>75000</v>
          </cell>
          <cell r="AA346">
            <v>210000</v>
          </cell>
          <cell r="AB346">
            <v>-10500</v>
          </cell>
          <cell r="AC346">
            <v>199500</v>
          </cell>
          <cell r="AD346">
            <v>0</v>
          </cell>
          <cell r="AE346" t="str">
            <v>4001325006</v>
          </cell>
          <cell r="AG346" t="str">
            <v>Active</v>
          </cell>
          <cell r="AH346" t="str">
            <v>Tele Sales</v>
          </cell>
        </row>
        <row r="347">
          <cell r="B347">
            <v>90055</v>
          </cell>
          <cell r="C347" t="str">
            <v>ENDANG Y ASTUTI</v>
          </cell>
          <cell r="D347" t="str">
            <v>WAIDI</v>
          </cell>
          <cell r="E347" t="str">
            <v>BASMA Y DWININGSIH</v>
          </cell>
          <cell r="F347">
            <v>54</v>
          </cell>
          <cell r="G347">
            <v>18</v>
          </cell>
          <cell r="H347">
            <v>36</v>
          </cell>
          <cell r="I347">
            <v>0</v>
          </cell>
          <cell r="J347">
            <v>0</v>
          </cell>
          <cell r="K347">
            <v>18</v>
          </cell>
          <cell r="L347">
            <v>0</v>
          </cell>
          <cell r="M347">
            <v>11</v>
          </cell>
          <cell r="N347" t="str">
            <v>TSO</v>
          </cell>
          <cell r="O347" t="str">
            <v>A</v>
          </cell>
          <cell r="P347">
            <v>540</v>
          </cell>
          <cell r="Q347">
            <v>22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405000</v>
          </cell>
          <cell r="X347">
            <v>675000</v>
          </cell>
          <cell r="AA347">
            <v>1080000</v>
          </cell>
          <cell r="AB347">
            <v>-54000</v>
          </cell>
          <cell r="AC347">
            <v>1026000</v>
          </cell>
          <cell r="AD347" t="str">
            <v>PERMATA</v>
          </cell>
          <cell r="AE347" t="str">
            <v>4000098197</v>
          </cell>
          <cell r="AG347" t="str">
            <v>Active</v>
          </cell>
          <cell r="AH347" t="str">
            <v>Tele Sales</v>
          </cell>
        </row>
        <row r="348">
          <cell r="B348">
            <v>90105</v>
          </cell>
          <cell r="C348" t="str">
            <v>UPIK YULIAYATI</v>
          </cell>
          <cell r="D348" t="str">
            <v>WAIDI</v>
          </cell>
          <cell r="E348" t="str">
            <v>BASMA Y DWININGSIH</v>
          </cell>
          <cell r="F348">
            <v>44</v>
          </cell>
          <cell r="G348">
            <v>9</v>
          </cell>
          <cell r="H348">
            <v>38</v>
          </cell>
          <cell r="I348">
            <v>0</v>
          </cell>
          <cell r="J348">
            <v>0</v>
          </cell>
          <cell r="K348">
            <v>9</v>
          </cell>
          <cell r="L348">
            <v>0</v>
          </cell>
          <cell r="M348">
            <v>11</v>
          </cell>
          <cell r="N348" t="str">
            <v>TSO</v>
          </cell>
          <cell r="O348" t="str">
            <v>B</v>
          </cell>
          <cell r="P348">
            <v>270</v>
          </cell>
          <cell r="Q348">
            <v>22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202500</v>
          </cell>
          <cell r="X348">
            <v>225000</v>
          </cell>
          <cell r="AA348">
            <v>427500</v>
          </cell>
          <cell r="AB348">
            <v>-21375</v>
          </cell>
          <cell r="AC348">
            <v>406125</v>
          </cell>
          <cell r="AD348" t="str">
            <v>PERMATA</v>
          </cell>
          <cell r="AE348" t="str">
            <v>4000759061</v>
          </cell>
          <cell r="AG348" t="str">
            <v>Active</v>
          </cell>
          <cell r="AH348" t="str">
            <v>Tele Sales</v>
          </cell>
        </row>
        <row r="349">
          <cell r="B349">
            <v>90005</v>
          </cell>
          <cell r="C349" t="str">
            <v>NANIK WIDHIYASTUTI</v>
          </cell>
          <cell r="D349" t="str">
            <v>WAIDI</v>
          </cell>
          <cell r="E349" t="str">
            <v>BASMA Y DWININGSIH</v>
          </cell>
          <cell r="F349">
            <v>31</v>
          </cell>
          <cell r="G349">
            <v>8</v>
          </cell>
          <cell r="H349">
            <v>27</v>
          </cell>
          <cell r="I349">
            <v>0</v>
          </cell>
          <cell r="J349">
            <v>0</v>
          </cell>
          <cell r="K349">
            <v>5</v>
          </cell>
          <cell r="L349">
            <v>3</v>
          </cell>
          <cell r="M349">
            <v>11</v>
          </cell>
          <cell r="N349" t="str">
            <v>TSO</v>
          </cell>
          <cell r="O349" t="str">
            <v>B</v>
          </cell>
          <cell r="P349">
            <v>270</v>
          </cell>
          <cell r="Q349">
            <v>22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202500</v>
          </cell>
          <cell r="X349">
            <v>225000</v>
          </cell>
          <cell r="AA349">
            <v>427500</v>
          </cell>
          <cell r="AB349">
            <v>-21375</v>
          </cell>
          <cell r="AC349">
            <v>406125</v>
          </cell>
          <cell r="AD349" t="str">
            <v>PERMATA</v>
          </cell>
          <cell r="AE349" t="str">
            <v>4000097883</v>
          </cell>
          <cell r="AG349" t="str">
            <v>Active</v>
          </cell>
          <cell r="AH349" t="str">
            <v>Tele Sales</v>
          </cell>
        </row>
        <row r="350">
          <cell r="B350">
            <v>90281</v>
          </cell>
          <cell r="C350" t="str">
            <v>NOK ARINI PUJOWATI</v>
          </cell>
          <cell r="D350" t="str">
            <v>WAIDI</v>
          </cell>
          <cell r="E350" t="str">
            <v>BASMA Y DWININGSIH</v>
          </cell>
          <cell r="F350">
            <v>20</v>
          </cell>
          <cell r="G350">
            <v>5</v>
          </cell>
          <cell r="H350">
            <v>17</v>
          </cell>
          <cell r="I350">
            <v>0</v>
          </cell>
          <cell r="J350">
            <v>1</v>
          </cell>
          <cell r="K350">
            <v>4</v>
          </cell>
          <cell r="L350">
            <v>0</v>
          </cell>
          <cell r="M350">
            <v>11</v>
          </cell>
          <cell r="N350" t="str">
            <v>TSO</v>
          </cell>
          <cell r="O350" t="str">
            <v>U</v>
          </cell>
          <cell r="P350">
            <v>160</v>
          </cell>
          <cell r="Q350">
            <v>22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 t="str">
            <v>1211192395</v>
          </cell>
          <cell r="AG350" t="str">
            <v>Active</v>
          </cell>
          <cell r="AH350" t="str">
            <v>Tele Sales</v>
          </cell>
        </row>
        <row r="351">
          <cell r="B351">
            <v>90214</v>
          </cell>
          <cell r="C351" t="str">
            <v>NURARFIAH HASLINDA</v>
          </cell>
          <cell r="D351" t="str">
            <v>WAIDI</v>
          </cell>
          <cell r="E351" t="str">
            <v>BASMA Y DWININGSIH</v>
          </cell>
          <cell r="F351">
            <v>32</v>
          </cell>
          <cell r="G351">
            <v>15</v>
          </cell>
          <cell r="H351">
            <v>22</v>
          </cell>
          <cell r="I351">
            <v>0</v>
          </cell>
          <cell r="J351">
            <v>0</v>
          </cell>
          <cell r="K351">
            <v>14</v>
          </cell>
          <cell r="L351">
            <v>1</v>
          </cell>
          <cell r="M351">
            <v>11</v>
          </cell>
          <cell r="N351" t="str">
            <v>TSO</v>
          </cell>
          <cell r="O351" t="str">
            <v>A</v>
          </cell>
          <cell r="P351">
            <v>460</v>
          </cell>
          <cell r="Q351">
            <v>22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345000</v>
          </cell>
          <cell r="X351">
            <v>450000</v>
          </cell>
          <cell r="AA351">
            <v>795000</v>
          </cell>
          <cell r="AB351">
            <v>-39750</v>
          </cell>
          <cell r="AC351">
            <v>755250</v>
          </cell>
          <cell r="AD351">
            <v>0</v>
          </cell>
          <cell r="AE351" t="str">
            <v>1210018707</v>
          </cell>
          <cell r="AG351" t="str">
            <v>Active</v>
          </cell>
          <cell r="AH351" t="str">
            <v>Tele Sales</v>
          </cell>
        </row>
        <row r="352">
          <cell r="B352">
            <v>90610</v>
          </cell>
          <cell r="C352" t="str">
            <v>AMBAR BUDI PRAYITNO</v>
          </cell>
          <cell r="D352" t="str">
            <v>WAIDI</v>
          </cell>
          <cell r="E352" t="str">
            <v>BASMA Y DWININGSIH</v>
          </cell>
          <cell r="F352">
            <v>4</v>
          </cell>
          <cell r="G352">
            <v>1</v>
          </cell>
          <cell r="H352">
            <v>1</v>
          </cell>
          <cell r="I352">
            <v>0</v>
          </cell>
          <cell r="J352">
            <v>1</v>
          </cell>
          <cell r="K352">
            <v>0</v>
          </cell>
          <cell r="L352">
            <v>0</v>
          </cell>
          <cell r="M352">
            <v>11</v>
          </cell>
          <cell r="N352" t="str">
            <v>TSO</v>
          </cell>
          <cell r="O352" t="str">
            <v>U</v>
          </cell>
          <cell r="P352">
            <v>40</v>
          </cell>
          <cell r="Q352">
            <v>22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G352" t="str">
            <v>Active</v>
          </cell>
          <cell r="AH352" t="str">
            <v>Tele Sales</v>
          </cell>
        </row>
        <row r="353">
          <cell r="B353">
            <v>90420</v>
          </cell>
          <cell r="C353" t="str">
            <v>DESTI NOFRIANI SP</v>
          </cell>
          <cell r="D353" t="str">
            <v>WAIDI</v>
          </cell>
          <cell r="E353" t="str">
            <v>BASMA Y DWININGSIH</v>
          </cell>
          <cell r="F353">
            <v>27</v>
          </cell>
          <cell r="G353">
            <v>10</v>
          </cell>
          <cell r="H353">
            <v>22</v>
          </cell>
          <cell r="I353">
            <v>0</v>
          </cell>
          <cell r="J353">
            <v>0</v>
          </cell>
          <cell r="K353">
            <v>10</v>
          </cell>
          <cell r="L353">
            <v>0</v>
          </cell>
          <cell r="M353">
            <v>11</v>
          </cell>
          <cell r="N353" t="str">
            <v>TSO</v>
          </cell>
          <cell r="O353" t="str">
            <v>A</v>
          </cell>
          <cell r="P353">
            <v>300</v>
          </cell>
          <cell r="Q353">
            <v>22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225000</v>
          </cell>
          <cell r="X353">
            <v>225000</v>
          </cell>
          <cell r="AA353">
            <v>450000</v>
          </cell>
          <cell r="AB353">
            <v>-22500</v>
          </cell>
          <cell r="AC353">
            <v>427500</v>
          </cell>
          <cell r="AD353">
            <v>0</v>
          </cell>
          <cell r="AE353" t="str">
            <v>4001584281</v>
          </cell>
          <cell r="AG353" t="str">
            <v>Active</v>
          </cell>
          <cell r="AH353" t="str">
            <v>Tele Sales</v>
          </cell>
        </row>
        <row r="354">
          <cell r="B354">
            <v>90464</v>
          </cell>
          <cell r="C354" t="str">
            <v>DELIA WULANDARI</v>
          </cell>
          <cell r="D354" t="str">
            <v>WASTI PRAYANTI</v>
          </cell>
          <cell r="E354" t="str">
            <v>EDY SUPRIYADI</v>
          </cell>
          <cell r="F354">
            <v>32</v>
          </cell>
          <cell r="G354">
            <v>7</v>
          </cell>
          <cell r="H354">
            <v>29</v>
          </cell>
          <cell r="I354">
            <v>0</v>
          </cell>
          <cell r="J354">
            <v>4</v>
          </cell>
          <cell r="K354">
            <v>3</v>
          </cell>
          <cell r="L354">
            <v>0</v>
          </cell>
          <cell r="M354">
            <v>11</v>
          </cell>
          <cell r="N354" t="str">
            <v>TSO</v>
          </cell>
          <cell r="O354" t="str">
            <v>B</v>
          </cell>
          <cell r="P354">
            <v>250</v>
          </cell>
          <cell r="Q354">
            <v>22</v>
          </cell>
          <cell r="R354">
            <v>22</v>
          </cell>
          <cell r="S354">
            <v>38</v>
          </cell>
          <cell r="T354">
            <v>500000</v>
          </cell>
          <cell r="U354">
            <v>250000</v>
          </cell>
          <cell r="V354">
            <v>237500</v>
          </cell>
          <cell r="W354">
            <v>187500</v>
          </cell>
          <cell r="X354">
            <v>225000</v>
          </cell>
          <cell r="AA354">
            <v>1400000</v>
          </cell>
          <cell r="AB354">
            <v>-70000</v>
          </cell>
          <cell r="AC354">
            <v>1330000</v>
          </cell>
          <cell r="AD354">
            <v>0</v>
          </cell>
          <cell r="AE354" t="str">
            <v>4001584893</v>
          </cell>
          <cell r="AF354">
            <v>4001584893</v>
          </cell>
          <cell r="AG354" t="str">
            <v>Active</v>
          </cell>
          <cell r="AH354" t="str">
            <v>Tele Sales</v>
          </cell>
        </row>
        <row r="355">
          <cell r="B355">
            <v>90554</v>
          </cell>
          <cell r="C355" t="str">
            <v>MARLIA ULFAH</v>
          </cell>
          <cell r="D355" t="str">
            <v>WASTI PRAYANTI</v>
          </cell>
          <cell r="E355" t="str">
            <v>EDY SUPRIYADI</v>
          </cell>
          <cell r="F355">
            <v>13</v>
          </cell>
          <cell r="G355">
            <v>5</v>
          </cell>
          <cell r="H355">
            <v>16</v>
          </cell>
          <cell r="I355">
            <v>0</v>
          </cell>
          <cell r="J355">
            <v>0</v>
          </cell>
          <cell r="K355">
            <v>5</v>
          </cell>
          <cell r="L355">
            <v>0</v>
          </cell>
          <cell r="M355">
            <v>11</v>
          </cell>
          <cell r="N355" t="str">
            <v>TSO</v>
          </cell>
          <cell r="O355" t="str">
            <v>U</v>
          </cell>
          <cell r="P355">
            <v>150</v>
          </cell>
          <cell r="Q355">
            <v>22</v>
          </cell>
          <cell r="R355">
            <v>7</v>
          </cell>
          <cell r="S355">
            <v>6</v>
          </cell>
          <cell r="T355">
            <v>159091</v>
          </cell>
          <cell r="U355">
            <v>79545</v>
          </cell>
          <cell r="V355">
            <v>37500</v>
          </cell>
          <cell r="W355">
            <v>0</v>
          </cell>
          <cell r="X355">
            <v>0</v>
          </cell>
          <cell r="AA355">
            <v>276136</v>
          </cell>
          <cell r="AB355">
            <v>-13807</v>
          </cell>
          <cell r="AC355">
            <v>262329</v>
          </cell>
          <cell r="AD355">
            <v>0</v>
          </cell>
          <cell r="AE355" t="str">
            <v>4001844909</v>
          </cell>
          <cell r="AF355">
            <v>4001844909</v>
          </cell>
          <cell r="AG355" t="str">
            <v>Active</v>
          </cell>
          <cell r="AH355" t="str">
            <v>Tele Sales</v>
          </cell>
        </row>
        <row r="356">
          <cell r="B356">
            <v>90379</v>
          </cell>
          <cell r="C356" t="str">
            <v>SULASTRI</v>
          </cell>
          <cell r="D356" t="str">
            <v>WASTI PRAYANTI</v>
          </cell>
          <cell r="E356" t="str">
            <v>EDY SUPRIYADI</v>
          </cell>
          <cell r="F356">
            <v>26</v>
          </cell>
          <cell r="G356">
            <v>8</v>
          </cell>
          <cell r="H356">
            <v>25</v>
          </cell>
          <cell r="I356">
            <v>0</v>
          </cell>
          <cell r="J356">
            <v>1</v>
          </cell>
          <cell r="K356">
            <v>7</v>
          </cell>
          <cell r="L356">
            <v>0</v>
          </cell>
          <cell r="M356">
            <v>11</v>
          </cell>
          <cell r="N356" t="str">
            <v>TSO</v>
          </cell>
          <cell r="O356" t="str">
            <v>B</v>
          </cell>
          <cell r="P356">
            <v>250</v>
          </cell>
          <cell r="Q356">
            <v>22</v>
          </cell>
          <cell r="R356">
            <v>22</v>
          </cell>
          <cell r="S356">
            <v>30</v>
          </cell>
          <cell r="T356">
            <v>500000</v>
          </cell>
          <cell r="U356">
            <v>250000</v>
          </cell>
          <cell r="V356">
            <v>187500</v>
          </cell>
          <cell r="W356">
            <v>187500</v>
          </cell>
          <cell r="X356">
            <v>225000</v>
          </cell>
          <cell r="AA356">
            <v>1350000</v>
          </cell>
          <cell r="AB356">
            <v>-67500</v>
          </cell>
          <cell r="AC356">
            <v>1282500</v>
          </cell>
          <cell r="AD356">
            <v>0</v>
          </cell>
          <cell r="AE356" t="str">
            <v>4001583498</v>
          </cell>
          <cell r="AF356">
            <v>4001583498</v>
          </cell>
          <cell r="AG356" t="str">
            <v>Active</v>
          </cell>
          <cell r="AH356" t="str">
            <v>Tele Sales</v>
          </cell>
        </row>
        <row r="357">
          <cell r="B357">
            <v>90378</v>
          </cell>
          <cell r="C357" t="str">
            <v>MARLINDA</v>
          </cell>
          <cell r="D357" t="str">
            <v>WASTI PRAYANTI</v>
          </cell>
          <cell r="E357" t="str">
            <v>EDY SUPRIYADI</v>
          </cell>
          <cell r="F357">
            <v>36</v>
          </cell>
          <cell r="G357">
            <v>8</v>
          </cell>
          <cell r="H357">
            <v>27</v>
          </cell>
          <cell r="I357">
            <v>0</v>
          </cell>
          <cell r="J357">
            <v>0</v>
          </cell>
          <cell r="K357">
            <v>8</v>
          </cell>
          <cell r="L357">
            <v>0</v>
          </cell>
          <cell r="M357">
            <v>11</v>
          </cell>
          <cell r="N357" t="str">
            <v>TSO</v>
          </cell>
          <cell r="O357" t="str">
            <v>B</v>
          </cell>
          <cell r="P357">
            <v>240</v>
          </cell>
          <cell r="Q357">
            <v>22</v>
          </cell>
          <cell r="R357">
            <v>22</v>
          </cell>
          <cell r="S357">
            <v>36</v>
          </cell>
          <cell r="T357">
            <v>500000</v>
          </cell>
          <cell r="U357">
            <v>250000</v>
          </cell>
          <cell r="V357">
            <v>225000</v>
          </cell>
          <cell r="W357">
            <v>180000</v>
          </cell>
          <cell r="X357">
            <v>75000</v>
          </cell>
          <cell r="AA357">
            <v>1230000</v>
          </cell>
          <cell r="AB357">
            <v>-61500</v>
          </cell>
          <cell r="AC357">
            <v>1168500</v>
          </cell>
          <cell r="AD357">
            <v>0</v>
          </cell>
          <cell r="AE357" t="str">
            <v>4001583501</v>
          </cell>
          <cell r="AF357">
            <v>4001583501</v>
          </cell>
          <cell r="AG357" t="str">
            <v>Active</v>
          </cell>
          <cell r="AH357" t="str">
            <v>Tele Sales</v>
          </cell>
        </row>
        <row r="358">
          <cell r="B358">
            <v>90377</v>
          </cell>
          <cell r="C358" t="str">
            <v>NINA ATINAH</v>
          </cell>
          <cell r="D358" t="str">
            <v>WASTI PRAYANTI</v>
          </cell>
          <cell r="E358" t="str">
            <v>EDY SUPRIYADI</v>
          </cell>
          <cell r="F358">
            <v>29</v>
          </cell>
          <cell r="G358">
            <v>10</v>
          </cell>
          <cell r="H358">
            <v>19</v>
          </cell>
          <cell r="I358">
            <v>0</v>
          </cell>
          <cell r="J358">
            <v>0</v>
          </cell>
          <cell r="K358">
            <v>10</v>
          </cell>
          <cell r="L358">
            <v>0</v>
          </cell>
          <cell r="M358">
            <v>11</v>
          </cell>
          <cell r="N358" t="str">
            <v>TSO</v>
          </cell>
          <cell r="O358" t="str">
            <v>A</v>
          </cell>
          <cell r="P358">
            <v>300</v>
          </cell>
          <cell r="Q358">
            <v>22</v>
          </cell>
          <cell r="R358">
            <v>22</v>
          </cell>
          <cell r="S358">
            <v>27</v>
          </cell>
          <cell r="T358">
            <v>500000</v>
          </cell>
          <cell r="U358">
            <v>250000</v>
          </cell>
          <cell r="V358">
            <v>168750</v>
          </cell>
          <cell r="W358">
            <v>225000</v>
          </cell>
          <cell r="X358">
            <v>225000</v>
          </cell>
          <cell r="AA358">
            <v>1368750</v>
          </cell>
          <cell r="AB358">
            <v>-68438</v>
          </cell>
          <cell r="AC358">
            <v>1300312</v>
          </cell>
          <cell r="AD358">
            <v>0</v>
          </cell>
          <cell r="AE358" t="str">
            <v>4001583528</v>
          </cell>
          <cell r="AF358">
            <v>4001583528</v>
          </cell>
          <cell r="AG358" t="str">
            <v>Active</v>
          </cell>
          <cell r="AH358" t="str">
            <v>Tele Sales</v>
          </cell>
        </row>
        <row r="359">
          <cell r="B359">
            <v>90584</v>
          </cell>
          <cell r="C359" t="str">
            <v>NANING MURYANINGSIH</v>
          </cell>
          <cell r="D359" t="str">
            <v>WASTI PRAYANTI</v>
          </cell>
          <cell r="E359" t="str">
            <v>EDY SUPRIYADI</v>
          </cell>
          <cell r="F359">
            <v>29</v>
          </cell>
          <cell r="G359">
            <v>5</v>
          </cell>
          <cell r="H359">
            <v>31</v>
          </cell>
          <cell r="I359">
            <v>0</v>
          </cell>
          <cell r="J359">
            <v>0</v>
          </cell>
          <cell r="K359">
            <v>5</v>
          </cell>
          <cell r="L359">
            <v>0</v>
          </cell>
          <cell r="M359">
            <v>11</v>
          </cell>
          <cell r="N359" t="str">
            <v>TSO</v>
          </cell>
          <cell r="O359" t="str">
            <v>U</v>
          </cell>
          <cell r="P359">
            <v>150</v>
          </cell>
          <cell r="Q359">
            <v>22</v>
          </cell>
          <cell r="R359">
            <v>22</v>
          </cell>
          <cell r="S359">
            <v>38</v>
          </cell>
          <cell r="T359">
            <v>500000</v>
          </cell>
          <cell r="U359">
            <v>250000</v>
          </cell>
          <cell r="V359">
            <v>237500</v>
          </cell>
          <cell r="W359">
            <v>0</v>
          </cell>
          <cell r="X359">
            <v>0</v>
          </cell>
          <cell r="AA359">
            <v>987500</v>
          </cell>
          <cell r="AB359">
            <v>-49375</v>
          </cell>
          <cell r="AC359">
            <v>938125</v>
          </cell>
          <cell r="AD359">
            <v>0</v>
          </cell>
          <cell r="AE359" t="str">
            <v>4001845522</v>
          </cell>
          <cell r="AF359">
            <v>4001845522</v>
          </cell>
          <cell r="AG359" t="str">
            <v>Active</v>
          </cell>
          <cell r="AH359" t="str">
            <v>Tele Sales</v>
          </cell>
        </row>
        <row r="360">
          <cell r="B360">
            <v>90352</v>
          </cell>
          <cell r="C360" t="str">
            <v>ERNAWATI</v>
          </cell>
          <cell r="D360" t="str">
            <v>WASTI PRAYANTI</v>
          </cell>
          <cell r="E360" t="str">
            <v>EDY SUPRIYADI</v>
          </cell>
          <cell r="F360">
            <v>25</v>
          </cell>
          <cell r="G360">
            <v>4</v>
          </cell>
          <cell r="H360">
            <v>25</v>
          </cell>
          <cell r="I360">
            <v>0</v>
          </cell>
          <cell r="J360">
            <v>0</v>
          </cell>
          <cell r="K360">
            <v>4</v>
          </cell>
          <cell r="L360">
            <v>0</v>
          </cell>
          <cell r="M360">
            <v>11</v>
          </cell>
          <cell r="N360" t="str">
            <v>TSO</v>
          </cell>
          <cell r="O360" t="str">
            <v>U</v>
          </cell>
          <cell r="P360">
            <v>120</v>
          </cell>
          <cell r="Q360">
            <v>22</v>
          </cell>
          <cell r="R360">
            <v>22</v>
          </cell>
          <cell r="S360">
            <v>38</v>
          </cell>
          <cell r="T360">
            <v>500000</v>
          </cell>
          <cell r="U360">
            <v>250000</v>
          </cell>
          <cell r="V360">
            <v>237500</v>
          </cell>
          <cell r="W360">
            <v>0</v>
          </cell>
          <cell r="X360">
            <v>0</v>
          </cell>
          <cell r="AA360">
            <v>987500</v>
          </cell>
          <cell r="AB360">
            <v>-49375</v>
          </cell>
          <cell r="AC360">
            <v>938125</v>
          </cell>
          <cell r="AD360" t="str">
            <v>Permata</v>
          </cell>
          <cell r="AE360" t="str">
            <v>1211193413</v>
          </cell>
          <cell r="AF360">
            <v>1211193413</v>
          </cell>
          <cell r="AG360" t="str">
            <v>Active</v>
          </cell>
          <cell r="AH360" t="str">
            <v>Tele Sales</v>
          </cell>
        </row>
        <row r="361">
          <cell r="B361">
            <v>80050</v>
          </cell>
          <cell r="C361" t="str">
            <v>NENENG SITI AISYAH</v>
          </cell>
          <cell r="D361" t="str">
            <v>WASTI PRAYANTI</v>
          </cell>
          <cell r="E361" t="str">
            <v>EDY SUPRIYADI</v>
          </cell>
          <cell r="F361">
            <v>18</v>
          </cell>
          <cell r="G361">
            <v>8</v>
          </cell>
          <cell r="H361">
            <v>12</v>
          </cell>
          <cell r="I361">
            <v>0</v>
          </cell>
          <cell r="J361">
            <v>0</v>
          </cell>
          <cell r="K361">
            <v>8</v>
          </cell>
          <cell r="L361">
            <v>0</v>
          </cell>
          <cell r="M361">
            <v>11</v>
          </cell>
          <cell r="N361" t="str">
            <v>TSO</v>
          </cell>
          <cell r="O361" t="str">
            <v>B</v>
          </cell>
          <cell r="P361">
            <v>240</v>
          </cell>
          <cell r="Q361">
            <v>22</v>
          </cell>
          <cell r="R361">
            <v>22</v>
          </cell>
          <cell r="S361">
            <v>27</v>
          </cell>
          <cell r="T361">
            <v>500000</v>
          </cell>
          <cell r="U361">
            <v>250000</v>
          </cell>
          <cell r="V361">
            <v>168750</v>
          </cell>
          <cell r="W361">
            <v>180000</v>
          </cell>
          <cell r="X361">
            <v>75000</v>
          </cell>
          <cell r="AA361">
            <v>1173750</v>
          </cell>
          <cell r="AB361">
            <v>-58688</v>
          </cell>
          <cell r="AC361">
            <v>1115062</v>
          </cell>
          <cell r="AD361">
            <v>0</v>
          </cell>
          <cell r="AE361" t="str">
            <v>4000098995</v>
          </cell>
          <cell r="AF361">
            <v>4000098995</v>
          </cell>
          <cell r="AG361" t="str">
            <v>Active</v>
          </cell>
          <cell r="AH361" t="str">
            <v>Tele Sales</v>
          </cell>
        </row>
        <row r="362">
          <cell r="B362">
            <v>30399</v>
          </cell>
          <cell r="C362" t="str">
            <v>TETY SYAFITRI</v>
          </cell>
          <cell r="D362" t="str">
            <v>WASTI PRAYANTI</v>
          </cell>
          <cell r="E362" t="str">
            <v>EDY SUPRIYADI</v>
          </cell>
          <cell r="F362">
            <v>29</v>
          </cell>
          <cell r="G362">
            <v>8</v>
          </cell>
          <cell r="H362">
            <v>16</v>
          </cell>
          <cell r="I362">
            <v>0</v>
          </cell>
          <cell r="J362">
            <v>2</v>
          </cell>
          <cell r="K362">
            <v>6</v>
          </cell>
          <cell r="L362">
            <v>0</v>
          </cell>
          <cell r="M362">
            <v>11</v>
          </cell>
          <cell r="N362" t="str">
            <v>TSO</v>
          </cell>
          <cell r="O362" t="str">
            <v>B</v>
          </cell>
          <cell r="P362">
            <v>260</v>
          </cell>
          <cell r="Q362">
            <v>22</v>
          </cell>
          <cell r="R362">
            <v>19</v>
          </cell>
          <cell r="S362">
            <v>24</v>
          </cell>
          <cell r="T362">
            <v>431818</v>
          </cell>
          <cell r="U362">
            <v>215909</v>
          </cell>
          <cell r="V362">
            <v>150000</v>
          </cell>
          <cell r="W362">
            <v>195000</v>
          </cell>
          <cell r="X362">
            <v>225000</v>
          </cell>
          <cell r="AA362">
            <v>1217727</v>
          </cell>
          <cell r="AB362">
            <v>-60886</v>
          </cell>
          <cell r="AC362">
            <v>1156841</v>
          </cell>
          <cell r="AD362">
            <v>0</v>
          </cell>
          <cell r="AE362" t="str">
            <v>4000001851</v>
          </cell>
          <cell r="AF362">
            <v>4000001851</v>
          </cell>
          <cell r="AG362" t="str">
            <v>Active</v>
          </cell>
          <cell r="AH362" t="str">
            <v>Tele Sales</v>
          </cell>
        </row>
        <row r="363">
          <cell r="B363">
            <v>90467</v>
          </cell>
          <cell r="C363" t="str">
            <v>SITI RAHMA</v>
          </cell>
          <cell r="D363" t="str">
            <v>WASTI PRAYANTI</v>
          </cell>
          <cell r="E363" t="str">
            <v>EDY SUPRIYADI</v>
          </cell>
          <cell r="F363">
            <v>26</v>
          </cell>
          <cell r="G363">
            <v>9</v>
          </cell>
          <cell r="H363">
            <v>22</v>
          </cell>
          <cell r="I363">
            <v>0</v>
          </cell>
          <cell r="J363">
            <v>0</v>
          </cell>
          <cell r="K363">
            <v>9</v>
          </cell>
          <cell r="L363">
            <v>0</v>
          </cell>
          <cell r="M363">
            <v>11</v>
          </cell>
          <cell r="N363" t="str">
            <v>TSO</v>
          </cell>
          <cell r="O363" t="str">
            <v>B</v>
          </cell>
          <cell r="P363">
            <v>270</v>
          </cell>
          <cell r="Q363">
            <v>22</v>
          </cell>
          <cell r="R363">
            <v>22</v>
          </cell>
          <cell r="S363">
            <v>30</v>
          </cell>
          <cell r="T363">
            <v>500000</v>
          </cell>
          <cell r="U363">
            <v>250000</v>
          </cell>
          <cell r="V363">
            <v>187500</v>
          </cell>
          <cell r="W363">
            <v>202500</v>
          </cell>
          <cell r="X363">
            <v>225000</v>
          </cell>
          <cell r="AA363">
            <v>1365000</v>
          </cell>
          <cell r="AB363">
            <v>-68250</v>
          </cell>
          <cell r="AC363">
            <v>1296750</v>
          </cell>
          <cell r="AD363">
            <v>0</v>
          </cell>
          <cell r="AE363" t="str">
            <v>4001843759</v>
          </cell>
          <cell r="AF363">
            <v>4001843759</v>
          </cell>
          <cell r="AG363" t="str">
            <v>Active</v>
          </cell>
          <cell r="AH363" t="str">
            <v>Tele Sales</v>
          </cell>
        </row>
        <row r="364">
          <cell r="B364">
            <v>90478</v>
          </cell>
          <cell r="C364" t="str">
            <v>TUKINI</v>
          </cell>
          <cell r="D364" t="str">
            <v>WASTI PRAYANTI</v>
          </cell>
          <cell r="E364" t="str">
            <v>EDY SUPRIYADI</v>
          </cell>
          <cell r="F364">
            <v>26</v>
          </cell>
          <cell r="G364">
            <v>8</v>
          </cell>
          <cell r="H364">
            <v>22</v>
          </cell>
          <cell r="I364">
            <v>0</v>
          </cell>
          <cell r="J364">
            <v>3</v>
          </cell>
          <cell r="K364">
            <v>5</v>
          </cell>
          <cell r="L364">
            <v>0</v>
          </cell>
          <cell r="M364">
            <v>11</v>
          </cell>
          <cell r="N364" t="str">
            <v>TSO</v>
          </cell>
          <cell r="O364" t="str">
            <v>B</v>
          </cell>
          <cell r="P364">
            <v>270</v>
          </cell>
          <cell r="Q364">
            <v>22</v>
          </cell>
          <cell r="R364">
            <v>22</v>
          </cell>
          <cell r="S364">
            <v>26</v>
          </cell>
          <cell r="T364">
            <v>500000</v>
          </cell>
          <cell r="U364">
            <v>250000</v>
          </cell>
          <cell r="V364">
            <v>162500</v>
          </cell>
          <cell r="W364">
            <v>202500</v>
          </cell>
          <cell r="X364">
            <v>225000</v>
          </cell>
          <cell r="AA364">
            <v>1340000</v>
          </cell>
          <cell r="AB364">
            <v>-67000</v>
          </cell>
          <cell r="AC364">
            <v>1273000</v>
          </cell>
          <cell r="AD364">
            <v>0</v>
          </cell>
          <cell r="AE364" t="str">
            <v>4001585032</v>
          </cell>
          <cell r="AF364">
            <v>4001585032</v>
          </cell>
          <cell r="AG364" t="str">
            <v>Active</v>
          </cell>
          <cell r="AH364" t="str">
            <v>Tele Sales</v>
          </cell>
        </row>
        <row r="365">
          <cell r="B365">
            <v>4783</v>
          </cell>
          <cell r="C365" t="str">
            <v>MIRZA BEBASARI</v>
          </cell>
          <cell r="D365" t="str">
            <v>WASTI PRAYANTI</v>
          </cell>
          <cell r="E365" t="str">
            <v>EDY SUPRIYADI</v>
          </cell>
          <cell r="F365">
            <v>46</v>
          </cell>
          <cell r="G365">
            <v>17</v>
          </cell>
          <cell r="H365">
            <v>30</v>
          </cell>
          <cell r="I365">
            <v>1</v>
          </cell>
          <cell r="J365">
            <v>0</v>
          </cell>
          <cell r="K365">
            <v>16</v>
          </cell>
          <cell r="L365">
            <v>0</v>
          </cell>
          <cell r="M365">
            <v>11</v>
          </cell>
          <cell r="N365" t="str">
            <v>TSO</v>
          </cell>
          <cell r="O365" t="str">
            <v>A</v>
          </cell>
          <cell r="P365">
            <v>490</v>
          </cell>
          <cell r="Q365">
            <v>22</v>
          </cell>
          <cell r="R365">
            <v>22</v>
          </cell>
          <cell r="S365">
            <v>45</v>
          </cell>
          <cell r="T365">
            <v>500000</v>
          </cell>
          <cell r="U365">
            <v>250000</v>
          </cell>
          <cell r="V365">
            <v>250000</v>
          </cell>
          <cell r="W365">
            <v>367500</v>
          </cell>
          <cell r="X365">
            <v>675000</v>
          </cell>
          <cell r="AA365">
            <v>2042500</v>
          </cell>
          <cell r="AB365">
            <v>-102125</v>
          </cell>
          <cell r="AC365">
            <v>1940375</v>
          </cell>
          <cell r="AD365">
            <v>0</v>
          </cell>
          <cell r="AE365" t="str">
            <v>3111540585</v>
          </cell>
          <cell r="AF365">
            <v>3111540585</v>
          </cell>
          <cell r="AG365" t="str">
            <v>Active</v>
          </cell>
          <cell r="AH365" t="str">
            <v>Tele Sales</v>
          </cell>
        </row>
        <row r="366">
          <cell r="B366">
            <v>80065</v>
          </cell>
          <cell r="C366" t="str">
            <v>MILA KARMILA</v>
          </cell>
          <cell r="D366" t="str">
            <v>WASTI PRAYANTI</v>
          </cell>
          <cell r="E366" t="str">
            <v>EDY SUPRIYADI</v>
          </cell>
          <cell r="F366">
            <v>38</v>
          </cell>
          <cell r="G366">
            <v>8</v>
          </cell>
          <cell r="H366">
            <v>31</v>
          </cell>
          <cell r="I366">
            <v>0</v>
          </cell>
          <cell r="J366">
            <v>1</v>
          </cell>
          <cell r="K366">
            <v>6</v>
          </cell>
          <cell r="L366">
            <v>1</v>
          </cell>
          <cell r="M366">
            <v>11</v>
          </cell>
          <cell r="N366" t="str">
            <v>TSO</v>
          </cell>
          <cell r="O366" t="str">
            <v>B</v>
          </cell>
          <cell r="P366">
            <v>260</v>
          </cell>
          <cell r="Q366">
            <v>22</v>
          </cell>
          <cell r="R366">
            <v>22</v>
          </cell>
          <cell r="S366">
            <v>38</v>
          </cell>
          <cell r="T366">
            <v>500000</v>
          </cell>
          <cell r="U366">
            <v>250000</v>
          </cell>
          <cell r="V366">
            <v>237500</v>
          </cell>
          <cell r="W366">
            <v>195000</v>
          </cell>
          <cell r="X366">
            <v>225000</v>
          </cell>
          <cell r="AA366">
            <v>1407500</v>
          </cell>
          <cell r="AB366">
            <v>-70375</v>
          </cell>
          <cell r="AC366">
            <v>1337125</v>
          </cell>
          <cell r="AD366">
            <v>0</v>
          </cell>
          <cell r="AE366" t="str">
            <v>4000758979</v>
          </cell>
          <cell r="AF366">
            <v>4000758979</v>
          </cell>
          <cell r="AG366" t="str">
            <v>Active</v>
          </cell>
          <cell r="AH366" t="str">
            <v>Tele Sales</v>
          </cell>
        </row>
        <row r="367">
          <cell r="B367">
            <v>90619</v>
          </cell>
          <cell r="C367" t="str">
            <v>YUYUN SISWATI</v>
          </cell>
          <cell r="D367" t="str">
            <v>YOEYUN VERSANTIKA</v>
          </cell>
          <cell r="E367" t="str">
            <v>ANI RARUN</v>
          </cell>
          <cell r="F367">
            <v>4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11</v>
          </cell>
          <cell r="N367" t="str">
            <v>TSO</v>
          </cell>
          <cell r="O367" t="str">
            <v>U3</v>
          </cell>
          <cell r="P367">
            <v>0</v>
          </cell>
          <cell r="Q367">
            <v>22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G367" t="str">
            <v>Active</v>
          </cell>
          <cell r="AH367" t="str">
            <v>Tele Sales</v>
          </cell>
        </row>
        <row r="368">
          <cell r="B368">
            <v>90434</v>
          </cell>
          <cell r="C368" t="str">
            <v>AHMAD MUHAMAD ISLAMUDDIN</v>
          </cell>
          <cell r="D368" t="str">
            <v>YOEYUN VERSANTIKA</v>
          </cell>
          <cell r="E368" t="str">
            <v>ANI RARUN</v>
          </cell>
          <cell r="F368">
            <v>28</v>
          </cell>
          <cell r="G368">
            <v>9</v>
          </cell>
          <cell r="H368">
            <v>20</v>
          </cell>
          <cell r="I368">
            <v>0</v>
          </cell>
          <cell r="J368">
            <v>2</v>
          </cell>
          <cell r="K368">
            <v>7</v>
          </cell>
          <cell r="L368">
            <v>0</v>
          </cell>
          <cell r="M368">
            <v>11</v>
          </cell>
          <cell r="N368" t="str">
            <v>TSO</v>
          </cell>
          <cell r="O368" t="str">
            <v>A</v>
          </cell>
          <cell r="P368">
            <v>290</v>
          </cell>
          <cell r="Q368">
            <v>22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217500</v>
          </cell>
          <cell r="X368">
            <v>225000</v>
          </cell>
          <cell r="AA368">
            <v>442500</v>
          </cell>
          <cell r="AB368">
            <v>-22125</v>
          </cell>
          <cell r="AC368">
            <v>420375</v>
          </cell>
          <cell r="AD368">
            <v>0</v>
          </cell>
          <cell r="AE368" t="str">
            <v>1211191062</v>
          </cell>
          <cell r="AG368" t="str">
            <v>Active</v>
          </cell>
          <cell r="AH368" t="str">
            <v>Tele Sales</v>
          </cell>
        </row>
        <row r="369">
          <cell r="B369">
            <v>90351</v>
          </cell>
          <cell r="C369" t="str">
            <v>SUTARNI</v>
          </cell>
          <cell r="D369" t="str">
            <v>YOEYUN VERSANTIKA</v>
          </cell>
          <cell r="E369" t="str">
            <v>ANI RARUN</v>
          </cell>
          <cell r="F369">
            <v>44</v>
          </cell>
          <cell r="G369">
            <v>7</v>
          </cell>
          <cell r="H369">
            <v>36</v>
          </cell>
          <cell r="I369">
            <v>0</v>
          </cell>
          <cell r="J369">
            <v>0</v>
          </cell>
          <cell r="K369">
            <v>7</v>
          </cell>
          <cell r="L369">
            <v>0</v>
          </cell>
          <cell r="M369">
            <v>11</v>
          </cell>
          <cell r="N369" t="str">
            <v>TSO</v>
          </cell>
          <cell r="O369" t="str">
            <v>B</v>
          </cell>
          <cell r="P369">
            <v>210</v>
          </cell>
          <cell r="Q369">
            <v>22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157500</v>
          </cell>
          <cell r="X369">
            <v>75000</v>
          </cell>
          <cell r="AA369">
            <v>232500</v>
          </cell>
          <cell r="AB369">
            <v>-11625</v>
          </cell>
          <cell r="AC369">
            <v>220875</v>
          </cell>
          <cell r="AD369">
            <v>0</v>
          </cell>
          <cell r="AE369" t="str">
            <v>4001583293</v>
          </cell>
          <cell r="AG369" t="str">
            <v>Active</v>
          </cell>
          <cell r="AH369" t="str">
            <v>Tele Sales</v>
          </cell>
        </row>
        <row r="370">
          <cell r="B370">
            <v>90391</v>
          </cell>
          <cell r="C370" t="str">
            <v>FRIDA YUNITA</v>
          </cell>
          <cell r="D370" t="str">
            <v>YOEYUN VERSANTIKA</v>
          </cell>
          <cell r="E370" t="str">
            <v>ANI RARUN</v>
          </cell>
          <cell r="F370">
            <v>41</v>
          </cell>
          <cell r="G370">
            <v>10</v>
          </cell>
          <cell r="H370">
            <v>30</v>
          </cell>
          <cell r="I370">
            <v>0</v>
          </cell>
          <cell r="J370">
            <v>0</v>
          </cell>
          <cell r="K370">
            <v>10</v>
          </cell>
          <cell r="L370">
            <v>0</v>
          </cell>
          <cell r="M370">
            <v>11</v>
          </cell>
          <cell r="N370" t="str">
            <v>TSO</v>
          </cell>
          <cell r="O370" t="str">
            <v>A</v>
          </cell>
          <cell r="P370">
            <v>300</v>
          </cell>
          <cell r="Q370">
            <v>22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225000</v>
          </cell>
          <cell r="X370">
            <v>225000</v>
          </cell>
          <cell r="AA370">
            <v>450000</v>
          </cell>
          <cell r="AB370">
            <v>-22500</v>
          </cell>
          <cell r="AC370">
            <v>427500</v>
          </cell>
          <cell r="AD370">
            <v>0</v>
          </cell>
          <cell r="AE370" t="str">
            <v>1211193103</v>
          </cell>
          <cell r="AG370" t="str">
            <v>Active</v>
          </cell>
          <cell r="AH370" t="str">
            <v>Tele Sales</v>
          </cell>
        </row>
        <row r="371">
          <cell r="B371">
            <v>90506</v>
          </cell>
          <cell r="C371" t="str">
            <v>SITI RUHANA</v>
          </cell>
          <cell r="D371" t="str">
            <v>YOEYUN VERSANTIKA</v>
          </cell>
          <cell r="E371" t="str">
            <v>ANI RARUN</v>
          </cell>
          <cell r="F371">
            <v>18</v>
          </cell>
          <cell r="G371">
            <v>4</v>
          </cell>
          <cell r="H371">
            <v>20</v>
          </cell>
          <cell r="I371">
            <v>0</v>
          </cell>
          <cell r="J371">
            <v>0</v>
          </cell>
          <cell r="K371">
            <v>4</v>
          </cell>
          <cell r="L371">
            <v>0</v>
          </cell>
          <cell r="M371">
            <v>11</v>
          </cell>
          <cell r="N371" t="str">
            <v>TSO</v>
          </cell>
          <cell r="O371" t="str">
            <v>U</v>
          </cell>
          <cell r="P371">
            <v>120</v>
          </cell>
          <cell r="Q371">
            <v>22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 t="str">
            <v>4001844585</v>
          </cell>
          <cell r="AG371" t="str">
            <v>Resign HO</v>
          </cell>
          <cell r="AH371" t="str">
            <v>Tele Sales</v>
          </cell>
        </row>
        <row r="372">
          <cell r="B372">
            <v>90580</v>
          </cell>
          <cell r="C372" t="str">
            <v>CITRA YEANITA PERDIRA</v>
          </cell>
          <cell r="D372" t="str">
            <v>YOEYUN VERSANTIKA</v>
          </cell>
          <cell r="E372" t="str">
            <v>ANI RARUN</v>
          </cell>
          <cell r="F372">
            <v>13</v>
          </cell>
          <cell r="G372">
            <v>5</v>
          </cell>
          <cell r="H372">
            <v>14</v>
          </cell>
          <cell r="I372">
            <v>0</v>
          </cell>
          <cell r="J372">
            <v>1</v>
          </cell>
          <cell r="K372">
            <v>4</v>
          </cell>
          <cell r="L372">
            <v>0</v>
          </cell>
          <cell r="M372">
            <v>11</v>
          </cell>
          <cell r="N372" t="str">
            <v>TSO</v>
          </cell>
          <cell r="O372" t="str">
            <v>U</v>
          </cell>
          <cell r="P372">
            <v>160</v>
          </cell>
          <cell r="Q372">
            <v>22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 t="str">
            <v>4001845727</v>
          </cell>
          <cell r="AG372" t="str">
            <v>Active</v>
          </cell>
          <cell r="AH372" t="str">
            <v>Tele Sales</v>
          </cell>
        </row>
        <row r="373">
          <cell r="B373">
            <v>90604</v>
          </cell>
          <cell r="C373" t="str">
            <v>MASDALIFAH SIREGAR</v>
          </cell>
          <cell r="D373" t="str">
            <v>YOEYUN VERSANTIKA</v>
          </cell>
          <cell r="E373" t="str">
            <v>ANI RARUN</v>
          </cell>
          <cell r="F373">
            <v>13</v>
          </cell>
          <cell r="G373">
            <v>2</v>
          </cell>
          <cell r="H373">
            <v>5</v>
          </cell>
          <cell r="I373">
            <v>0</v>
          </cell>
          <cell r="J373">
            <v>0</v>
          </cell>
          <cell r="K373">
            <v>2</v>
          </cell>
          <cell r="L373">
            <v>0</v>
          </cell>
          <cell r="M373">
            <v>11</v>
          </cell>
          <cell r="N373" t="str">
            <v>TSO</v>
          </cell>
          <cell r="O373" t="str">
            <v>U</v>
          </cell>
          <cell r="P373">
            <v>60</v>
          </cell>
          <cell r="Q373">
            <v>22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G373" t="str">
            <v>Active</v>
          </cell>
          <cell r="AH373" t="str">
            <v>Tele Sales</v>
          </cell>
        </row>
        <row r="374">
          <cell r="B374">
            <v>90308</v>
          </cell>
          <cell r="C374" t="str">
            <v>ARIPIN LATIP</v>
          </cell>
          <cell r="D374" t="str">
            <v>YOEYUN VERSANTIKA</v>
          </cell>
          <cell r="E374" t="str">
            <v>ANI RARUN</v>
          </cell>
          <cell r="F374">
            <v>35</v>
          </cell>
          <cell r="G374">
            <v>9</v>
          </cell>
          <cell r="H374">
            <v>28</v>
          </cell>
          <cell r="I374">
            <v>0</v>
          </cell>
          <cell r="J374">
            <v>1</v>
          </cell>
          <cell r="K374">
            <v>8</v>
          </cell>
          <cell r="L374">
            <v>0</v>
          </cell>
          <cell r="M374">
            <v>11</v>
          </cell>
          <cell r="N374" t="str">
            <v>TSO</v>
          </cell>
          <cell r="O374" t="str">
            <v>A</v>
          </cell>
          <cell r="P374">
            <v>280</v>
          </cell>
          <cell r="Q374">
            <v>22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210000</v>
          </cell>
          <cell r="X374">
            <v>225000</v>
          </cell>
          <cell r="AA374">
            <v>435000</v>
          </cell>
          <cell r="AB374">
            <v>-21750</v>
          </cell>
          <cell r="AC374">
            <v>413250</v>
          </cell>
          <cell r="AD374">
            <v>0</v>
          </cell>
          <cell r="AE374" t="str">
            <v>4001325316</v>
          </cell>
          <cell r="AG374" t="str">
            <v>Active</v>
          </cell>
          <cell r="AH374" t="str">
            <v>Tele Sales</v>
          </cell>
        </row>
        <row r="375">
          <cell r="B375">
            <v>90525</v>
          </cell>
          <cell r="C375" t="str">
            <v>JULLIANTY</v>
          </cell>
          <cell r="D375" t="str">
            <v>YOEYUN VERSANTIKA</v>
          </cell>
          <cell r="E375" t="str">
            <v>ANI RARUN</v>
          </cell>
          <cell r="F375">
            <v>33</v>
          </cell>
          <cell r="G375">
            <v>14</v>
          </cell>
          <cell r="H375">
            <v>24</v>
          </cell>
          <cell r="I375">
            <v>0</v>
          </cell>
          <cell r="J375">
            <v>2</v>
          </cell>
          <cell r="K375">
            <v>12</v>
          </cell>
          <cell r="L375">
            <v>0</v>
          </cell>
          <cell r="M375">
            <v>11</v>
          </cell>
          <cell r="N375" t="str">
            <v>TSO</v>
          </cell>
          <cell r="O375" t="str">
            <v>A</v>
          </cell>
          <cell r="P375">
            <v>440</v>
          </cell>
          <cell r="Q375">
            <v>22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330000</v>
          </cell>
          <cell r="X375">
            <v>450000</v>
          </cell>
          <cell r="AA375">
            <v>780000</v>
          </cell>
          <cell r="AB375">
            <v>-39000</v>
          </cell>
          <cell r="AC375">
            <v>741000</v>
          </cell>
          <cell r="AD375">
            <v>0</v>
          </cell>
          <cell r="AE375" t="str">
            <v>4001844941</v>
          </cell>
          <cell r="AG375" t="str">
            <v>Active</v>
          </cell>
          <cell r="AH375" t="str">
            <v>Tele Sales</v>
          </cell>
        </row>
        <row r="376">
          <cell r="B376">
            <v>90564</v>
          </cell>
          <cell r="C376" t="str">
            <v>AGNES NATHALYA TACAZILY</v>
          </cell>
          <cell r="D376" t="str">
            <v>YOEYUN VERSANTIKA</v>
          </cell>
          <cell r="E376" t="str">
            <v>ANI RARUN</v>
          </cell>
          <cell r="F376">
            <v>23</v>
          </cell>
          <cell r="G376">
            <v>1</v>
          </cell>
          <cell r="H376">
            <v>26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11</v>
          </cell>
          <cell r="N376" t="str">
            <v>TSO</v>
          </cell>
          <cell r="O376" t="str">
            <v>U</v>
          </cell>
          <cell r="P376">
            <v>30</v>
          </cell>
          <cell r="Q376">
            <v>22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 t="str">
            <v>4001845425</v>
          </cell>
          <cell r="AG376" t="str">
            <v>Active</v>
          </cell>
          <cell r="AH376" t="str">
            <v>Tele Sales</v>
          </cell>
        </row>
        <row r="377">
          <cell r="B377">
            <v>90578</v>
          </cell>
          <cell r="C377" t="str">
            <v>DEWI SUNDARI</v>
          </cell>
          <cell r="D377" t="str">
            <v>YOEYUN VERSANTIKA</v>
          </cell>
          <cell r="E377" t="str">
            <v>ANI RARUN</v>
          </cell>
          <cell r="F377">
            <v>0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1</v>
          </cell>
          <cell r="L377">
            <v>0</v>
          </cell>
          <cell r="M377">
            <v>11</v>
          </cell>
          <cell r="N377" t="str">
            <v>TSO</v>
          </cell>
          <cell r="O377" t="str">
            <v>U</v>
          </cell>
          <cell r="P377">
            <v>30</v>
          </cell>
          <cell r="Q377">
            <v>22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 t="str">
            <v>4001845697</v>
          </cell>
          <cell r="AG377" t="str">
            <v>Resign HO</v>
          </cell>
          <cell r="AH377" t="str">
            <v>Tele Sales</v>
          </cell>
        </row>
        <row r="378">
          <cell r="B378">
            <v>80120</v>
          </cell>
          <cell r="C378" t="str">
            <v>INTAN SURYANINGSIH</v>
          </cell>
          <cell r="D378" t="str">
            <v>YOEYUN VERSANTIKA</v>
          </cell>
          <cell r="E378" t="str">
            <v>ANI RARUN</v>
          </cell>
          <cell r="F378">
            <v>17</v>
          </cell>
          <cell r="G378">
            <v>3</v>
          </cell>
          <cell r="H378">
            <v>21</v>
          </cell>
          <cell r="I378">
            <v>0</v>
          </cell>
          <cell r="J378">
            <v>0</v>
          </cell>
          <cell r="K378">
            <v>3</v>
          </cell>
          <cell r="L378">
            <v>0</v>
          </cell>
          <cell r="M378">
            <v>11</v>
          </cell>
          <cell r="N378" t="str">
            <v>TSO</v>
          </cell>
          <cell r="O378" t="str">
            <v>U</v>
          </cell>
          <cell r="P378">
            <v>90</v>
          </cell>
          <cell r="Q378">
            <v>22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 t="str">
            <v>4001094519</v>
          </cell>
          <cell r="AG378" t="str">
            <v>Active</v>
          </cell>
          <cell r="AH378" t="str">
            <v>Tele Sales</v>
          </cell>
        </row>
        <row r="379">
          <cell r="B379">
            <v>90443</v>
          </cell>
          <cell r="C379" t="str">
            <v>WAHYU KARYANA</v>
          </cell>
          <cell r="D379" t="str">
            <v>YOEYUN VERSANTIKA</v>
          </cell>
          <cell r="E379" t="str">
            <v>ANI RARUN</v>
          </cell>
          <cell r="F379">
            <v>22</v>
          </cell>
          <cell r="G379">
            <v>6</v>
          </cell>
          <cell r="H379">
            <v>18</v>
          </cell>
          <cell r="I379">
            <v>0</v>
          </cell>
          <cell r="J379">
            <v>0</v>
          </cell>
          <cell r="K379">
            <v>6</v>
          </cell>
          <cell r="L379">
            <v>0</v>
          </cell>
          <cell r="M379">
            <v>11</v>
          </cell>
          <cell r="N379" t="str">
            <v>TSO</v>
          </cell>
          <cell r="O379" t="str">
            <v>B</v>
          </cell>
          <cell r="P379">
            <v>180</v>
          </cell>
          <cell r="Q379">
            <v>22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135000</v>
          </cell>
          <cell r="X379">
            <v>75000</v>
          </cell>
          <cell r="AA379">
            <v>210000</v>
          </cell>
          <cell r="AB379">
            <v>-10500</v>
          </cell>
          <cell r="AC379">
            <v>199500</v>
          </cell>
          <cell r="AD379">
            <v>0</v>
          </cell>
          <cell r="AE379" t="str">
            <v>4001584672</v>
          </cell>
          <cell r="AG379" t="str">
            <v>Active</v>
          </cell>
          <cell r="AH379" t="str">
            <v>Tele Sales</v>
          </cell>
        </row>
        <row r="380">
          <cell r="B380">
            <v>80049</v>
          </cell>
          <cell r="C380" t="str">
            <v>TRIYANA</v>
          </cell>
          <cell r="D380" t="str">
            <v>YOEYUN VERSANTIKA</v>
          </cell>
          <cell r="E380" t="str">
            <v>ANI RARUN</v>
          </cell>
          <cell r="F380">
            <v>42</v>
          </cell>
          <cell r="G380">
            <v>8</v>
          </cell>
          <cell r="H380">
            <v>28</v>
          </cell>
          <cell r="I380">
            <v>0</v>
          </cell>
          <cell r="J380">
            <v>0</v>
          </cell>
          <cell r="K380">
            <v>8</v>
          </cell>
          <cell r="L380">
            <v>0</v>
          </cell>
          <cell r="M380">
            <v>11</v>
          </cell>
          <cell r="N380" t="str">
            <v>TSO</v>
          </cell>
          <cell r="O380" t="str">
            <v>B</v>
          </cell>
          <cell r="P380">
            <v>240</v>
          </cell>
          <cell r="Q380">
            <v>22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180000</v>
          </cell>
          <cell r="X380">
            <v>75000</v>
          </cell>
          <cell r="AA380">
            <v>255000</v>
          </cell>
          <cell r="AB380">
            <v>-12750</v>
          </cell>
          <cell r="AC380">
            <v>242250</v>
          </cell>
          <cell r="AD380">
            <v>0</v>
          </cell>
          <cell r="AE380" t="str">
            <v>4000758502</v>
          </cell>
          <cell r="AG380" t="str">
            <v>Active</v>
          </cell>
          <cell r="AH380" t="str">
            <v>Tele Sales</v>
          </cell>
        </row>
        <row r="381">
          <cell r="B381">
            <v>90621</v>
          </cell>
          <cell r="C381" t="str">
            <v>DANIEL SUSANTO</v>
          </cell>
          <cell r="D381" t="str">
            <v>SULIS SETYOWATI</v>
          </cell>
          <cell r="E381" t="str">
            <v>EDY SUPRIYADI</v>
          </cell>
          <cell r="F381">
            <v>0</v>
          </cell>
          <cell r="G381">
            <v>0</v>
          </cell>
          <cell r="H381">
            <v>0</v>
          </cell>
          <cell r="M381">
            <v>11</v>
          </cell>
          <cell r="N381" t="str">
            <v>TSO</v>
          </cell>
          <cell r="Q381">
            <v>22</v>
          </cell>
          <cell r="R381">
            <v>22</v>
          </cell>
          <cell r="S381">
            <v>14</v>
          </cell>
          <cell r="T381">
            <v>500000</v>
          </cell>
          <cell r="U381">
            <v>250000</v>
          </cell>
          <cell r="V381">
            <v>87500</v>
          </cell>
          <cell r="AD381" t="str">
            <v>PERMATA</v>
          </cell>
          <cell r="AF381">
            <v>4002116834</v>
          </cell>
          <cell r="AG381" t="str">
            <v>Active</v>
          </cell>
          <cell r="AH381" t="str">
            <v>Tele Sales</v>
          </cell>
        </row>
        <row r="382">
          <cell r="B382">
            <v>90628</v>
          </cell>
          <cell r="C382" t="str">
            <v>NENENG DEWI SARTIKA</v>
          </cell>
          <cell r="D382" t="str">
            <v>SULIS SETYOWATI</v>
          </cell>
          <cell r="E382" t="str">
            <v>EDY SUPRIYADI</v>
          </cell>
          <cell r="F382">
            <v>0</v>
          </cell>
          <cell r="G382">
            <v>0</v>
          </cell>
          <cell r="H382">
            <v>0</v>
          </cell>
          <cell r="M382">
            <v>11</v>
          </cell>
          <cell r="N382" t="str">
            <v>TSO</v>
          </cell>
          <cell r="Q382">
            <v>22</v>
          </cell>
          <cell r="R382">
            <v>16</v>
          </cell>
          <cell r="S382">
            <v>3</v>
          </cell>
          <cell r="T382">
            <v>363636</v>
          </cell>
          <cell r="U382">
            <v>181818</v>
          </cell>
          <cell r="V382">
            <v>18750</v>
          </cell>
          <cell r="AD382" t="str">
            <v>PERMATA</v>
          </cell>
          <cell r="AF382">
            <v>4002116257</v>
          </cell>
          <cell r="AG382" t="str">
            <v>Active</v>
          </cell>
          <cell r="AH382" t="str">
            <v>Tele Sales</v>
          </cell>
        </row>
        <row r="383">
          <cell r="B383">
            <v>90630</v>
          </cell>
          <cell r="C383" t="str">
            <v>LITA FITRIANA SKW</v>
          </cell>
          <cell r="D383" t="str">
            <v>SULIS SETYOWATI</v>
          </cell>
          <cell r="E383" t="str">
            <v>EDY SUPRIYADI</v>
          </cell>
          <cell r="F383">
            <v>0</v>
          </cell>
          <cell r="G383">
            <v>0</v>
          </cell>
          <cell r="H383">
            <v>0</v>
          </cell>
          <cell r="M383">
            <v>11</v>
          </cell>
          <cell r="N383" t="str">
            <v>TSO</v>
          </cell>
          <cell r="Q383">
            <v>22</v>
          </cell>
          <cell r="R383">
            <v>14</v>
          </cell>
          <cell r="S383">
            <v>3</v>
          </cell>
          <cell r="T383">
            <v>318182</v>
          </cell>
          <cell r="U383">
            <v>159091</v>
          </cell>
          <cell r="V383">
            <v>18750</v>
          </cell>
          <cell r="AD383" t="str">
            <v>PERMATA</v>
          </cell>
          <cell r="AF383">
            <v>4002116621</v>
          </cell>
          <cell r="AG383" t="str">
            <v>Active</v>
          </cell>
          <cell r="AH383" t="str">
            <v>Tele Sales</v>
          </cell>
        </row>
        <row r="384">
          <cell r="B384">
            <v>90631</v>
          </cell>
          <cell r="C384" t="str">
            <v>IKA inggit indriyani</v>
          </cell>
          <cell r="D384" t="str">
            <v>SULIS SETYOWATI</v>
          </cell>
          <cell r="E384" t="str">
            <v>EDY SUPRIYADI</v>
          </cell>
          <cell r="F384">
            <v>0</v>
          </cell>
          <cell r="G384">
            <v>0</v>
          </cell>
          <cell r="H384">
            <v>0</v>
          </cell>
          <cell r="M384">
            <v>11</v>
          </cell>
          <cell r="N384" t="str">
            <v>TSO</v>
          </cell>
          <cell r="Q384">
            <v>22</v>
          </cell>
          <cell r="R384">
            <v>14</v>
          </cell>
          <cell r="S384">
            <v>3</v>
          </cell>
          <cell r="T384">
            <v>318182</v>
          </cell>
          <cell r="U384">
            <v>159091</v>
          </cell>
          <cell r="V384">
            <v>18750</v>
          </cell>
          <cell r="AD384" t="str">
            <v>PERMATA</v>
          </cell>
          <cell r="AF384">
            <v>4002116648</v>
          </cell>
          <cell r="AG384" t="str">
            <v>Active</v>
          </cell>
          <cell r="AH384" t="str">
            <v>Tele Sales</v>
          </cell>
        </row>
        <row r="385">
          <cell r="C385" t="str">
            <v>OCTAVIA ENDANG PUSPITASARI</v>
          </cell>
          <cell r="D385" t="str">
            <v>TIA PANGASTUTI S</v>
          </cell>
          <cell r="E385" t="str">
            <v>EDY SUPRIYADI</v>
          </cell>
          <cell r="F385">
            <v>0</v>
          </cell>
          <cell r="G385">
            <v>0</v>
          </cell>
          <cell r="H385">
            <v>0</v>
          </cell>
          <cell r="M385">
            <v>11</v>
          </cell>
          <cell r="N385" t="str">
            <v>TSO</v>
          </cell>
          <cell r="Q385">
            <v>22</v>
          </cell>
          <cell r="R385">
            <v>10</v>
          </cell>
          <cell r="S385">
            <v>13</v>
          </cell>
          <cell r="T385">
            <v>227273</v>
          </cell>
          <cell r="U385">
            <v>113636</v>
          </cell>
          <cell r="V385">
            <v>81250</v>
          </cell>
          <cell r="AD385" t="str">
            <v>PERMATA</v>
          </cell>
          <cell r="AF385">
            <v>4002116931</v>
          </cell>
          <cell r="AG385" t="str">
            <v>Active</v>
          </cell>
          <cell r="AH385" t="str">
            <v>Tele Sales</v>
          </cell>
        </row>
        <row r="386">
          <cell r="B386">
            <v>90629</v>
          </cell>
          <cell r="C386" t="str">
            <v>INOLLA SHERKY</v>
          </cell>
          <cell r="D386" t="str">
            <v>EDY SUPRIYADI</v>
          </cell>
          <cell r="E386" t="str">
            <v>EDY SUPRIYADI</v>
          </cell>
          <cell r="F386">
            <v>0</v>
          </cell>
          <cell r="G386">
            <v>0</v>
          </cell>
          <cell r="H386">
            <v>0</v>
          </cell>
          <cell r="M386">
            <v>11</v>
          </cell>
          <cell r="N386" t="str">
            <v>TSO</v>
          </cell>
          <cell r="Q386">
            <v>22</v>
          </cell>
          <cell r="R386">
            <v>14</v>
          </cell>
          <cell r="S386">
            <v>14</v>
          </cell>
          <cell r="T386">
            <v>318182</v>
          </cell>
          <cell r="U386">
            <v>159091</v>
          </cell>
          <cell r="V386">
            <v>87500</v>
          </cell>
          <cell r="AD386" t="str">
            <v>PERMATA</v>
          </cell>
          <cell r="AF386">
            <v>4002116958</v>
          </cell>
          <cell r="AG386" t="str">
            <v>Active</v>
          </cell>
          <cell r="AH386" t="str">
            <v>Tele Sales</v>
          </cell>
        </row>
        <row r="387">
          <cell r="B387">
            <v>90632</v>
          </cell>
          <cell r="C387" t="str">
            <v>RENNY MEIRINA</v>
          </cell>
          <cell r="D387" t="str">
            <v>EDY SUPRIYADI</v>
          </cell>
          <cell r="E387" t="str">
            <v>EDY SUPRIYADI</v>
          </cell>
          <cell r="F387">
            <v>0</v>
          </cell>
          <cell r="G387">
            <v>0</v>
          </cell>
          <cell r="H387">
            <v>0</v>
          </cell>
          <cell r="M387">
            <v>11</v>
          </cell>
          <cell r="N387" t="str">
            <v>TSO</v>
          </cell>
          <cell r="Q387">
            <v>22</v>
          </cell>
          <cell r="R387">
            <v>18</v>
          </cell>
          <cell r="S387">
            <v>10</v>
          </cell>
          <cell r="T387">
            <v>409091</v>
          </cell>
          <cell r="U387">
            <v>204545</v>
          </cell>
          <cell r="V387">
            <v>62500</v>
          </cell>
          <cell r="AD387" t="str">
            <v>PERMATA</v>
          </cell>
          <cell r="AF387">
            <v>4002116672</v>
          </cell>
          <cell r="AG387" t="str">
            <v>Active</v>
          </cell>
          <cell r="AH387" t="str">
            <v>Tele Sales</v>
          </cell>
        </row>
        <row r="388">
          <cell r="C388" t="str">
            <v xml:space="preserve">AGUNG BUDI </v>
          </cell>
          <cell r="D388" t="str">
            <v>EDY SUPRIYADI</v>
          </cell>
          <cell r="E388" t="str">
            <v>EDY SUPRIYADI</v>
          </cell>
          <cell r="F388">
            <v>0</v>
          </cell>
          <cell r="G388">
            <v>0</v>
          </cell>
          <cell r="H388">
            <v>0</v>
          </cell>
          <cell r="M388">
            <v>11</v>
          </cell>
          <cell r="N388" t="str">
            <v>TSO</v>
          </cell>
          <cell r="Q388">
            <v>22</v>
          </cell>
          <cell r="R388">
            <v>3</v>
          </cell>
          <cell r="S388">
            <v>0</v>
          </cell>
          <cell r="T388">
            <v>68182</v>
          </cell>
          <cell r="U388">
            <v>34091</v>
          </cell>
          <cell r="V388">
            <v>0</v>
          </cell>
          <cell r="AD388" t="str">
            <v>PERMATA</v>
          </cell>
          <cell r="AF388">
            <v>4002117207</v>
          </cell>
          <cell r="AG388" t="str">
            <v>Active</v>
          </cell>
          <cell r="AH388" t="str">
            <v>Tele Sales</v>
          </cell>
        </row>
        <row r="389">
          <cell r="B389">
            <v>90364</v>
          </cell>
          <cell r="C389" t="str">
            <v>DEWI KARTIKA</v>
          </cell>
          <cell r="D389" t="str">
            <v>WASTI PRAYANTI</v>
          </cell>
          <cell r="E389" t="str">
            <v>EDY SUPRIYADI</v>
          </cell>
          <cell r="K389">
            <v>1</v>
          </cell>
          <cell r="M389">
            <v>11</v>
          </cell>
          <cell r="N389" t="str">
            <v>TSO</v>
          </cell>
          <cell r="Q389">
            <v>22</v>
          </cell>
          <cell r="R389">
            <v>21</v>
          </cell>
          <cell r="S389">
            <v>14</v>
          </cell>
          <cell r="T389">
            <v>477273</v>
          </cell>
          <cell r="U389">
            <v>238636</v>
          </cell>
          <cell r="V389">
            <v>87500</v>
          </cell>
          <cell r="AD389" t="str">
            <v>PERMATA</v>
          </cell>
          <cell r="AF389" t="str">
            <v>4001583374</v>
          </cell>
          <cell r="AG389" t="str">
            <v>Active</v>
          </cell>
          <cell r="AH389" t="str">
            <v>Tele Sales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>
        <row r="5">
          <cell r="B5">
            <v>23626</v>
          </cell>
          <cell r="C5" t="str">
            <v>INDAH LESTIJANINGSIH</v>
          </cell>
          <cell r="D5" t="str">
            <v>EKA WIDIASTUTI</v>
          </cell>
          <cell r="E5" t="str">
            <v>JULIUS PRABOWO</v>
          </cell>
          <cell r="F5">
            <v>17</v>
          </cell>
          <cell r="G5">
            <v>1</v>
          </cell>
          <cell r="H5">
            <v>0</v>
          </cell>
          <cell r="I5">
            <v>29412</v>
          </cell>
          <cell r="J5">
            <v>14706</v>
          </cell>
          <cell r="K5">
            <v>0</v>
          </cell>
          <cell r="L5">
            <v>44118</v>
          </cell>
        </row>
        <row r="6">
          <cell r="B6">
            <v>23558</v>
          </cell>
          <cell r="C6" t="str">
            <v>SRI SETYOWATI RAHAYU</v>
          </cell>
          <cell r="D6" t="str">
            <v>INDAH FITRIYA</v>
          </cell>
          <cell r="E6" t="str">
            <v>JULIUS PRABOWO</v>
          </cell>
          <cell r="F6">
            <v>17</v>
          </cell>
          <cell r="G6">
            <v>1</v>
          </cell>
          <cell r="H6">
            <v>0</v>
          </cell>
          <cell r="I6">
            <v>29412</v>
          </cell>
          <cell r="J6">
            <v>14706</v>
          </cell>
          <cell r="K6">
            <v>0</v>
          </cell>
          <cell r="L6">
            <v>44118</v>
          </cell>
        </row>
        <row r="7">
          <cell r="B7">
            <v>23634</v>
          </cell>
          <cell r="C7" t="str">
            <v>EKY SETYA LUKITAWATI</v>
          </cell>
          <cell r="D7" t="str">
            <v>INDAH FITRIYA</v>
          </cell>
          <cell r="E7" t="str">
            <v>JULIUS PRABOWO</v>
          </cell>
          <cell r="F7">
            <v>17</v>
          </cell>
          <cell r="G7">
            <v>1</v>
          </cell>
          <cell r="H7">
            <v>0</v>
          </cell>
          <cell r="I7">
            <v>29412</v>
          </cell>
          <cell r="J7">
            <v>14706</v>
          </cell>
          <cell r="K7">
            <v>0</v>
          </cell>
          <cell r="L7">
            <v>44118</v>
          </cell>
        </row>
        <row r="8">
          <cell r="B8">
            <v>23629</v>
          </cell>
          <cell r="C8" t="str">
            <v>INA FATHONA</v>
          </cell>
          <cell r="D8" t="str">
            <v>INDAH FITRIYA</v>
          </cell>
          <cell r="E8" t="str">
            <v>JULIUS PRABOWO</v>
          </cell>
          <cell r="F8">
            <v>17</v>
          </cell>
          <cell r="G8">
            <v>1</v>
          </cell>
          <cell r="H8">
            <v>0</v>
          </cell>
          <cell r="I8">
            <v>29412</v>
          </cell>
          <cell r="J8">
            <v>14706</v>
          </cell>
          <cell r="K8">
            <v>0</v>
          </cell>
          <cell r="L8">
            <v>44118</v>
          </cell>
        </row>
        <row r="9">
          <cell r="B9">
            <v>23625</v>
          </cell>
          <cell r="C9" t="str">
            <v>RAHAYU MULIATININGSIH</v>
          </cell>
          <cell r="D9" t="str">
            <v>INDAH FITRIYA</v>
          </cell>
          <cell r="E9" t="str">
            <v>JULIUS PRABOWO</v>
          </cell>
          <cell r="F9">
            <v>17</v>
          </cell>
          <cell r="G9">
            <v>1</v>
          </cell>
          <cell r="H9">
            <v>0</v>
          </cell>
          <cell r="I9">
            <v>29412</v>
          </cell>
          <cell r="J9">
            <v>14706</v>
          </cell>
          <cell r="K9">
            <v>0</v>
          </cell>
          <cell r="L9">
            <v>44118</v>
          </cell>
        </row>
        <row r="10">
          <cell r="B10">
            <v>23564</v>
          </cell>
          <cell r="C10" t="str">
            <v>WINARSIH</v>
          </cell>
          <cell r="D10" t="str">
            <v>INDAH FITRIYA</v>
          </cell>
          <cell r="E10" t="str">
            <v>JULIUS PRABOWO</v>
          </cell>
          <cell r="F10">
            <v>17</v>
          </cell>
          <cell r="G10">
            <v>2</v>
          </cell>
          <cell r="H10">
            <v>0</v>
          </cell>
          <cell r="I10">
            <v>58824</v>
          </cell>
          <cell r="J10">
            <v>29412</v>
          </cell>
          <cell r="K10">
            <v>0</v>
          </cell>
          <cell r="L10">
            <v>88236</v>
          </cell>
        </row>
      </sheetData>
      <sheetData sheetId="17" refreshError="1"/>
      <sheetData sheetId="18" refreshError="1"/>
      <sheetData sheetId="19"/>
      <sheetData sheetId="20"/>
      <sheetData sheetId="21"/>
      <sheetData sheetId="22"/>
      <sheetData sheetId="2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11 ALL"/>
      <sheetName val="Daftar Isi"/>
      <sheetName val="Perubahan"/>
      <sheetName val="Out11 ALL"/>
      <sheetName val="In11 lampung"/>
      <sheetName val="In11 babel"/>
      <sheetName val="In11 sumbar"/>
      <sheetName val="Out11 lampung"/>
      <sheetName val="Out11 banten"/>
      <sheetName val="Out11 jabar"/>
      <sheetName val="Out11 sumut"/>
      <sheetName val="Out11 sumbar"/>
      <sheetName val="In11 jkt"/>
      <sheetName val="In11 jkt 2"/>
      <sheetName val="In11 jkt 3 "/>
      <sheetName val="Out11 jkt"/>
      <sheetName val="Out11 jkt2"/>
      <sheetName val="Out11 jkt3"/>
      <sheetName val="ISI"/>
      <sheetName val="3741"/>
      <sheetName val="3807"/>
      <sheetName val="3808"/>
      <sheetName val="3809"/>
      <sheetName val="3810"/>
      <sheetName val="3811"/>
      <sheetName val="3812"/>
      <sheetName val="3813"/>
      <sheetName val="3814"/>
      <sheetName val="3815"/>
      <sheetName val="3816"/>
      <sheetName val="3817"/>
      <sheetName val="3831"/>
      <sheetName val="3832"/>
      <sheetName val="3833"/>
      <sheetName val="3834"/>
      <sheetName val="3835"/>
    </sheetNames>
    <sheetDataSet>
      <sheetData sheetId="0">
        <row r="4">
          <cell r="A4" t="str">
            <v>PENDAFTARAN TENAGA KERJA</v>
          </cell>
        </row>
        <row r="6">
          <cell r="A6" t="str">
            <v>No. Pendaftaran Perusahaan (NPP)</v>
          </cell>
          <cell r="C6" t="str">
            <v>Perusahaan :</v>
          </cell>
          <cell r="D6" t="str">
            <v>Unit :</v>
          </cell>
          <cell r="G6" t="str">
            <v>Terhitung mulai bulan/tahun :</v>
          </cell>
          <cell r="I6" t="str">
            <v>Halaman :     dari 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ingJun"/>
      <sheetName val="a_Update Dedi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07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UST'12"/>
    </sheetNames>
    <sheetDataSet>
      <sheetData sheetId="0">
        <row r="4">
          <cell r="Q4">
            <v>0</v>
          </cell>
        </row>
        <row r="5">
          <cell r="Q5">
            <v>1</v>
          </cell>
        </row>
        <row r="6">
          <cell r="Q6">
            <v>2</v>
          </cell>
        </row>
        <row r="7">
          <cell r="Q7">
            <v>3</v>
          </cell>
        </row>
        <row r="8">
          <cell r="Q8">
            <v>4</v>
          </cell>
        </row>
        <row r="9">
          <cell r="Q9">
            <v>5</v>
          </cell>
        </row>
        <row r="10">
          <cell r="Q10">
            <v>6</v>
          </cell>
        </row>
        <row r="11">
          <cell r="Q11">
            <v>7</v>
          </cell>
        </row>
        <row r="12">
          <cell r="Q12">
            <v>8</v>
          </cell>
        </row>
        <row r="13">
          <cell r="Q13">
            <v>9</v>
          </cell>
        </row>
        <row r="14">
          <cell r="Q14">
            <v>10</v>
          </cell>
        </row>
        <row r="15">
          <cell r="Q15">
            <v>11</v>
          </cell>
        </row>
        <row r="16">
          <cell r="Q16">
            <v>12</v>
          </cell>
        </row>
        <row r="17">
          <cell r="Q17">
            <v>13</v>
          </cell>
        </row>
        <row r="18">
          <cell r="Q18">
            <v>14</v>
          </cell>
        </row>
        <row r="19">
          <cell r="Q19">
            <v>15</v>
          </cell>
        </row>
        <row r="20">
          <cell r="Q20">
            <v>16</v>
          </cell>
        </row>
        <row r="21">
          <cell r="Q21">
            <v>17</v>
          </cell>
        </row>
        <row r="22">
          <cell r="Q22">
            <v>18</v>
          </cell>
        </row>
        <row r="23">
          <cell r="Q23">
            <v>19</v>
          </cell>
        </row>
        <row r="24">
          <cell r="Q24">
            <v>20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3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EKAP ALL"/>
      <sheetName val="REKAP PER MILYAR"/>
      <sheetName val="REKAP DLM JUTA"/>
      <sheetName val="REKAP THE BEST"/>
      <sheetName val="REKAP UTK PAK ZUL"/>
      <sheetName val="Rat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44NOV99"/>
      <sheetName val="317944DEC99"/>
    </sheetNames>
    <sheetDataSet>
      <sheetData sheetId="0" refreshError="1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Jun2000"/>
      <sheetName val="Jul2000"/>
      <sheetName val="SHReturnData"/>
      <sheetName val="ShareIndexData"/>
      <sheetName val="SharePerformance"/>
    </sheetNames>
    <sheetDataSet>
      <sheetData sheetId="0"/>
      <sheetData sheetId="1"/>
      <sheetData sheetId="2"/>
      <sheetData sheetId="3"/>
      <sheetData sheetId="4" refreshError="1">
        <row r="10">
          <cell r="A10">
            <v>36616</v>
          </cell>
          <cell r="B10">
            <v>241.2</v>
          </cell>
          <cell r="C10">
            <v>5776.4</v>
          </cell>
          <cell r="D10">
            <v>6111.8</v>
          </cell>
        </row>
        <row r="11">
          <cell r="A11">
            <v>36646</v>
          </cell>
          <cell r="B11">
            <v>250</v>
          </cell>
          <cell r="C11">
            <v>5921.5</v>
          </cell>
          <cell r="D11">
            <v>6695.1</v>
          </cell>
        </row>
        <row r="12">
          <cell r="A12">
            <v>36677</v>
          </cell>
          <cell r="B12">
            <v>261</v>
          </cell>
          <cell r="C12">
            <v>6055.3</v>
          </cell>
          <cell r="D12">
            <v>7167.6</v>
          </cell>
        </row>
        <row r="13">
          <cell r="A13">
            <v>36707</v>
          </cell>
          <cell r="B13">
            <v>260</v>
          </cell>
          <cell r="C13">
            <v>6652</v>
          </cell>
          <cell r="D13">
            <v>7415</v>
          </cell>
        </row>
        <row r="14">
          <cell r="A14">
            <v>36738</v>
          </cell>
          <cell r="B14">
            <v>248</v>
          </cell>
          <cell r="C14">
            <v>6639</v>
          </cell>
          <cell r="D14">
            <v>7192</v>
          </cell>
        </row>
        <row r="15">
          <cell r="A15">
            <v>36769</v>
          </cell>
        </row>
        <row r="16">
          <cell r="A16">
            <v>36799</v>
          </cell>
        </row>
        <row r="17">
          <cell r="A17">
            <v>36830</v>
          </cell>
        </row>
        <row r="18">
          <cell r="A18">
            <v>36860</v>
          </cell>
        </row>
        <row r="19">
          <cell r="A19">
            <v>36891</v>
          </cell>
        </row>
        <row r="20">
          <cell r="A20">
            <v>36922</v>
          </cell>
        </row>
        <row r="21">
          <cell r="A21">
            <v>36950</v>
          </cell>
        </row>
        <row r="22">
          <cell r="A22">
            <v>36981</v>
          </cell>
        </row>
        <row r="23">
          <cell r="A23">
            <v>37011</v>
          </cell>
        </row>
        <row r="24">
          <cell r="A24">
            <v>37042</v>
          </cell>
        </row>
        <row r="25">
          <cell r="A25">
            <v>37072</v>
          </cell>
        </row>
        <row r="26">
          <cell r="A26">
            <v>37103</v>
          </cell>
        </row>
        <row r="27">
          <cell r="A27">
            <v>37134</v>
          </cell>
        </row>
        <row r="28">
          <cell r="A28">
            <v>37164</v>
          </cell>
        </row>
        <row r="29">
          <cell r="A29">
            <v>37195</v>
          </cell>
        </row>
        <row r="30">
          <cell r="A30">
            <v>37225</v>
          </cell>
        </row>
        <row r="31">
          <cell r="A31">
            <v>37256</v>
          </cell>
        </row>
        <row r="32">
          <cell r="A32">
            <v>37287</v>
          </cell>
        </row>
        <row r="33">
          <cell r="A33">
            <v>37315</v>
          </cell>
        </row>
        <row r="34">
          <cell r="A34">
            <v>37346</v>
          </cell>
        </row>
        <row r="35">
          <cell r="A35">
            <v>37376</v>
          </cell>
        </row>
        <row r="36">
          <cell r="A36">
            <v>37407</v>
          </cell>
        </row>
        <row r="37">
          <cell r="A37">
            <v>37437</v>
          </cell>
        </row>
        <row r="38">
          <cell r="A38">
            <v>37468</v>
          </cell>
        </row>
        <row r="39">
          <cell r="A39">
            <v>37499</v>
          </cell>
        </row>
        <row r="40">
          <cell r="A40">
            <v>37529</v>
          </cell>
        </row>
        <row r="41">
          <cell r="A41">
            <v>37560</v>
          </cell>
        </row>
        <row r="42">
          <cell r="A42">
            <v>37590</v>
          </cell>
        </row>
        <row r="43">
          <cell r="A43">
            <v>37621</v>
          </cell>
        </row>
        <row r="44">
          <cell r="A44">
            <v>37652</v>
          </cell>
        </row>
        <row r="45">
          <cell r="A45">
            <v>37680</v>
          </cell>
        </row>
        <row r="46">
          <cell r="A46">
            <v>37711</v>
          </cell>
        </row>
        <row r="47">
          <cell r="A47">
            <v>37741</v>
          </cell>
        </row>
        <row r="48">
          <cell r="A48">
            <v>37772</v>
          </cell>
        </row>
        <row r="49">
          <cell r="A49">
            <v>37802</v>
          </cell>
        </row>
        <row r="50">
          <cell r="A50">
            <v>37833</v>
          </cell>
        </row>
        <row r="51">
          <cell r="A51">
            <v>37864</v>
          </cell>
        </row>
        <row r="52">
          <cell r="A52">
            <v>37894</v>
          </cell>
        </row>
      </sheetData>
      <sheetData sheetId="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ma"/>
      <sheetName val="Hendry"/>
    </sheetNames>
    <sheetDataSet>
      <sheetData sheetId="0" refreshError="1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34NOV99"/>
      <sheetName val="317934DEC99"/>
    </sheetNames>
    <sheetDataSet>
      <sheetData sheetId="0" refreshError="1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ET12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00OCT99"/>
      <sheetName val="317900NOV99"/>
      <sheetName val="317900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at Plan - Sept'99"/>
      <sheetName val="317897DEC99"/>
      <sheetName val="317899DEC99"/>
      <sheetName val="317900DEC99"/>
      <sheetName val="317901DEC99"/>
      <sheetName val="317902DEC99"/>
      <sheetName val="317903DEC99"/>
      <sheetName val="317932DEC99"/>
      <sheetName val="317933DEC99"/>
      <sheetName val="317935DEC99"/>
      <sheetName val="Strat Plan P&amp;L"/>
    </sheetNames>
    <sheetDataSet>
      <sheetData sheetId="0" refreshError="1"/>
      <sheetData sheetId="1" refreshError="1"/>
      <sheetData sheetId="2" refreshError="1">
        <row r="29">
          <cell r="C29" t="str">
            <v>800100</v>
          </cell>
          <cell r="D29" t="str">
            <v>Salaries</v>
          </cell>
          <cell r="F29">
            <v>86723.28</v>
          </cell>
          <cell r="G29">
            <v>66831</v>
          </cell>
          <cell r="H29">
            <v>-19892.28</v>
          </cell>
          <cell r="I29">
            <v>-0.29765049153835793</v>
          </cell>
          <cell r="K29">
            <v>295188.15999999997</v>
          </cell>
          <cell r="L29">
            <v>233908</v>
          </cell>
          <cell r="M29">
            <v>-61280.159999999974</v>
          </cell>
          <cell r="N29">
            <v>-0.2619840279084083</v>
          </cell>
          <cell r="O29">
            <v>0</v>
          </cell>
          <cell r="P29">
            <v>984188</v>
          </cell>
        </row>
        <row r="30">
          <cell r="C30" t="str">
            <v>800110</v>
          </cell>
          <cell r="D30" t="str">
            <v>Salaries-Casual Staff</v>
          </cell>
          <cell r="F30">
            <v>4975.79</v>
          </cell>
          <cell r="G30">
            <v>0</v>
          </cell>
          <cell r="H30">
            <v>-4975.79</v>
          </cell>
          <cell r="I30">
            <v>-1</v>
          </cell>
          <cell r="K30">
            <v>17370.86</v>
          </cell>
          <cell r="L30">
            <v>0</v>
          </cell>
          <cell r="M30">
            <v>-17370.86</v>
          </cell>
          <cell r="N30">
            <v>-1</v>
          </cell>
          <cell r="O30">
            <v>0</v>
          </cell>
          <cell r="P30">
            <v>0</v>
          </cell>
        </row>
        <row r="31">
          <cell r="C31" t="str">
            <v>800150</v>
          </cell>
          <cell r="D31" t="str">
            <v>Salaries-Overtime</v>
          </cell>
          <cell r="F31">
            <v>12136.31</v>
          </cell>
          <cell r="G31">
            <v>2692</v>
          </cell>
          <cell r="H31">
            <v>-9444.31</v>
          </cell>
          <cell r="I31">
            <v>-3.5082875185735509</v>
          </cell>
          <cell r="K31">
            <v>36023.93</v>
          </cell>
          <cell r="L31">
            <v>9422</v>
          </cell>
          <cell r="M31">
            <v>-26601.93</v>
          </cell>
          <cell r="N31">
            <v>-2.823384631713012</v>
          </cell>
          <cell r="O31">
            <v>0</v>
          </cell>
          <cell r="P31">
            <v>35000</v>
          </cell>
        </row>
        <row r="32">
          <cell r="C32" t="str">
            <v>800191</v>
          </cell>
          <cell r="D32" t="str">
            <v>Salaries-EOY Adj</v>
          </cell>
          <cell r="F32">
            <v>13741.18</v>
          </cell>
          <cell r="G32">
            <v>0</v>
          </cell>
          <cell r="H32">
            <v>-13741.18</v>
          </cell>
          <cell r="I32">
            <v>-1</v>
          </cell>
          <cell r="K32">
            <v>-7294.96</v>
          </cell>
          <cell r="L32">
            <v>-30074</v>
          </cell>
          <cell r="M32">
            <v>-22779.040000000001</v>
          </cell>
          <cell r="N32">
            <v>0.75743299860344482</v>
          </cell>
          <cell r="O32">
            <v>0</v>
          </cell>
          <cell r="P32">
            <v>3785</v>
          </cell>
        </row>
        <row r="33">
          <cell r="C33" t="str">
            <v>800611</v>
          </cell>
          <cell r="D33" t="str">
            <v>Employee Share Plan-Tax Def</v>
          </cell>
          <cell r="F33">
            <v>-121.16</v>
          </cell>
          <cell r="G33">
            <v>0</v>
          </cell>
          <cell r="H33">
            <v>121.16</v>
          </cell>
          <cell r="I33">
            <v>-1</v>
          </cell>
          <cell r="K33">
            <v>-363.48</v>
          </cell>
          <cell r="L33">
            <v>0</v>
          </cell>
          <cell r="M33">
            <v>363.48</v>
          </cell>
          <cell r="N33">
            <v>-1</v>
          </cell>
          <cell r="O33">
            <v>0</v>
          </cell>
          <cell r="P33">
            <v>0</v>
          </cell>
        </row>
        <row r="34">
          <cell r="C34" t="str">
            <v>800613</v>
          </cell>
          <cell r="D34" t="str">
            <v>Employee Share Plan-Tax Exempt</v>
          </cell>
          <cell r="F34">
            <v>-384.6</v>
          </cell>
          <cell r="G34">
            <v>0</v>
          </cell>
          <cell r="H34">
            <v>384.6</v>
          </cell>
          <cell r="I34">
            <v>-1</v>
          </cell>
          <cell r="K34">
            <v>-1153.8</v>
          </cell>
          <cell r="L34">
            <v>0</v>
          </cell>
          <cell r="M34">
            <v>1153.8</v>
          </cell>
          <cell r="N34">
            <v>-1</v>
          </cell>
          <cell r="O34">
            <v>0</v>
          </cell>
          <cell r="P34">
            <v>0</v>
          </cell>
        </row>
        <row r="35">
          <cell r="C35" t="str">
            <v>800675</v>
          </cell>
          <cell r="D35" t="str">
            <v>Subsidies-Staff Loan Interest</v>
          </cell>
          <cell r="F35">
            <v>1366.57</v>
          </cell>
          <cell r="G35">
            <v>1538</v>
          </cell>
          <cell r="H35">
            <v>171.43000000000006</v>
          </cell>
          <cell r="I35">
            <v>0.11146293888166454</v>
          </cell>
          <cell r="K35">
            <v>2064.48</v>
          </cell>
          <cell r="L35">
            <v>5384</v>
          </cell>
          <cell r="M35">
            <v>3319.52</v>
          </cell>
          <cell r="N35">
            <v>0.61655274888558687</v>
          </cell>
          <cell r="O35">
            <v>0</v>
          </cell>
          <cell r="P35">
            <v>20000</v>
          </cell>
        </row>
        <row r="36">
          <cell r="C36" t="str">
            <v>801110</v>
          </cell>
          <cell r="D36" t="str">
            <v>Annual Leave Loading</v>
          </cell>
          <cell r="F36">
            <v>2879.42</v>
          </cell>
          <cell r="G36">
            <v>5833</v>
          </cell>
          <cell r="H36">
            <v>2953.58</v>
          </cell>
          <cell r="I36">
            <v>0.50635693468198184</v>
          </cell>
          <cell r="K36">
            <v>4688.6400000000003</v>
          </cell>
          <cell r="L36">
            <v>17499</v>
          </cell>
          <cell r="M36">
            <v>12810.36</v>
          </cell>
          <cell r="N36">
            <v>0.73206240356591812</v>
          </cell>
          <cell r="O36">
            <v>0</v>
          </cell>
          <cell r="P36">
            <v>70001</v>
          </cell>
        </row>
        <row r="37">
          <cell r="C37" t="str">
            <v>801120</v>
          </cell>
          <cell r="D37" t="str">
            <v>Annual Leave-Term Payment</v>
          </cell>
          <cell r="F37">
            <v>3655.2</v>
          </cell>
          <cell r="G37">
            <v>0</v>
          </cell>
          <cell r="H37">
            <v>-3655.2</v>
          </cell>
          <cell r="I37">
            <v>-1</v>
          </cell>
          <cell r="K37">
            <v>6460.26</v>
          </cell>
          <cell r="L37">
            <v>0</v>
          </cell>
          <cell r="M37">
            <v>-6460.26</v>
          </cell>
          <cell r="N37">
            <v>-1</v>
          </cell>
          <cell r="O37">
            <v>0</v>
          </cell>
          <cell r="P37">
            <v>0</v>
          </cell>
        </row>
        <row r="38">
          <cell r="C38" t="str">
            <v>801191</v>
          </cell>
          <cell r="D38" t="str">
            <v>Annual Leave Accrual</v>
          </cell>
          <cell r="F38">
            <v>-386.9</v>
          </cell>
          <cell r="G38">
            <v>0</v>
          </cell>
          <cell r="H38">
            <v>386.9</v>
          </cell>
          <cell r="I38">
            <v>-1</v>
          </cell>
          <cell r="K38">
            <v>915.69</v>
          </cell>
          <cell r="L38">
            <v>0</v>
          </cell>
          <cell r="M38">
            <v>-915.69</v>
          </cell>
          <cell r="N38">
            <v>-1</v>
          </cell>
          <cell r="O38">
            <v>0</v>
          </cell>
          <cell r="P38">
            <v>0</v>
          </cell>
        </row>
        <row r="39">
          <cell r="C39" t="str">
            <v>801192</v>
          </cell>
          <cell r="D39" t="str">
            <v>Annual Leave Loading Accrual</v>
          </cell>
          <cell r="F39">
            <v>-1293.48</v>
          </cell>
          <cell r="G39">
            <v>0</v>
          </cell>
          <cell r="H39">
            <v>1293.48</v>
          </cell>
          <cell r="I39">
            <v>-1</v>
          </cell>
          <cell r="K39">
            <v>-1524.58</v>
          </cell>
          <cell r="L39">
            <v>0</v>
          </cell>
          <cell r="M39">
            <v>1524.58</v>
          </cell>
          <cell r="N39">
            <v>-1</v>
          </cell>
          <cell r="O39">
            <v>0</v>
          </cell>
          <cell r="P39">
            <v>0</v>
          </cell>
        </row>
        <row r="40">
          <cell r="C40" t="str">
            <v>801391</v>
          </cell>
          <cell r="D40" t="str">
            <v>Long Service Leave Accrual</v>
          </cell>
          <cell r="F40">
            <v>340.15</v>
          </cell>
          <cell r="G40">
            <v>833</v>
          </cell>
          <cell r="H40">
            <v>492.85</v>
          </cell>
          <cell r="I40">
            <v>0.591656662665066</v>
          </cell>
          <cell r="K40">
            <v>1241.77</v>
          </cell>
          <cell r="L40">
            <v>2499</v>
          </cell>
          <cell r="M40">
            <v>1257.23</v>
          </cell>
          <cell r="N40">
            <v>0.50309323729491795</v>
          </cell>
          <cell r="O40">
            <v>0</v>
          </cell>
          <cell r="P40">
            <v>10000</v>
          </cell>
        </row>
        <row r="41">
          <cell r="C41" t="str">
            <v>804100</v>
          </cell>
          <cell r="D41" t="str">
            <v>Agency Staff</v>
          </cell>
          <cell r="F41">
            <v>23668.66</v>
          </cell>
          <cell r="G41">
            <v>0</v>
          </cell>
          <cell r="H41">
            <v>-23668.66</v>
          </cell>
          <cell r="I41">
            <v>-1</v>
          </cell>
          <cell r="K41">
            <v>46557.85</v>
          </cell>
          <cell r="L41">
            <v>0</v>
          </cell>
          <cell r="M41">
            <v>-46557.85</v>
          </cell>
          <cell r="N41">
            <v>-1</v>
          </cell>
          <cell r="O41">
            <v>0</v>
          </cell>
          <cell r="P41">
            <v>0</v>
          </cell>
        </row>
        <row r="42">
          <cell r="C42" t="str">
            <v>804130</v>
          </cell>
          <cell r="D42" t="str">
            <v>Contract Personnel (no SRC)</v>
          </cell>
          <cell r="F42">
            <v>0</v>
          </cell>
          <cell r="G42">
            <v>2018</v>
          </cell>
          <cell r="H42">
            <v>2018</v>
          </cell>
          <cell r="I42">
            <v>1</v>
          </cell>
          <cell r="K42">
            <v>0</v>
          </cell>
          <cell r="L42">
            <v>6054</v>
          </cell>
          <cell r="M42">
            <v>6054</v>
          </cell>
          <cell r="N42">
            <v>1</v>
          </cell>
          <cell r="O42">
            <v>0</v>
          </cell>
          <cell r="P42">
            <v>24214</v>
          </cell>
        </row>
        <row r="43">
          <cell r="C43" t="str">
            <v>839030</v>
          </cell>
          <cell r="D43" t="str">
            <v>Rep &amp; Maint-Motor Vehicles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289.14999999999998</v>
          </cell>
          <cell r="L43">
            <v>0</v>
          </cell>
          <cell r="M43">
            <v>-289.14999999999998</v>
          </cell>
          <cell r="N43">
            <v>-1</v>
          </cell>
          <cell r="O43">
            <v>0</v>
          </cell>
          <cell r="P43">
            <v>0</v>
          </cell>
        </row>
        <row r="44">
          <cell r="C44" t="str">
            <v>839040</v>
          </cell>
          <cell r="D44" t="str">
            <v>Petrol</v>
          </cell>
          <cell r="F44">
            <v>257.32</v>
          </cell>
          <cell r="G44">
            <v>0</v>
          </cell>
          <cell r="H44">
            <v>-257.32</v>
          </cell>
          <cell r="I44">
            <v>-1</v>
          </cell>
          <cell r="K44">
            <v>686.26</v>
          </cell>
          <cell r="L44">
            <v>0</v>
          </cell>
          <cell r="M44">
            <v>-686.26</v>
          </cell>
          <cell r="N44">
            <v>-1</v>
          </cell>
          <cell r="O44">
            <v>0</v>
          </cell>
          <cell r="P44">
            <v>0</v>
          </cell>
        </row>
        <row r="45">
          <cell r="C45" t="str">
            <v>839050</v>
          </cell>
          <cell r="D45" t="str">
            <v>Parking</v>
          </cell>
          <cell r="F45">
            <v>81.5</v>
          </cell>
          <cell r="G45">
            <v>0</v>
          </cell>
          <cell r="H45">
            <v>-81.5</v>
          </cell>
          <cell r="I45">
            <v>-1</v>
          </cell>
          <cell r="K45">
            <v>225.5</v>
          </cell>
          <cell r="L45">
            <v>0</v>
          </cell>
          <cell r="M45">
            <v>-225.5</v>
          </cell>
          <cell r="N45">
            <v>-1</v>
          </cell>
          <cell r="O45">
            <v>0</v>
          </cell>
          <cell r="P45">
            <v>0</v>
          </cell>
        </row>
        <row r="46">
          <cell r="C46" t="str">
            <v>839060</v>
          </cell>
          <cell r="D46" t="str">
            <v>Motor Vehicle Pool Costs</v>
          </cell>
          <cell r="F46">
            <v>0</v>
          </cell>
          <cell r="G46">
            <v>1105</v>
          </cell>
          <cell r="H46">
            <v>1105</v>
          </cell>
          <cell r="I46">
            <v>1</v>
          </cell>
          <cell r="K46">
            <v>0</v>
          </cell>
          <cell r="L46">
            <v>3315</v>
          </cell>
          <cell r="M46">
            <v>3315</v>
          </cell>
          <cell r="N46">
            <v>1</v>
          </cell>
          <cell r="O46">
            <v>0</v>
          </cell>
          <cell r="P46">
            <v>13258</v>
          </cell>
        </row>
        <row r="47">
          <cell r="C47" t="str">
            <v>839500</v>
          </cell>
          <cell r="D47" t="str">
            <v>Profit on Disp-Motor Vehicle</v>
          </cell>
          <cell r="F47">
            <v>134</v>
          </cell>
          <cell r="G47">
            <v>0</v>
          </cell>
          <cell r="H47">
            <v>-134</v>
          </cell>
          <cell r="I47">
            <v>-1</v>
          </cell>
          <cell r="K47">
            <v>134</v>
          </cell>
          <cell r="L47">
            <v>0</v>
          </cell>
          <cell r="M47">
            <v>-134</v>
          </cell>
          <cell r="N47">
            <v>-1</v>
          </cell>
          <cell r="O47">
            <v>0</v>
          </cell>
          <cell r="P47">
            <v>0</v>
          </cell>
        </row>
        <row r="48">
          <cell r="C48" t="str">
            <v>Salaries</v>
          </cell>
          <cell r="F48">
            <v>147773.24</v>
          </cell>
          <cell r="G48">
            <v>80850</v>
          </cell>
          <cell r="H48">
            <v>-66923.239999999991</v>
          </cell>
          <cell r="I48">
            <v>-0.82774570191713037</v>
          </cell>
          <cell r="K48">
            <v>401509.73</v>
          </cell>
          <cell r="L48">
            <v>248007</v>
          </cell>
          <cell r="M48">
            <v>-153502.72999999998</v>
          </cell>
          <cell r="N48">
            <v>-0.61894515074171286</v>
          </cell>
          <cell r="O48">
            <v>0</v>
          </cell>
          <cell r="P48">
            <v>1160446</v>
          </cell>
        </row>
        <row r="50">
          <cell r="C50" t="str">
            <v>801205</v>
          </cell>
          <cell r="D50" t="str">
            <v>Superannuation-Staff SRC</v>
          </cell>
          <cell r="F50">
            <v>3445.07</v>
          </cell>
          <cell r="G50">
            <v>11611</v>
          </cell>
          <cell r="H50">
            <v>8165.93</v>
          </cell>
          <cell r="I50">
            <v>0.7032925673929894</v>
          </cell>
          <cell r="K50">
            <v>11817.34</v>
          </cell>
          <cell r="L50">
            <v>40639</v>
          </cell>
          <cell r="M50">
            <v>28821.66</v>
          </cell>
          <cell r="N50">
            <v>0.70921184084254041</v>
          </cell>
          <cell r="O50">
            <v>0</v>
          </cell>
          <cell r="P50">
            <v>170996</v>
          </cell>
        </row>
        <row r="51">
          <cell r="C51" t="str">
            <v>801215</v>
          </cell>
          <cell r="D51" t="str">
            <v>Superannuation-Indexed SRC</v>
          </cell>
          <cell r="F51">
            <v>2734.44</v>
          </cell>
          <cell r="G51">
            <v>0</v>
          </cell>
          <cell r="H51">
            <v>-2734.44</v>
          </cell>
          <cell r="I51">
            <v>-1</v>
          </cell>
          <cell r="K51">
            <v>7877.42</v>
          </cell>
          <cell r="L51">
            <v>0</v>
          </cell>
          <cell r="M51">
            <v>-7877.42</v>
          </cell>
          <cell r="N51">
            <v>-1</v>
          </cell>
          <cell r="O51">
            <v>0</v>
          </cell>
          <cell r="P51">
            <v>0</v>
          </cell>
        </row>
        <row r="52">
          <cell r="C52" t="str">
            <v>802110</v>
          </cell>
          <cell r="D52" t="str">
            <v>Payroll Tax SRC Other</v>
          </cell>
          <cell r="F52">
            <v>6858.41</v>
          </cell>
          <cell r="G52">
            <v>4506</v>
          </cell>
          <cell r="H52">
            <v>-2352.41</v>
          </cell>
          <cell r="I52">
            <v>-0.52206169551708825</v>
          </cell>
          <cell r="K52">
            <v>22137.78</v>
          </cell>
          <cell r="L52">
            <v>15596</v>
          </cell>
          <cell r="M52">
            <v>-6541.7799999999988</v>
          </cell>
          <cell r="N52">
            <v>-0.41945242369838415</v>
          </cell>
          <cell r="O52">
            <v>0</v>
          </cell>
          <cell r="P52">
            <v>65123</v>
          </cell>
        </row>
        <row r="53">
          <cell r="C53" t="str">
            <v>802200</v>
          </cell>
          <cell r="D53" t="str">
            <v>Fringe Benefits Tax-Other</v>
          </cell>
          <cell r="F53">
            <v>99.61</v>
          </cell>
          <cell r="G53">
            <v>0</v>
          </cell>
          <cell r="H53">
            <v>-99.61</v>
          </cell>
          <cell r="I53">
            <v>-1</v>
          </cell>
          <cell r="K53">
            <v>239.02</v>
          </cell>
          <cell r="L53">
            <v>0</v>
          </cell>
          <cell r="M53">
            <v>-239.02</v>
          </cell>
          <cell r="N53">
            <v>-1</v>
          </cell>
          <cell r="O53">
            <v>0</v>
          </cell>
          <cell r="P53">
            <v>0</v>
          </cell>
        </row>
        <row r="54">
          <cell r="C54" t="str">
            <v>802210</v>
          </cell>
          <cell r="D54" t="str">
            <v>FBT-Field Staff Loan Int</v>
          </cell>
          <cell r="F54">
            <v>1164.25</v>
          </cell>
          <cell r="G54">
            <v>0</v>
          </cell>
          <cell r="H54">
            <v>-1164.25</v>
          </cell>
          <cell r="I54">
            <v>-1</v>
          </cell>
          <cell r="K54">
            <v>1758.84</v>
          </cell>
          <cell r="L54">
            <v>0</v>
          </cell>
          <cell r="M54">
            <v>-1758.84</v>
          </cell>
          <cell r="N54">
            <v>-1</v>
          </cell>
          <cell r="O54">
            <v>0</v>
          </cell>
          <cell r="P54">
            <v>0</v>
          </cell>
        </row>
        <row r="55">
          <cell r="C55" t="str">
            <v>802300</v>
          </cell>
          <cell r="D55" t="str">
            <v>SRC-Worker Compensation</v>
          </cell>
          <cell r="F55">
            <v>333.34</v>
          </cell>
          <cell r="G55">
            <v>219</v>
          </cell>
          <cell r="H55">
            <v>-114.33999999999997</v>
          </cell>
          <cell r="I55">
            <v>-0.52210045662100446</v>
          </cell>
          <cell r="K55">
            <v>1093.68</v>
          </cell>
          <cell r="L55">
            <v>757</v>
          </cell>
          <cell r="M55">
            <v>-336.68000000000006</v>
          </cell>
          <cell r="N55">
            <v>-0.4447556142668429</v>
          </cell>
          <cell r="O55">
            <v>0</v>
          </cell>
          <cell r="P55">
            <v>3159</v>
          </cell>
        </row>
        <row r="56">
          <cell r="C56" t="str">
            <v>On-Costs</v>
          </cell>
          <cell r="F56">
            <v>14635.12</v>
          </cell>
          <cell r="G56">
            <v>16336</v>
          </cell>
          <cell r="H56">
            <v>1700.8799999999992</v>
          </cell>
          <cell r="I56">
            <v>0.10411851126346713</v>
          </cell>
          <cell r="K56">
            <v>44924.08</v>
          </cell>
          <cell r="L56">
            <v>56992</v>
          </cell>
          <cell r="M56">
            <v>12067.919999999998</v>
          </cell>
          <cell r="N56">
            <v>0.21174761370016842</v>
          </cell>
          <cell r="O56">
            <v>0</v>
          </cell>
          <cell r="P56">
            <v>239278</v>
          </cell>
        </row>
        <row r="58">
          <cell r="C58" t="str">
            <v>833510</v>
          </cell>
          <cell r="D58" t="str">
            <v>Travel &amp; Accom.-Local AMEX</v>
          </cell>
          <cell r="F58">
            <v>241.4</v>
          </cell>
          <cell r="G58">
            <v>2896</v>
          </cell>
          <cell r="H58">
            <v>2654.6</v>
          </cell>
          <cell r="I58">
            <v>0.91664364640883977</v>
          </cell>
          <cell r="K58">
            <v>241.4</v>
          </cell>
          <cell r="L58">
            <v>8688</v>
          </cell>
          <cell r="M58">
            <v>8446.6</v>
          </cell>
          <cell r="N58">
            <v>0.97221454880294667</v>
          </cell>
          <cell r="O58">
            <v>0</v>
          </cell>
          <cell r="P58">
            <v>34757</v>
          </cell>
        </row>
        <row r="59">
          <cell r="C59" t="str">
            <v>834800</v>
          </cell>
          <cell r="D59" t="str">
            <v>Travel-Home Transport</v>
          </cell>
          <cell r="F59">
            <v>2064.6999999999998</v>
          </cell>
          <cell r="G59">
            <v>0</v>
          </cell>
          <cell r="H59">
            <v>-2064.6999999999998</v>
          </cell>
          <cell r="I59">
            <v>-1</v>
          </cell>
          <cell r="K59">
            <v>4903.93</v>
          </cell>
          <cell r="L59">
            <v>0</v>
          </cell>
          <cell r="M59">
            <v>-4903.93</v>
          </cell>
          <cell r="N59">
            <v>-1</v>
          </cell>
          <cell r="O59">
            <v>0</v>
          </cell>
          <cell r="P59">
            <v>0</v>
          </cell>
        </row>
        <row r="60">
          <cell r="C60" t="str">
            <v>Travel &amp; Accomodation</v>
          </cell>
          <cell r="F60">
            <v>2306.1</v>
          </cell>
          <cell r="G60">
            <v>2896</v>
          </cell>
          <cell r="H60">
            <v>589.90000000000009</v>
          </cell>
          <cell r="I60">
            <v>0.20369475138121551</v>
          </cell>
          <cell r="K60">
            <v>5145.33</v>
          </cell>
          <cell r="L60">
            <v>8688</v>
          </cell>
          <cell r="M60">
            <v>3542.67</v>
          </cell>
          <cell r="N60">
            <v>0.40776588397790053</v>
          </cell>
          <cell r="O60">
            <v>0</v>
          </cell>
          <cell r="P60">
            <v>34757</v>
          </cell>
        </row>
        <row r="62">
          <cell r="C62" t="str">
            <v>805100</v>
          </cell>
          <cell r="D62" t="str">
            <v>Staff Training &amp; Dev</v>
          </cell>
          <cell r="F62">
            <v>495</v>
          </cell>
          <cell r="G62">
            <v>3616</v>
          </cell>
          <cell r="H62">
            <v>3121</v>
          </cell>
          <cell r="I62">
            <v>0.86310840707964598</v>
          </cell>
          <cell r="K62">
            <v>495</v>
          </cell>
          <cell r="L62">
            <v>10848</v>
          </cell>
          <cell r="M62">
            <v>10353</v>
          </cell>
          <cell r="N62">
            <v>0.95436946902654862</v>
          </cell>
          <cell r="O62">
            <v>0</v>
          </cell>
          <cell r="P62">
            <v>43391</v>
          </cell>
        </row>
        <row r="63">
          <cell r="C63" t="str">
            <v>805200</v>
          </cell>
          <cell r="D63" t="str">
            <v>Recruitment-Advert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6892.61</v>
          </cell>
          <cell r="L63">
            <v>0</v>
          </cell>
          <cell r="M63">
            <v>-6892.61</v>
          </cell>
          <cell r="N63">
            <v>-1</v>
          </cell>
          <cell r="O63">
            <v>0</v>
          </cell>
          <cell r="P63">
            <v>0</v>
          </cell>
        </row>
        <row r="64">
          <cell r="C64" t="str">
            <v>805210</v>
          </cell>
          <cell r="D64" t="str">
            <v>Recruitment-Placement Fees</v>
          </cell>
          <cell r="F64">
            <v>0</v>
          </cell>
          <cell r="G64">
            <v>3800</v>
          </cell>
          <cell r="H64">
            <v>3800</v>
          </cell>
          <cell r="I64">
            <v>1</v>
          </cell>
          <cell r="K64">
            <v>0</v>
          </cell>
          <cell r="L64">
            <v>11400</v>
          </cell>
          <cell r="M64">
            <v>11400</v>
          </cell>
          <cell r="N64">
            <v>1</v>
          </cell>
          <cell r="O64">
            <v>0</v>
          </cell>
          <cell r="P64">
            <v>45594</v>
          </cell>
        </row>
        <row r="65">
          <cell r="C65" t="str">
            <v>Training &amp; Recruitment</v>
          </cell>
          <cell r="F65">
            <v>495</v>
          </cell>
          <cell r="G65">
            <v>7416</v>
          </cell>
          <cell r="H65">
            <v>6921</v>
          </cell>
          <cell r="I65">
            <v>0.93325242718446599</v>
          </cell>
          <cell r="K65">
            <v>7387.61</v>
          </cell>
          <cell r="L65">
            <v>22248</v>
          </cell>
          <cell r="M65">
            <v>14860.39</v>
          </cell>
          <cell r="N65">
            <v>0.66794273642574609</v>
          </cell>
          <cell r="O65">
            <v>0</v>
          </cell>
          <cell r="P65">
            <v>88985</v>
          </cell>
        </row>
        <row r="67">
          <cell r="C67" t="str">
            <v>831200</v>
          </cell>
          <cell r="D67" t="str">
            <v>Meals-Employees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296.05</v>
          </cell>
          <cell r="L67">
            <v>0</v>
          </cell>
          <cell r="M67">
            <v>-296.05</v>
          </cell>
          <cell r="N67">
            <v>-1</v>
          </cell>
          <cell r="O67">
            <v>0</v>
          </cell>
          <cell r="P67">
            <v>0</v>
          </cell>
        </row>
        <row r="68">
          <cell r="C68" t="str">
            <v>831315</v>
          </cell>
          <cell r="D68" t="str">
            <v>Ent-External Meal-Non Employee</v>
          </cell>
          <cell r="F68">
            <v>0</v>
          </cell>
          <cell r="G68">
            <v>205</v>
          </cell>
          <cell r="H68">
            <v>205</v>
          </cell>
          <cell r="I68">
            <v>1</v>
          </cell>
          <cell r="K68">
            <v>0</v>
          </cell>
          <cell r="L68">
            <v>615</v>
          </cell>
          <cell r="M68">
            <v>615</v>
          </cell>
          <cell r="N68">
            <v>1</v>
          </cell>
          <cell r="O68">
            <v>0</v>
          </cell>
          <cell r="P68">
            <v>2459</v>
          </cell>
        </row>
        <row r="69">
          <cell r="C69" t="str">
            <v>Entertainment &amp; Conventions</v>
          </cell>
          <cell r="F69">
            <v>0</v>
          </cell>
          <cell r="G69">
            <v>205</v>
          </cell>
          <cell r="H69">
            <v>205</v>
          </cell>
          <cell r="I69">
            <v>1</v>
          </cell>
          <cell r="K69">
            <v>296.05</v>
          </cell>
          <cell r="L69">
            <v>615</v>
          </cell>
          <cell r="M69">
            <v>318.95</v>
          </cell>
          <cell r="N69">
            <v>0.51861788617886173</v>
          </cell>
          <cell r="O69">
            <v>0</v>
          </cell>
          <cell r="P69">
            <v>2459</v>
          </cell>
        </row>
        <row r="71">
          <cell r="C71" t="str">
            <v>Communication &amp; Telephone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3">
          <cell r="C73" t="str">
            <v>871000</v>
          </cell>
          <cell r="D73" t="str">
            <v>Mgt Consulting Fees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40625</v>
          </cell>
          <cell r="L73">
            <v>0</v>
          </cell>
          <cell r="M73">
            <v>-40625</v>
          </cell>
          <cell r="N73">
            <v>-1</v>
          </cell>
          <cell r="O73">
            <v>0</v>
          </cell>
          <cell r="P73">
            <v>0</v>
          </cell>
        </row>
        <row r="74">
          <cell r="C74" t="str">
            <v>Consulting Fees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40625</v>
          </cell>
          <cell r="L74">
            <v>0</v>
          </cell>
          <cell r="M74">
            <v>-40625</v>
          </cell>
          <cell r="N74">
            <v>-1</v>
          </cell>
          <cell r="O74">
            <v>0</v>
          </cell>
          <cell r="P74">
            <v>0</v>
          </cell>
        </row>
        <row r="76">
          <cell r="C76" t="str">
            <v>Selling Costs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8">
          <cell r="C78" t="str">
            <v>873310</v>
          </cell>
          <cell r="D78" t="str">
            <v>Subs-Publications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220</v>
          </cell>
          <cell r="L78">
            <v>0</v>
          </cell>
          <cell r="M78">
            <v>-220</v>
          </cell>
          <cell r="N78">
            <v>-1</v>
          </cell>
          <cell r="O78">
            <v>0</v>
          </cell>
          <cell r="P78">
            <v>0</v>
          </cell>
        </row>
        <row r="79">
          <cell r="C79" t="str">
            <v>873320</v>
          </cell>
          <cell r="D79" t="str">
            <v>Subs-Bus&amp;Prof</v>
          </cell>
          <cell r="F79">
            <v>0</v>
          </cell>
          <cell r="G79">
            <v>308</v>
          </cell>
          <cell r="H79">
            <v>308</v>
          </cell>
          <cell r="I79">
            <v>1</v>
          </cell>
          <cell r="K79">
            <v>15</v>
          </cell>
          <cell r="L79">
            <v>924</v>
          </cell>
          <cell r="M79">
            <v>909</v>
          </cell>
          <cell r="N79">
            <v>0.98376623376623373</v>
          </cell>
          <cell r="O79">
            <v>0</v>
          </cell>
          <cell r="P79">
            <v>3690</v>
          </cell>
        </row>
        <row r="80">
          <cell r="C80" t="str">
            <v>873500</v>
          </cell>
          <cell r="D80" t="str">
            <v>General Expense</v>
          </cell>
          <cell r="F80">
            <v>197</v>
          </cell>
          <cell r="G80">
            <v>2035</v>
          </cell>
          <cell r="H80">
            <v>1838</v>
          </cell>
          <cell r="I80">
            <v>0.9031941031941032</v>
          </cell>
          <cell r="K80">
            <v>197</v>
          </cell>
          <cell r="L80">
            <v>6105</v>
          </cell>
          <cell r="M80">
            <v>5908</v>
          </cell>
          <cell r="N80">
            <v>0.9677313677313677</v>
          </cell>
          <cell r="O80">
            <v>0</v>
          </cell>
          <cell r="P80">
            <v>24417</v>
          </cell>
        </row>
        <row r="81">
          <cell r="C81" t="str">
            <v>873550</v>
          </cell>
          <cell r="D81" t="str">
            <v>Admin Exp</v>
          </cell>
          <cell r="F81">
            <v>193.7</v>
          </cell>
          <cell r="G81">
            <v>24479</v>
          </cell>
          <cell r="H81">
            <v>24285.3</v>
          </cell>
          <cell r="I81">
            <v>0.99208709506107273</v>
          </cell>
          <cell r="K81">
            <v>1732.7</v>
          </cell>
          <cell r="L81">
            <v>73437</v>
          </cell>
          <cell r="M81">
            <v>71704.3</v>
          </cell>
          <cell r="N81">
            <v>0.97640562659150021</v>
          </cell>
          <cell r="O81">
            <v>0</v>
          </cell>
          <cell r="P81">
            <v>293750</v>
          </cell>
        </row>
        <row r="82">
          <cell r="C82" t="str">
            <v>Other Expenses</v>
          </cell>
          <cell r="F82">
            <v>390.7</v>
          </cell>
          <cell r="G82">
            <v>26822</v>
          </cell>
          <cell r="H82">
            <v>26431.3</v>
          </cell>
          <cell r="I82">
            <v>0.98543359928416974</v>
          </cell>
          <cell r="K82">
            <v>2164.6999999999998</v>
          </cell>
          <cell r="L82">
            <v>80466</v>
          </cell>
          <cell r="M82">
            <v>78301.3</v>
          </cell>
          <cell r="N82">
            <v>0.9730979544155296</v>
          </cell>
          <cell r="O82">
            <v>0</v>
          </cell>
          <cell r="P82">
            <v>321857</v>
          </cell>
        </row>
        <row r="84">
          <cell r="F84">
            <v>165600.16</v>
          </cell>
          <cell r="G84">
            <v>134525</v>
          </cell>
          <cell r="H84">
            <v>-31075.160000000003</v>
          </cell>
          <cell r="I84">
            <v>-0.23099914514030853</v>
          </cell>
          <cell r="K84">
            <v>502052.5</v>
          </cell>
          <cell r="L84">
            <v>417016</v>
          </cell>
          <cell r="M84">
            <v>-85036.5</v>
          </cell>
          <cell r="N84">
            <v>-0.20391663629213266</v>
          </cell>
          <cell r="O84">
            <v>0</v>
          </cell>
          <cell r="P84">
            <v>1847782</v>
          </cell>
        </row>
        <row r="89">
          <cell r="C89" t="str">
            <v xml:space="preserve">Salaries 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1">
          <cell r="C91" t="str">
            <v>On-Costs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3">
          <cell r="C93" t="str">
            <v>841100</v>
          </cell>
          <cell r="D93" t="str">
            <v>Rent-Leased Premises</v>
          </cell>
          <cell r="F93">
            <v>0</v>
          </cell>
          <cell r="G93">
            <v>324</v>
          </cell>
          <cell r="H93">
            <v>324</v>
          </cell>
          <cell r="I93">
            <v>1</v>
          </cell>
          <cell r="K93">
            <v>0</v>
          </cell>
          <cell r="L93">
            <v>972</v>
          </cell>
          <cell r="M93">
            <v>972</v>
          </cell>
          <cell r="N93">
            <v>1</v>
          </cell>
          <cell r="O93">
            <v>0</v>
          </cell>
          <cell r="P93">
            <v>3882</v>
          </cell>
        </row>
        <row r="94">
          <cell r="C94" t="str">
            <v>843600</v>
          </cell>
          <cell r="D94" t="str">
            <v>Rep &amp; Maint-Premises</v>
          </cell>
          <cell r="F94">
            <v>1547.72</v>
          </cell>
          <cell r="G94">
            <v>0</v>
          </cell>
          <cell r="H94">
            <v>-1547.72</v>
          </cell>
          <cell r="I94">
            <v>-1</v>
          </cell>
          <cell r="K94">
            <v>3917.32</v>
          </cell>
          <cell r="L94">
            <v>0</v>
          </cell>
          <cell r="M94">
            <v>-3917.32</v>
          </cell>
          <cell r="N94">
            <v>-1</v>
          </cell>
          <cell r="O94">
            <v>0</v>
          </cell>
          <cell r="P94">
            <v>0</v>
          </cell>
        </row>
        <row r="95">
          <cell r="C95" t="str">
            <v>875000</v>
          </cell>
          <cell r="D95" t="str">
            <v>Contract Services</v>
          </cell>
          <cell r="F95">
            <v>52.52</v>
          </cell>
          <cell r="G95">
            <v>0</v>
          </cell>
          <cell r="H95">
            <v>-52.52</v>
          </cell>
          <cell r="I95">
            <v>-1</v>
          </cell>
          <cell r="K95">
            <v>299.93</v>
          </cell>
          <cell r="L95">
            <v>0</v>
          </cell>
          <cell r="M95">
            <v>-299.93</v>
          </cell>
          <cell r="N95">
            <v>-1</v>
          </cell>
          <cell r="O95">
            <v>0</v>
          </cell>
          <cell r="P95">
            <v>0</v>
          </cell>
        </row>
        <row r="96">
          <cell r="C96" t="str">
            <v>Rent Occupancy &amp; Contract Services</v>
          </cell>
          <cell r="F96">
            <v>1600.24</v>
          </cell>
          <cell r="G96">
            <v>324</v>
          </cell>
          <cell r="H96">
            <v>-1276.24</v>
          </cell>
          <cell r="I96">
            <v>-3.9390123456790125</v>
          </cell>
          <cell r="K96">
            <v>4217.25</v>
          </cell>
          <cell r="L96">
            <v>972</v>
          </cell>
          <cell r="M96">
            <v>-3245.25</v>
          </cell>
          <cell r="N96">
            <v>-3.3387345679012346</v>
          </cell>
          <cell r="O96">
            <v>0</v>
          </cell>
          <cell r="P96">
            <v>3882</v>
          </cell>
        </row>
        <row r="98">
          <cell r="C98" t="str">
            <v>843640</v>
          </cell>
          <cell r="D98" t="str">
            <v>Rep &amp; Maint-Equipment</v>
          </cell>
          <cell r="F98">
            <v>0</v>
          </cell>
          <cell r="G98">
            <v>262</v>
          </cell>
          <cell r="H98">
            <v>262</v>
          </cell>
          <cell r="I98">
            <v>1</v>
          </cell>
          <cell r="K98">
            <v>0</v>
          </cell>
          <cell r="L98">
            <v>786</v>
          </cell>
          <cell r="M98">
            <v>786</v>
          </cell>
          <cell r="N98">
            <v>1</v>
          </cell>
          <cell r="O98">
            <v>0</v>
          </cell>
          <cell r="P98">
            <v>3143</v>
          </cell>
        </row>
        <row r="99">
          <cell r="C99" t="str">
            <v>847300</v>
          </cell>
          <cell r="D99" t="str">
            <v>Capital Ch-Office Equip</v>
          </cell>
          <cell r="F99">
            <v>0</v>
          </cell>
          <cell r="G99">
            <v>108</v>
          </cell>
          <cell r="H99">
            <v>108</v>
          </cell>
          <cell r="I99">
            <v>1</v>
          </cell>
          <cell r="K99">
            <v>0</v>
          </cell>
          <cell r="L99">
            <v>324</v>
          </cell>
          <cell r="M99">
            <v>324</v>
          </cell>
          <cell r="N99">
            <v>1</v>
          </cell>
          <cell r="O99">
            <v>0</v>
          </cell>
          <cell r="P99">
            <v>1291</v>
          </cell>
        </row>
        <row r="100">
          <cell r="C100" t="str">
            <v>849000</v>
          </cell>
          <cell r="D100" t="str">
            <v>Asset Write-Offs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K100">
            <v>300</v>
          </cell>
          <cell r="L100">
            <v>0</v>
          </cell>
          <cell r="M100">
            <v>-300</v>
          </cell>
          <cell r="N100">
            <v>-1</v>
          </cell>
          <cell r="O100">
            <v>0</v>
          </cell>
          <cell r="P100">
            <v>0</v>
          </cell>
        </row>
        <row r="101">
          <cell r="C101" t="str">
            <v>849010</v>
          </cell>
          <cell r="D101" t="str">
            <v>Large Asset Write-Offs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K101">
            <v>610</v>
          </cell>
          <cell r="L101">
            <v>0</v>
          </cell>
          <cell r="M101">
            <v>-610</v>
          </cell>
          <cell r="N101">
            <v>-1</v>
          </cell>
          <cell r="O101">
            <v>0</v>
          </cell>
          <cell r="P101">
            <v>0</v>
          </cell>
        </row>
        <row r="102">
          <cell r="C102" t="str">
            <v>Equipment</v>
          </cell>
          <cell r="F102">
            <v>0</v>
          </cell>
          <cell r="G102">
            <v>370</v>
          </cell>
          <cell r="H102">
            <v>370</v>
          </cell>
          <cell r="I102">
            <v>1</v>
          </cell>
          <cell r="K102">
            <v>910</v>
          </cell>
          <cell r="L102">
            <v>1110</v>
          </cell>
          <cell r="M102">
            <v>200</v>
          </cell>
          <cell r="N102">
            <v>0.18018018018018017</v>
          </cell>
          <cell r="O102">
            <v>0</v>
          </cell>
          <cell r="P102">
            <v>4434</v>
          </cell>
        </row>
        <row r="104">
          <cell r="C104" t="str">
            <v>866110</v>
          </cell>
          <cell r="D104" t="str">
            <v>Telephone Costs</v>
          </cell>
          <cell r="F104">
            <v>0</v>
          </cell>
          <cell r="G104">
            <v>4243</v>
          </cell>
          <cell r="H104">
            <v>4243</v>
          </cell>
          <cell r="I104">
            <v>1</v>
          </cell>
          <cell r="K104">
            <v>4200.18</v>
          </cell>
          <cell r="L104">
            <v>12729</v>
          </cell>
          <cell r="M104">
            <v>8528.82</v>
          </cell>
          <cell r="N104">
            <v>0.67003063869903368</v>
          </cell>
          <cell r="O104">
            <v>0</v>
          </cell>
          <cell r="P104">
            <v>50916</v>
          </cell>
        </row>
        <row r="105">
          <cell r="C105" t="str">
            <v>866120</v>
          </cell>
          <cell r="D105" t="str">
            <v>Telephone-Line Rental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K105">
            <v>50</v>
          </cell>
          <cell r="L105">
            <v>0</v>
          </cell>
          <cell r="M105">
            <v>-50</v>
          </cell>
          <cell r="N105">
            <v>-1</v>
          </cell>
          <cell r="O105">
            <v>0</v>
          </cell>
          <cell r="P105">
            <v>0</v>
          </cell>
        </row>
        <row r="106">
          <cell r="C106" t="str">
            <v>866210</v>
          </cell>
          <cell r="D106" t="str">
            <v>Telephone Costs-Service Costs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K106">
            <v>989.84</v>
          </cell>
          <cell r="L106">
            <v>0</v>
          </cell>
          <cell r="M106">
            <v>-989.84</v>
          </cell>
          <cell r="N106">
            <v>-1</v>
          </cell>
          <cell r="O106">
            <v>0</v>
          </cell>
          <cell r="P106">
            <v>0</v>
          </cell>
        </row>
        <row r="107">
          <cell r="C107" t="str">
            <v>877200</v>
          </cell>
          <cell r="D107" t="str">
            <v>Postage</v>
          </cell>
          <cell r="F107">
            <v>0</v>
          </cell>
          <cell r="G107">
            <v>973</v>
          </cell>
          <cell r="H107">
            <v>973</v>
          </cell>
          <cell r="I107">
            <v>1</v>
          </cell>
          <cell r="K107">
            <v>322.55</v>
          </cell>
          <cell r="L107">
            <v>2919</v>
          </cell>
          <cell r="M107">
            <v>2596.4499999999998</v>
          </cell>
          <cell r="N107">
            <v>0.88949982870846178</v>
          </cell>
          <cell r="O107">
            <v>0</v>
          </cell>
          <cell r="P107">
            <v>11677</v>
          </cell>
        </row>
        <row r="108">
          <cell r="C108" t="str">
            <v>Communication &amp; Telephone</v>
          </cell>
          <cell r="F108">
            <v>0</v>
          </cell>
          <cell r="G108">
            <v>5216</v>
          </cell>
          <cell r="H108">
            <v>5216</v>
          </cell>
          <cell r="I108">
            <v>1</v>
          </cell>
          <cell r="K108">
            <v>5562.57</v>
          </cell>
          <cell r="L108">
            <v>15648</v>
          </cell>
          <cell r="M108">
            <v>10085.43</v>
          </cell>
          <cell r="N108">
            <v>0.64451878834355825</v>
          </cell>
          <cell r="O108">
            <v>0</v>
          </cell>
          <cell r="P108">
            <v>62593</v>
          </cell>
        </row>
        <row r="110">
          <cell r="C110" t="str">
            <v>852400</v>
          </cell>
          <cell r="D110" t="str">
            <v>Sponsorship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K110">
            <v>1500</v>
          </cell>
          <cell r="L110">
            <v>0</v>
          </cell>
          <cell r="M110">
            <v>-1500</v>
          </cell>
          <cell r="N110">
            <v>-1</v>
          </cell>
          <cell r="O110">
            <v>0</v>
          </cell>
          <cell r="P110">
            <v>0</v>
          </cell>
        </row>
        <row r="111">
          <cell r="C111" t="str">
            <v>Advertising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K111">
            <v>1500</v>
          </cell>
          <cell r="L111">
            <v>0</v>
          </cell>
          <cell r="M111">
            <v>-1500</v>
          </cell>
          <cell r="N111">
            <v>-1</v>
          </cell>
          <cell r="O111">
            <v>0</v>
          </cell>
          <cell r="P111">
            <v>0</v>
          </cell>
        </row>
        <row r="113">
          <cell r="C113" t="str">
            <v>871800</v>
          </cell>
          <cell r="D113" t="str">
            <v>Legal Fees-Mgt Exp</v>
          </cell>
          <cell r="F113">
            <v>0</v>
          </cell>
          <cell r="G113">
            <v>417</v>
          </cell>
          <cell r="H113">
            <v>417</v>
          </cell>
          <cell r="I113">
            <v>1</v>
          </cell>
          <cell r="K113">
            <v>0</v>
          </cell>
          <cell r="L113">
            <v>1251</v>
          </cell>
          <cell r="M113">
            <v>1251</v>
          </cell>
          <cell r="N113">
            <v>1</v>
          </cell>
          <cell r="O113">
            <v>0</v>
          </cell>
          <cell r="P113">
            <v>5000</v>
          </cell>
        </row>
        <row r="114">
          <cell r="C114" t="str">
            <v>Consulting Fees</v>
          </cell>
          <cell r="F114">
            <v>0</v>
          </cell>
          <cell r="G114">
            <v>417</v>
          </cell>
          <cell r="H114">
            <v>417</v>
          </cell>
          <cell r="I114">
            <v>1</v>
          </cell>
          <cell r="K114">
            <v>0</v>
          </cell>
          <cell r="L114">
            <v>1251</v>
          </cell>
          <cell r="M114">
            <v>1251</v>
          </cell>
          <cell r="N114">
            <v>1</v>
          </cell>
          <cell r="O114">
            <v>0</v>
          </cell>
          <cell r="P114">
            <v>5000</v>
          </cell>
        </row>
        <row r="116">
          <cell r="C116" t="str">
            <v>Audit Fees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8">
          <cell r="C118" t="str">
            <v>876000</v>
          </cell>
          <cell r="D118" t="str">
            <v>Printing</v>
          </cell>
          <cell r="F118">
            <v>0</v>
          </cell>
          <cell r="G118">
            <v>4464</v>
          </cell>
          <cell r="H118">
            <v>4464</v>
          </cell>
          <cell r="I118">
            <v>1</v>
          </cell>
          <cell r="K118">
            <v>862.5</v>
          </cell>
          <cell r="L118">
            <v>13392</v>
          </cell>
          <cell r="M118">
            <v>12529.5</v>
          </cell>
          <cell r="N118">
            <v>0.93559587813620071</v>
          </cell>
          <cell r="O118">
            <v>0</v>
          </cell>
          <cell r="P118">
            <v>53573</v>
          </cell>
        </row>
        <row r="119">
          <cell r="C119" t="str">
            <v>876500</v>
          </cell>
          <cell r="D119" t="str">
            <v>Stationery</v>
          </cell>
          <cell r="F119">
            <v>131.81</v>
          </cell>
          <cell r="G119">
            <v>1116</v>
          </cell>
          <cell r="H119">
            <v>984.19</v>
          </cell>
          <cell r="I119">
            <v>0.88189068100358425</v>
          </cell>
          <cell r="K119">
            <v>494.62</v>
          </cell>
          <cell r="L119">
            <v>3348</v>
          </cell>
          <cell r="M119">
            <v>2853.38</v>
          </cell>
          <cell r="N119">
            <v>0.85226403823178021</v>
          </cell>
          <cell r="O119">
            <v>0</v>
          </cell>
          <cell r="P119">
            <v>13394</v>
          </cell>
        </row>
        <row r="120">
          <cell r="C120" t="str">
            <v>Printing &amp; Stationery</v>
          </cell>
          <cell r="F120">
            <v>131.81</v>
          </cell>
          <cell r="G120">
            <v>5580</v>
          </cell>
          <cell r="H120">
            <v>5448.19</v>
          </cell>
          <cell r="I120">
            <v>0.97637813620071678</v>
          </cell>
          <cell r="K120">
            <v>1357.12</v>
          </cell>
          <cell r="L120">
            <v>16740</v>
          </cell>
          <cell r="M120">
            <v>15382.880000000001</v>
          </cell>
          <cell r="N120">
            <v>0.91892951015531665</v>
          </cell>
          <cell r="O120">
            <v>0</v>
          </cell>
          <cell r="P120">
            <v>66967</v>
          </cell>
        </row>
        <row r="122">
          <cell r="C122" t="str">
            <v>863900</v>
          </cell>
          <cell r="D122" t="str">
            <v>DP Costs</v>
          </cell>
          <cell r="F122">
            <v>0</v>
          </cell>
          <cell r="G122">
            <v>2868</v>
          </cell>
          <cell r="H122">
            <v>2868</v>
          </cell>
          <cell r="I122">
            <v>1</v>
          </cell>
          <cell r="K122">
            <v>0</v>
          </cell>
          <cell r="L122">
            <v>8604</v>
          </cell>
          <cell r="M122">
            <v>8604</v>
          </cell>
          <cell r="N122">
            <v>1</v>
          </cell>
          <cell r="O122">
            <v>0</v>
          </cell>
          <cell r="P122">
            <v>34421</v>
          </cell>
        </row>
        <row r="123">
          <cell r="C123" t="str">
            <v>869070</v>
          </cell>
          <cell r="D123" t="str">
            <v>Software Write-Off (&lt;$5000)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K123">
            <v>1395</v>
          </cell>
          <cell r="L123">
            <v>0</v>
          </cell>
          <cell r="M123">
            <v>-1395</v>
          </cell>
          <cell r="N123">
            <v>-1</v>
          </cell>
          <cell r="O123">
            <v>0</v>
          </cell>
          <cell r="P123">
            <v>0</v>
          </cell>
        </row>
        <row r="124">
          <cell r="C124" t="str">
            <v>IT Costs</v>
          </cell>
          <cell r="F124">
            <v>0</v>
          </cell>
          <cell r="G124">
            <v>2868</v>
          </cell>
          <cell r="H124">
            <v>2868</v>
          </cell>
          <cell r="I124">
            <v>1</v>
          </cell>
          <cell r="K124">
            <v>1395</v>
          </cell>
          <cell r="L124">
            <v>8604</v>
          </cell>
          <cell r="M124">
            <v>7209</v>
          </cell>
          <cell r="N124">
            <v>0.83786610878661083</v>
          </cell>
          <cell r="O124">
            <v>0</v>
          </cell>
          <cell r="P124">
            <v>34421</v>
          </cell>
        </row>
        <row r="126">
          <cell r="C126" t="str">
            <v>873105</v>
          </cell>
          <cell r="D126" t="str">
            <v>Bank Ch-Other</v>
          </cell>
          <cell r="F126">
            <v>0.08</v>
          </cell>
          <cell r="G126">
            <v>0</v>
          </cell>
          <cell r="H126">
            <v>-0.08</v>
          </cell>
          <cell r="I126">
            <v>-1</v>
          </cell>
          <cell r="K126">
            <v>0.08</v>
          </cell>
          <cell r="L126">
            <v>0</v>
          </cell>
          <cell r="M126">
            <v>-0.08</v>
          </cell>
          <cell r="N126">
            <v>-1</v>
          </cell>
          <cell r="O126">
            <v>0</v>
          </cell>
          <cell r="P126">
            <v>0</v>
          </cell>
        </row>
        <row r="127">
          <cell r="C127" t="str">
            <v>873120</v>
          </cell>
          <cell r="D127" t="str">
            <v>Ch-Finl Inst Duty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K127">
            <v>0.04</v>
          </cell>
          <cell r="L127">
            <v>0</v>
          </cell>
          <cell r="M127">
            <v>-0.04</v>
          </cell>
          <cell r="N127">
            <v>-1</v>
          </cell>
          <cell r="O127">
            <v>0</v>
          </cell>
          <cell r="P127">
            <v>0</v>
          </cell>
        </row>
        <row r="128">
          <cell r="C128" t="str">
            <v>Banking &amp; Finance</v>
          </cell>
          <cell r="F128">
            <v>0.08</v>
          </cell>
          <cell r="G128">
            <v>0</v>
          </cell>
          <cell r="H128">
            <v>-0.08</v>
          </cell>
          <cell r="I128">
            <v>-1</v>
          </cell>
          <cell r="K128">
            <v>0.12</v>
          </cell>
          <cell r="L128">
            <v>0</v>
          </cell>
          <cell r="M128">
            <v>-0.12</v>
          </cell>
          <cell r="N128">
            <v>-1</v>
          </cell>
          <cell r="O128">
            <v>0</v>
          </cell>
          <cell r="P128">
            <v>0</v>
          </cell>
        </row>
        <row r="130">
          <cell r="C130" t="str">
            <v>852200</v>
          </cell>
          <cell r="D130" t="str">
            <v>Sales Support Costs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K130">
            <v>2500</v>
          </cell>
          <cell r="L130">
            <v>0</v>
          </cell>
          <cell r="M130">
            <v>-2500</v>
          </cell>
          <cell r="N130">
            <v>-1</v>
          </cell>
          <cell r="O130">
            <v>0</v>
          </cell>
          <cell r="P130">
            <v>0</v>
          </cell>
        </row>
        <row r="131">
          <cell r="C131" t="str">
            <v>Selling Costs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K131">
            <v>2500</v>
          </cell>
          <cell r="L131">
            <v>0</v>
          </cell>
          <cell r="M131">
            <v>-2500</v>
          </cell>
          <cell r="N131">
            <v>-1</v>
          </cell>
          <cell r="O131">
            <v>0</v>
          </cell>
          <cell r="P131">
            <v>0</v>
          </cell>
        </row>
        <row r="133">
          <cell r="C133" t="str">
            <v>877010</v>
          </cell>
          <cell r="D133" t="str">
            <v>Air Freight</v>
          </cell>
          <cell r="F133">
            <v>11677</v>
          </cell>
          <cell r="G133">
            <v>0</v>
          </cell>
          <cell r="H133">
            <v>-11677</v>
          </cell>
          <cell r="I133">
            <v>-1</v>
          </cell>
          <cell r="K133">
            <v>11677</v>
          </cell>
          <cell r="L133">
            <v>0</v>
          </cell>
          <cell r="M133">
            <v>-11677</v>
          </cell>
          <cell r="N133">
            <v>-1</v>
          </cell>
          <cell r="O133">
            <v>0</v>
          </cell>
          <cell r="P133">
            <v>0</v>
          </cell>
        </row>
        <row r="134">
          <cell r="C134" t="str">
            <v>Other Expenses</v>
          </cell>
          <cell r="F134">
            <v>11677</v>
          </cell>
          <cell r="G134">
            <v>0</v>
          </cell>
          <cell r="H134">
            <v>-11677</v>
          </cell>
          <cell r="I134">
            <v>-1</v>
          </cell>
          <cell r="K134">
            <v>11677</v>
          </cell>
          <cell r="L134">
            <v>0</v>
          </cell>
          <cell r="M134">
            <v>-11677</v>
          </cell>
          <cell r="N134">
            <v>-1</v>
          </cell>
          <cell r="O134">
            <v>0</v>
          </cell>
          <cell r="P134">
            <v>0</v>
          </cell>
        </row>
        <row r="136">
          <cell r="C136" t="str">
            <v>Total Non Cost Base Expenses</v>
          </cell>
          <cell r="F136">
            <v>13409.13</v>
          </cell>
          <cell r="G136">
            <v>14775</v>
          </cell>
          <cell r="H136">
            <v>1365.8700000000008</v>
          </cell>
          <cell r="I136">
            <v>9.2444670050761471E-2</v>
          </cell>
          <cell r="K136">
            <v>29119.059999999998</v>
          </cell>
          <cell r="L136">
            <v>44325</v>
          </cell>
          <cell r="M136">
            <v>15205.940000000002</v>
          </cell>
          <cell r="N136">
            <v>0.34305561195713485</v>
          </cell>
          <cell r="O136">
            <v>0</v>
          </cell>
          <cell r="P136">
            <v>177297</v>
          </cell>
        </row>
        <row r="141">
          <cell r="C141" t="str">
            <v>894600</v>
          </cell>
          <cell r="D141" t="str">
            <v>TP-Cafeteria</v>
          </cell>
          <cell r="F141">
            <v>211.54</v>
          </cell>
          <cell r="G141">
            <v>0</v>
          </cell>
          <cell r="H141">
            <v>-211.54</v>
          </cell>
          <cell r="I141">
            <v>-1</v>
          </cell>
          <cell r="K141">
            <v>211.54</v>
          </cell>
          <cell r="L141">
            <v>0</v>
          </cell>
          <cell r="M141">
            <v>-211.54</v>
          </cell>
          <cell r="N141">
            <v>-1</v>
          </cell>
          <cell r="O141">
            <v>0</v>
          </cell>
          <cell r="P141">
            <v>0</v>
          </cell>
        </row>
        <row r="142">
          <cell r="C142" t="str">
            <v>896026</v>
          </cell>
          <cell r="D142" t="str">
            <v>TP Chgs/Recov-Projects</v>
          </cell>
          <cell r="F142">
            <v>-2825.91</v>
          </cell>
          <cell r="G142">
            <v>0</v>
          </cell>
          <cell r="H142">
            <v>2825.91</v>
          </cell>
          <cell r="I142">
            <v>-1</v>
          </cell>
          <cell r="K142">
            <v>-4238.8599999999997</v>
          </cell>
          <cell r="L142">
            <v>0</v>
          </cell>
          <cell r="M142">
            <v>4238.8599999999997</v>
          </cell>
          <cell r="N142">
            <v>-1</v>
          </cell>
          <cell r="O142">
            <v>0</v>
          </cell>
          <cell r="P142">
            <v>0</v>
          </cell>
        </row>
        <row r="143">
          <cell r="C143" t="str">
            <v>896200</v>
          </cell>
          <cell r="D143" t="str">
            <v>TP-Desktop UB</v>
          </cell>
          <cell r="F143">
            <v>11450</v>
          </cell>
          <cell r="G143">
            <v>0</v>
          </cell>
          <cell r="H143">
            <v>-11450</v>
          </cell>
          <cell r="I143">
            <v>-1</v>
          </cell>
          <cell r="K143">
            <v>11450</v>
          </cell>
          <cell r="L143">
            <v>0</v>
          </cell>
          <cell r="M143">
            <v>-11450</v>
          </cell>
          <cell r="N143">
            <v>-1</v>
          </cell>
          <cell r="O143">
            <v>0</v>
          </cell>
          <cell r="P143">
            <v>0</v>
          </cell>
        </row>
        <row r="144">
          <cell r="C144" t="str">
            <v>Internal Charges</v>
          </cell>
          <cell r="F144">
            <v>8835.6299999999992</v>
          </cell>
          <cell r="G144">
            <v>0</v>
          </cell>
          <cell r="H144">
            <v>-8835.6299999999992</v>
          </cell>
          <cell r="I144">
            <v>-1</v>
          </cell>
          <cell r="K144">
            <v>7422.68</v>
          </cell>
          <cell r="L144">
            <v>0</v>
          </cell>
          <cell r="M144">
            <v>-7422.68</v>
          </cell>
          <cell r="N144">
            <v>-1</v>
          </cell>
          <cell r="O144">
            <v>0</v>
          </cell>
          <cell r="P144">
            <v>0</v>
          </cell>
        </row>
        <row r="147">
          <cell r="F147">
            <v>8835.6299999999992</v>
          </cell>
          <cell r="G147">
            <v>0</v>
          </cell>
          <cell r="H147">
            <v>-8835.6299999999992</v>
          </cell>
          <cell r="I147">
            <v>-1</v>
          </cell>
          <cell r="K147">
            <v>7422.68</v>
          </cell>
          <cell r="L147">
            <v>0</v>
          </cell>
          <cell r="M147">
            <v>-7422.68</v>
          </cell>
          <cell r="N147">
            <v>-1</v>
          </cell>
          <cell r="O147">
            <v>0</v>
          </cell>
          <cell r="P147">
            <v>0</v>
          </cell>
        </row>
        <row r="152">
          <cell r="C152" t="str">
            <v>Income Tax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4">
          <cell r="C154" t="str">
            <v>Stamp Duty &amp; Licence Fees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62">
          <cell r="C162" t="str">
            <v>Commission Expenses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4">
          <cell r="C164" t="str">
            <v>Medical Fees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72">
          <cell r="C172" t="str">
            <v>Interest on Subordinated Loans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4">
          <cell r="C174" t="str">
            <v>Transfers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80">
          <cell r="F180">
            <v>187844.92</v>
          </cell>
          <cell r="G180">
            <v>149300</v>
          </cell>
          <cell r="H180">
            <v>-38544.920000000013</v>
          </cell>
          <cell r="I180">
            <v>-0.25817093101138655</v>
          </cell>
          <cell r="K180">
            <v>538594.24000000011</v>
          </cell>
          <cell r="L180">
            <v>461341</v>
          </cell>
          <cell r="M180">
            <v>-77253.240000000107</v>
          </cell>
          <cell r="N180">
            <v>-0.16745366225850317</v>
          </cell>
          <cell r="O180">
            <v>0</v>
          </cell>
          <cell r="P180">
            <v>2025079</v>
          </cell>
        </row>
        <row r="183">
          <cell r="F183">
            <v>-187844.92</v>
          </cell>
          <cell r="G183">
            <v>-149300</v>
          </cell>
          <cell r="H183">
            <v>38544.920000000013</v>
          </cell>
          <cell r="I183">
            <v>-0.25817093101138655</v>
          </cell>
          <cell r="K183">
            <v>-538594.24000000011</v>
          </cell>
          <cell r="L183">
            <v>-461341</v>
          </cell>
          <cell r="M183">
            <v>77253.240000000107</v>
          </cell>
          <cell r="N183">
            <v>-0.16745366225850317</v>
          </cell>
          <cell r="O183">
            <v>0</v>
          </cell>
          <cell r="P183">
            <v>-2025079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ess Phone Sby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BIKPKLN"/>
      <sheetName val="AFBIKLN"/>
      <sheetName val="AFBIKP"/>
      <sheetName val="FBIKPKLN"/>
      <sheetName val="FBIKLN"/>
      <sheetName val="FBIKP"/>
      <sheetName val="SPMBUAKLN"/>
      <sheetName val="SPMBUAKP"/>
      <sheetName val="SPMBTKKLN"/>
      <sheetName val="SPMBTKKP"/>
      <sheetName val="BLAIN"/>
      <sheetName val="BUAKPKLN"/>
      <sheetName val="BUAKLN"/>
      <sheetName val="ABUAKP"/>
      <sheetName val="BUAKP"/>
      <sheetName val="SISABUAKP"/>
      <sheetName val="BTKKPKLN"/>
      <sheetName val="BTKLN"/>
      <sheetName val="ABTKKP"/>
      <sheetName val="BTKKP"/>
      <sheetName val="SISABTKKP"/>
      <sheetName val="ATRAINING"/>
      <sheetName val="RTRAINING"/>
      <sheetName val="SISATRAINING"/>
      <sheetName val="BENSHA"/>
      <sheetName val="DATAKP"/>
      <sheetName val="DATAKLN"/>
      <sheetName val="DATAPOL"/>
      <sheetName val="DATANOSTRO"/>
      <sheetName val="DATAVOSTRO"/>
      <sheetName val="RUMUSKLN"/>
      <sheetName val="RUMUSKP"/>
      <sheetName val="DATAKU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">
          <cell r="A1" t="str">
            <v>BIC</v>
          </cell>
          <cell r="B1" t="str">
            <v>Institution</v>
          </cell>
          <cell r="C1" t="str">
            <v>Curr</v>
          </cell>
          <cell r="D1" t="str">
            <v>TotalItem</v>
          </cell>
          <cell r="E1" t="str">
            <v>TotalAmount</v>
          </cell>
        </row>
        <row r="2">
          <cell r="A2" t="str">
            <v>ANZBAU3MXXX</v>
          </cell>
          <cell r="B2" t="str">
            <v>AUSTRALIA AND NEW ZEALAND BANKING GROUP LIMITED</v>
          </cell>
          <cell r="C2" t="str">
            <v>AUD</v>
          </cell>
          <cell r="D2">
            <v>151</v>
          </cell>
          <cell r="E2">
            <v>1010.19</v>
          </cell>
        </row>
        <row r="3">
          <cell r="A3" t="str">
            <v>BKWAAU6PXXX</v>
          </cell>
          <cell r="B3" t="str">
            <v>BANK OF WESTERN AUSTRALIA LTD.</v>
          </cell>
          <cell r="C3" t="str">
            <v>AUD</v>
          </cell>
          <cell r="D3">
            <v>6</v>
          </cell>
          <cell r="E3">
            <v>40.14</v>
          </cell>
        </row>
        <row r="4">
          <cell r="A4" t="str">
            <v>CHASAU2XXXX</v>
          </cell>
          <cell r="B4" t="str">
            <v>JPMORGAN CHASE BANK</v>
          </cell>
          <cell r="C4" t="str">
            <v>AUD</v>
          </cell>
          <cell r="D4">
            <v>4</v>
          </cell>
          <cell r="E4">
            <v>26.76</v>
          </cell>
        </row>
        <row r="5">
          <cell r="A5" t="str">
            <v>CITIAU2XXXX</v>
          </cell>
          <cell r="B5" t="str">
            <v>CITIBANK LIMITED, SYDNEY</v>
          </cell>
          <cell r="C5" t="str">
            <v>AUD</v>
          </cell>
          <cell r="D5">
            <v>7</v>
          </cell>
          <cell r="E5">
            <v>46.83</v>
          </cell>
        </row>
        <row r="6">
          <cell r="A6" t="str">
            <v>CTBAAU2SXXX</v>
          </cell>
          <cell r="B6" t="str">
            <v>COMMONWEALTH BANK OF AUSTRALIA SYDNEY</v>
          </cell>
          <cell r="C6" t="str">
            <v>AUD</v>
          </cell>
          <cell r="D6">
            <v>1</v>
          </cell>
          <cell r="E6">
            <v>6.69</v>
          </cell>
        </row>
        <row r="7">
          <cell r="A7" t="str">
            <v>HKBAAU2SSYD</v>
          </cell>
          <cell r="B7" t="str">
            <v>HSBC BANK AUSTRALIA LIMITED</v>
          </cell>
          <cell r="C7" t="str">
            <v>AUD</v>
          </cell>
          <cell r="D7">
            <v>7</v>
          </cell>
          <cell r="E7">
            <v>46.83</v>
          </cell>
        </row>
        <row r="8">
          <cell r="A8" t="str">
            <v>NATAAU3302S</v>
          </cell>
          <cell r="B8" t="str">
            <v>NATIONAL AUSTRALIA BANK LIMITED</v>
          </cell>
          <cell r="C8" t="str">
            <v>AUD</v>
          </cell>
          <cell r="D8">
            <v>2</v>
          </cell>
          <cell r="E8">
            <v>13.38</v>
          </cell>
        </row>
        <row r="9">
          <cell r="A9" t="str">
            <v>NATAAU3303M</v>
          </cell>
          <cell r="B9" t="str">
            <v>NATIONAL AUSTRALIA BANK LIMITED</v>
          </cell>
          <cell r="C9" t="str">
            <v>AUD</v>
          </cell>
          <cell r="D9">
            <v>86</v>
          </cell>
          <cell r="E9">
            <v>575.34</v>
          </cell>
        </row>
        <row r="10">
          <cell r="A10" t="str">
            <v>SGBLAU2SXXX</v>
          </cell>
          <cell r="B10" t="str">
            <v>ST. GEORGE BANK LIMITED</v>
          </cell>
          <cell r="C10" t="str">
            <v>AUD</v>
          </cell>
          <cell r="D10">
            <v>22</v>
          </cell>
          <cell r="E10">
            <v>147.18</v>
          </cell>
        </row>
        <row r="11">
          <cell r="A11" t="str">
            <v>WPACAU2SXXX</v>
          </cell>
          <cell r="B11" t="str">
            <v>WESTPAC BANKING CORPORATION</v>
          </cell>
          <cell r="C11" t="str">
            <v>AUD</v>
          </cell>
          <cell r="D11">
            <v>221</v>
          </cell>
          <cell r="E11">
            <v>1478.49</v>
          </cell>
        </row>
        <row r="12">
          <cell r="A12" t="str">
            <v>BOFACATTFCS</v>
          </cell>
          <cell r="B12" t="str">
            <v>BANK OF AMERICA, NATIONAL ASSOCIATION, CANADA BRANCH</v>
          </cell>
          <cell r="C12" t="str">
            <v>AUD</v>
          </cell>
          <cell r="D12">
            <v>15</v>
          </cell>
          <cell r="E12">
            <v>100.35</v>
          </cell>
        </row>
        <row r="13">
          <cell r="A13" t="str">
            <v>HSBCHKHHHKH</v>
          </cell>
          <cell r="B13" t="str">
            <v>HONGKONG AND SHANGHAI BANKING CORPORATION LIMITED, THE</v>
          </cell>
          <cell r="C13" t="str">
            <v>AUD</v>
          </cell>
          <cell r="D13">
            <v>2</v>
          </cell>
          <cell r="E13">
            <v>13.38</v>
          </cell>
        </row>
        <row r="14">
          <cell r="A14" t="str">
            <v>IBBKIDJAXXX</v>
          </cell>
          <cell r="B14" t="str">
            <v>BANK INTERNASIONAL INDONESIA</v>
          </cell>
          <cell r="C14" t="str">
            <v>AUD</v>
          </cell>
          <cell r="D14">
            <v>1</v>
          </cell>
          <cell r="E14">
            <v>6.69</v>
          </cell>
        </row>
        <row r="15">
          <cell r="A15" t="str">
            <v>BBBAIDJAXXX</v>
          </cell>
          <cell r="B15" t="str">
            <v>BANK BALI</v>
          </cell>
          <cell r="C15" t="str">
            <v>AUD</v>
          </cell>
          <cell r="D15">
            <v>1</v>
          </cell>
          <cell r="E15">
            <v>6.69</v>
          </cell>
        </row>
        <row r="16">
          <cell r="A16" t="str">
            <v>HSBCIDJAXXX</v>
          </cell>
          <cell r="B16" t="str">
            <v>HONGKONG AND SHANGHAI BANKING CORPORATION LIMITED, THE</v>
          </cell>
          <cell r="C16" t="str">
            <v>AUD</v>
          </cell>
          <cell r="D16">
            <v>1</v>
          </cell>
          <cell r="E16">
            <v>6.69</v>
          </cell>
        </row>
        <row r="17">
          <cell r="A17" t="str">
            <v>CENAIDJAXXX</v>
          </cell>
          <cell r="B17" t="str">
            <v>BANK CENTRAL ASIA</v>
          </cell>
          <cell r="C17" t="str">
            <v>AUD</v>
          </cell>
          <cell r="D17">
            <v>1</v>
          </cell>
          <cell r="E17">
            <v>6.69</v>
          </cell>
        </row>
        <row r="18">
          <cell r="A18" t="str">
            <v>CITIIDJXXXX</v>
          </cell>
          <cell r="B18" t="str">
            <v>CITIBANK, N.A.</v>
          </cell>
          <cell r="C18" t="str">
            <v>AUD</v>
          </cell>
          <cell r="D18">
            <v>1</v>
          </cell>
          <cell r="E18">
            <v>6.69</v>
          </cell>
        </row>
        <row r="19">
          <cell r="A19" t="str">
            <v>SCBLIDJXXXX</v>
          </cell>
          <cell r="B19" t="str">
            <v>STANDARD CHARTERED BANK</v>
          </cell>
          <cell r="C19" t="str">
            <v>AUD</v>
          </cell>
          <cell r="D19">
            <v>10</v>
          </cell>
          <cell r="E19">
            <v>66.900000000000006</v>
          </cell>
        </row>
        <row r="20">
          <cell r="A20" t="str">
            <v>BICNIDJAXXX</v>
          </cell>
          <cell r="B20" t="str">
            <v>BANK COMMONWEALTH</v>
          </cell>
          <cell r="C20" t="str">
            <v>AUD</v>
          </cell>
          <cell r="D20">
            <v>138</v>
          </cell>
          <cell r="E20">
            <v>923.22</v>
          </cell>
        </row>
        <row r="21">
          <cell r="A21" t="str">
            <v>CTCBIDJASBY</v>
          </cell>
          <cell r="B21" t="str">
            <v>BANK CHINATRUST INDONESIA, PT</v>
          </cell>
          <cell r="C21" t="str">
            <v>AUD</v>
          </cell>
          <cell r="D21">
            <v>1</v>
          </cell>
          <cell r="E21">
            <v>6.69</v>
          </cell>
        </row>
        <row r="22">
          <cell r="A22" t="str">
            <v>WPACSGSGXXX</v>
          </cell>
          <cell r="B22" t="str">
            <v>WESTPAC BANKING CORPORATION</v>
          </cell>
          <cell r="C22" t="str">
            <v>AUD</v>
          </cell>
          <cell r="D22">
            <v>1</v>
          </cell>
          <cell r="E22">
            <v>6.69</v>
          </cell>
        </row>
        <row r="23">
          <cell r="A23" t="str">
            <v>ANZBSGSXXXX</v>
          </cell>
          <cell r="B23" t="str">
            <v>AUSTRALIA AND NEW ZEALAND BANKING GROUP LIMITED</v>
          </cell>
          <cell r="C23" t="str">
            <v>AUD</v>
          </cell>
          <cell r="D23">
            <v>1</v>
          </cell>
          <cell r="E23">
            <v>6.69</v>
          </cell>
        </row>
        <row r="24">
          <cell r="A24" t="str">
            <v>ABNASGSGXXX</v>
          </cell>
          <cell r="B24" t="str">
            <v>ABN AMRO BANK N.V., SINGAPORE BRANCH</v>
          </cell>
          <cell r="C24" t="str">
            <v>CAD</v>
          </cell>
          <cell r="D24">
            <v>1</v>
          </cell>
          <cell r="E24">
            <v>6.24</v>
          </cell>
        </row>
        <row r="25">
          <cell r="A25" t="str">
            <v>BOFMCAM2XXX</v>
          </cell>
          <cell r="B25" t="str">
            <v>BANK OF MONTREAL, THE</v>
          </cell>
          <cell r="C25" t="str">
            <v>CAD</v>
          </cell>
          <cell r="D25">
            <v>15</v>
          </cell>
          <cell r="E25">
            <v>93.6</v>
          </cell>
        </row>
        <row r="26">
          <cell r="A26" t="str">
            <v>CCDQCAMMXXX</v>
          </cell>
          <cell r="B26" t="str">
            <v>CAISSE CENTRALE DESJARDINS DU QUEBEC, LA</v>
          </cell>
          <cell r="C26" t="str">
            <v>CAD</v>
          </cell>
          <cell r="D26">
            <v>2</v>
          </cell>
          <cell r="E26">
            <v>12.48</v>
          </cell>
        </row>
        <row r="27">
          <cell r="A27" t="str">
            <v>CIBCCATTXXX</v>
          </cell>
          <cell r="B27" t="str">
            <v>CANADIAN IMPERIAL BANK OF COMMERCE</v>
          </cell>
          <cell r="C27" t="str">
            <v>CAD</v>
          </cell>
          <cell r="D27">
            <v>5</v>
          </cell>
          <cell r="E27">
            <v>31.2</v>
          </cell>
        </row>
        <row r="28">
          <cell r="A28" t="str">
            <v>HKBCCATTXXX</v>
          </cell>
          <cell r="B28" t="str">
            <v>HSBC BANK CANADA</v>
          </cell>
          <cell r="C28" t="str">
            <v>CAD</v>
          </cell>
          <cell r="D28">
            <v>4</v>
          </cell>
          <cell r="E28">
            <v>24.96</v>
          </cell>
        </row>
        <row r="29">
          <cell r="A29" t="str">
            <v>ROYCCAT2XXX</v>
          </cell>
          <cell r="B29" t="str">
            <v>ROYAL BANK OF CANADA</v>
          </cell>
          <cell r="C29" t="str">
            <v>CAD</v>
          </cell>
          <cell r="D29">
            <v>14</v>
          </cell>
          <cell r="E29">
            <v>87.36</v>
          </cell>
        </row>
        <row r="30">
          <cell r="A30" t="str">
            <v>TDOMCATTTOR</v>
          </cell>
          <cell r="B30" t="str">
            <v>TORONTO-DOMINION BANK, THE</v>
          </cell>
          <cell r="C30" t="str">
            <v>CAD</v>
          </cell>
          <cell r="D30">
            <v>15</v>
          </cell>
          <cell r="E30">
            <v>93.6</v>
          </cell>
        </row>
        <row r="31">
          <cell r="A31" t="str">
            <v>BCVLCH2LXXX</v>
          </cell>
          <cell r="B31" t="str">
            <v>BANQUE CANTONALE VAUDOISE</v>
          </cell>
          <cell r="C31" t="str">
            <v>CHF</v>
          </cell>
          <cell r="D31">
            <v>3</v>
          </cell>
          <cell r="E31">
            <v>19.62</v>
          </cell>
        </row>
        <row r="32">
          <cell r="A32" t="str">
            <v>BDGLCH22XXX</v>
          </cell>
          <cell r="B32" t="str">
            <v>BANCA DEL GOTTARDO</v>
          </cell>
          <cell r="C32" t="str">
            <v>CHF</v>
          </cell>
          <cell r="D32">
            <v>1</v>
          </cell>
          <cell r="E32">
            <v>6.54</v>
          </cell>
        </row>
        <row r="33">
          <cell r="A33" t="str">
            <v>CBSWCHZZXXX</v>
          </cell>
          <cell r="B33" t="str">
            <v>CITIBANK (SWITZERLAND)</v>
          </cell>
          <cell r="C33" t="str">
            <v>CHF</v>
          </cell>
          <cell r="D33">
            <v>1</v>
          </cell>
          <cell r="E33">
            <v>6.54</v>
          </cell>
        </row>
        <row r="34">
          <cell r="A34" t="str">
            <v>UBSWCHZH80A</v>
          </cell>
          <cell r="B34" t="str">
            <v>UBS AG</v>
          </cell>
          <cell r="C34" t="str">
            <v>CHF</v>
          </cell>
          <cell r="D34">
            <v>78</v>
          </cell>
          <cell r="E34">
            <v>510.12</v>
          </cell>
        </row>
        <row r="35">
          <cell r="A35" t="str">
            <v>ZKBKCHZZ80A</v>
          </cell>
          <cell r="B35" t="str">
            <v>ZUERCHER KANTONALBANK</v>
          </cell>
          <cell r="C35" t="str">
            <v>CHF</v>
          </cell>
          <cell r="D35">
            <v>1</v>
          </cell>
          <cell r="E35">
            <v>6.54</v>
          </cell>
        </row>
        <row r="36">
          <cell r="A36" t="str">
            <v>UBSWCHZH10A</v>
          </cell>
          <cell r="B36" t="str">
            <v>UBS AG</v>
          </cell>
          <cell r="C36" t="str">
            <v>CHF</v>
          </cell>
          <cell r="D36">
            <v>18</v>
          </cell>
          <cell r="E36">
            <v>117.72</v>
          </cell>
        </row>
        <row r="37">
          <cell r="A37" t="str">
            <v>DEUTSGSGXXX</v>
          </cell>
          <cell r="B37" t="str">
            <v>DEUTSCHE BANK AG</v>
          </cell>
          <cell r="C37" t="str">
            <v>CHF</v>
          </cell>
          <cell r="D37">
            <v>1</v>
          </cell>
          <cell r="E37">
            <v>6.54</v>
          </cell>
        </row>
        <row r="38">
          <cell r="A38" t="str">
            <v>NDEADKKKXXX</v>
          </cell>
          <cell r="B38" t="str">
            <v>NORDEA BANK DENMARK A/S</v>
          </cell>
          <cell r="C38" t="str">
            <v>DKK</v>
          </cell>
          <cell r="D38">
            <v>2</v>
          </cell>
          <cell r="E38">
            <v>64.14</v>
          </cell>
        </row>
        <row r="39">
          <cell r="A39" t="str">
            <v>DABADKKKXXX</v>
          </cell>
          <cell r="B39" t="str">
            <v>DANSKE BANK A/S</v>
          </cell>
          <cell r="C39" t="str">
            <v>DKK</v>
          </cell>
          <cell r="D39">
            <v>7</v>
          </cell>
          <cell r="E39">
            <v>224.49</v>
          </cell>
        </row>
        <row r="40">
          <cell r="A40" t="str">
            <v>DABADKKKXXX</v>
          </cell>
          <cell r="B40" t="str">
            <v>DANSKE BANK A/S</v>
          </cell>
          <cell r="C40" t="str">
            <v>EUR</v>
          </cell>
          <cell r="D40">
            <v>2</v>
          </cell>
          <cell r="E40">
            <v>8.34</v>
          </cell>
        </row>
        <row r="41">
          <cell r="A41" t="str">
            <v>BBVAESMMXXX</v>
          </cell>
          <cell r="B41" t="str">
            <v>BANCO BILBAO VIZCAYA ARGENTARIA S.A.</v>
          </cell>
          <cell r="C41" t="str">
            <v>EUR</v>
          </cell>
          <cell r="D41">
            <v>1</v>
          </cell>
          <cell r="E41">
            <v>4.17</v>
          </cell>
        </row>
        <row r="42">
          <cell r="A42" t="str">
            <v>HSHNDEHHXXX</v>
          </cell>
          <cell r="B42" t="str">
            <v>HSH NORDBANK AG (FORMERLY HAMBURGISCHE LANDESBANK-GIROZENTRALE)</v>
          </cell>
          <cell r="C42" t="str">
            <v>EUR</v>
          </cell>
          <cell r="D42">
            <v>4</v>
          </cell>
          <cell r="E42">
            <v>16.68</v>
          </cell>
        </row>
        <row r="43">
          <cell r="A43" t="str">
            <v>DEUTDEDBBIE</v>
          </cell>
          <cell r="B43" t="str">
            <v>DEUTSCHE BANK PRIVAT-UND GESCHAEFTSKUNDEN AG</v>
          </cell>
          <cell r="C43" t="str">
            <v>EUR</v>
          </cell>
          <cell r="D43">
            <v>2</v>
          </cell>
          <cell r="E43">
            <v>8.34</v>
          </cell>
        </row>
        <row r="44">
          <cell r="A44" t="str">
            <v>DEUTDEDBBRE</v>
          </cell>
          <cell r="B44" t="str">
            <v>DEUTSCHE BANK PRIVAT-UND GESCHAEFTSKUNDEN AG</v>
          </cell>
          <cell r="C44" t="str">
            <v>EUR</v>
          </cell>
          <cell r="D44">
            <v>1</v>
          </cell>
          <cell r="E44">
            <v>4.17</v>
          </cell>
        </row>
        <row r="45">
          <cell r="A45" t="str">
            <v>DEUTDEDBCHE</v>
          </cell>
          <cell r="B45" t="str">
            <v>DEUTSCHE BANK PRIVAT-UND GESCHAEFTSKUNDEN AG</v>
          </cell>
          <cell r="C45" t="str">
            <v>EUR</v>
          </cell>
          <cell r="D45">
            <v>1</v>
          </cell>
          <cell r="E45">
            <v>4.17</v>
          </cell>
        </row>
        <row r="46">
          <cell r="A46" t="str">
            <v>DEUTDEDBHAM</v>
          </cell>
          <cell r="B46" t="str">
            <v>DEUTSCHE BANK PRIVAT-UND GESCHAEFTSKUNDEN AG</v>
          </cell>
          <cell r="C46" t="str">
            <v>EUR</v>
          </cell>
          <cell r="D46">
            <v>1</v>
          </cell>
          <cell r="E46">
            <v>4.17</v>
          </cell>
        </row>
        <row r="47">
          <cell r="A47" t="str">
            <v>WEBODE33XXX</v>
          </cell>
          <cell r="B47" t="str">
            <v>WESTFALENBANK AG</v>
          </cell>
          <cell r="C47" t="str">
            <v>EUR</v>
          </cell>
          <cell r="D47">
            <v>3</v>
          </cell>
          <cell r="E47">
            <v>12.51</v>
          </cell>
        </row>
        <row r="48">
          <cell r="A48" t="str">
            <v>NOLADE2HXXX</v>
          </cell>
          <cell r="B48" t="str">
            <v>NORDDEUTSCHE LANDESBANK GIROZENTRALE</v>
          </cell>
          <cell r="C48" t="str">
            <v>EUR</v>
          </cell>
          <cell r="D48">
            <v>2</v>
          </cell>
          <cell r="E48">
            <v>8.34</v>
          </cell>
        </row>
        <row r="49">
          <cell r="A49" t="str">
            <v>SBREDE22XXX</v>
          </cell>
          <cell r="B49" t="str">
            <v>SPARKASSE IN BREMEN,DIE</v>
          </cell>
          <cell r="C49" t="str">
            <v>EUR</v>
          </cell>
          <cell r="D49">
            <v>6</v>
          </cell>
          <cell r="E49">
            <v>25.02</v>
          </cell>
        </row>
        <row r="50">
          <cell r="A50" t="str">
            <v>SOLADESTXXX</v>
          </cell>
          <cell r="B50" t="str">
            <v>LANDESBANK BADEN-WUERTTEMBERG</v>
          </cell>
          <cell r="C50" t="str">
            <v>EUR</v>
          </cell>
          <cell r="D50">
            <v>15</v>
          </cell>
          <cell r="E50">
            <v>62.55</v>
          </cell>
        </row>
        <row r="51">
          <cell r="A51" t="str">
            <v>WBWCDEHHXXX</v>
          </cell>
          <cell r="B51" t="str">
            <v>M.M. WARBURG U. CO KOMMANDITGESELLSCHAFT AUF AKTIEN</v>
          </cell>
          <cell r="C51" t="str">
            <v>EUR</v>
          </cell>
          <cell r="D51">
            <v>1</v>
          </cell>
          <cell r="E51">
            <v>4.17</v>
          </cell>
        </row>
        <row r="52">
          <cell r="A52" t="str">
            <v>DEUTDEDBXXX</v>
          </cell>
          <cell r="B52" t="str">
            <v>DEUTSCHE BANK PRIVAT-UND GESCHAEFTSKUNDEN AG</v>
          </cell>
          <cell r="C52" t="str">
            <v>EUR</v>
          </cell>
          <cell r="D52">
            <v>1</v>
          </cell>
          <cell r="E52">
            <v>4.17</v>
          </cell>
        </row>
        <row r="53">
          <cell r="A53" t="str">
            <v>DABADEHHXXX</v>
          </cell>
          <cell r="B53" t="str">
            <v>DANSKE BANK</v>
          </cell>
          <cell r="C53" t="str">
            <v>EUR</v>
          </cell>
          <cell r="D53">
            <v>2</v>
          </cell>
          <cell r="E53">
            <v>8.34</v>
          </cell>
        </row>
        <row r="54">
          <cell r="A54" t="str">
            <v>WELADEFFXXX</v>
          </cell>
          <cell r="B54" t="str">
            <v>WESTDEUTSCHE LANDESBANK GIROZENTRALE</v>
          </cell>
          <cell r="C54" t="str">
            <v>EUR</v>
          </cell>
          <cell r="D54">
            <v>1</v>
          </cell>
          <cell r="E54">
            <v>4.17</v>
          </cell>
        </row>
        <row r="55">
          <cell r="A55" t="str">
            <v>DEUTDEDB270</v>
          </cell>
          <cell r="B55" t="str">
            <v>DEUTSCHE BANK PRIVAT-UND GESCHAEFTSKUNDEN AG</v>
          </cell>
          <cell r="C55" t="str">
            <v>EUR</v>
          </cell>
          <cell r="D55">
            <v>1</v>
          </cell>
          <cell r="E55">
            <v>4.17</v>
          </cell>
        </row>
        <row r="56">
          <cell r="A56" t="str">
            <v>DEUTDEDB611</v>
          </cell>
          <cell r="B56" t="str">
            <v>DEUTSCHE BANK PRIVAT-UND GESCHAEFTSKUNDEN AG</v>
          </cell>
          <cell r="C56" t="str">
            <v>EUR</v>
          </cell>
          <cell r="D56">
            <v>2</v>
          </cell>
          <cell r="E56">
            <v>8.34</v>
          </cell>
        </row>
        <row r="57">
          <cell r="A57" t="str">
            <v>DEUTDEDB630</v>
          </cell>
          <cell r="B57" t="str">
            <v>DEUTSCHE BANK PRIVAT-UND GESCHAEFTSKUNDEN AG</v>
          </cell>
          <cell r="C57" t="str">
            <v>EUR</v>
          </cell>
          <cell r="D57">
            <v>2</v>
          </cell>
          <cell r="E57">
            <v>8.34</v>
          </cell>
        </row>
        <row r="58">
          <cell r="A58" t="str">
            <v>BKBKESMMXXX</v>
          </cell>
          <cell r="B58" t="str">
            <v>BANKINTER, S.A.</v>
          </cell>
          <cell r="C58" t="str">
            <v>EUR</v>
          </cell>
          <cell r="D58">
            <v>8</v>
          </cell>
          <cell r="E58">
            <v>33.36</v>
          </cell>
        </row>
        <row r="59">
          <cell r="A59" t="str">
            <v>BANDESSSXXX</v>
          </cell>
          <cell r="B59" t="str">
            <v>BANCO DE ANDALUCIA</v>
          </cell>
          <cell r="C59" t="str">
            <v>EUR</v>
          </cell>
          <cell r="D59">
            <v>1</v>
          </cell>
          <cell r="E59">
            <v>4.17</v>
          </cell>
        </row>
        <row r="60">
          <cell r="A60" t="str">
            <v>CASTES2SXXX</v>
          </cell>
          <cell r="B60" t="str">
            <v>BANCO DE CASTILLA</v>
          </cell>
          <cell r="C60" t="str">
            <v>EUR</v>
          </cell>
          <cell r="D60">
            <v>1</v>
          </cell>
          <cell r="E60">
            <v>4.17</v>
          </cell>
        </row>
        <row r="61">
          <cell r="A61" t="str">
            <v>CECAESMM048</v>
          </cell>
          <cell r="B61" t="str">
            <v>CAJA DE AHORROS DE ASTURIAS</v>
          </cell>
          <cell r="C61" t="str">
            <v>EUR</v>
          </cell>
          <cell r="D61">
            <v>2</v>
          </cell>
          <cell r="E61">
            <v>8.34</v>
          </cell>
        </row>
        <row r="62">
          <cell r="A62" t="str">
            <v>CAAMES2AXXX</v>
          </cell>
          <cell r="B62" t="str">
            <v>CAJA DE AHORROS DEL MEDITERRANEO</v>
          </cell>
          <cell r="C62" t="str">
            <v>EUR</v>
          </cell>
          <cell r="D62">
            <v>5</v>
          </cell>
          <cell r="E62">
            <v>20.85</v>
          </cell>
        </row>
        <row r="63">
          <cell r="A63" t="str">
            <v>CAGLESMMLCO</v>
          </cell>
          <cell r="B63" t="str">
            <v>CAJA DE AHORROS DE GALICIA</v>
          </cell>
          <cell r="C63" t="str">
            <v>EUR</v>
          </cell>
          <cell r="D63">
            <v>2</v>
          </cell>
          <cell r="E63">
            <v>8.34</v>
          </cell>
        </row>
        <row r="64">
          <cell r="A64" t="str">
            <v>CAIXESBBXXX</v>
          </cell>
          <cell r="B64" t="str">
            <v>CAIXA D'ESTALVIS I PENSIONS DE BARCELONA (LA CAIXA)</v>
          </cell>
          <cell r="C64" t="str">
            <v>EUR</v>
          </cell>
          <cell r="D64">
            <v>19</v>
          </cell>
          <cell r="E64">
            <v>79.23</v>
          </cell>
        </row>
        <row r="65">
          <cell r="A65" t="str">
            <v>CESCESBBXXX</v>
          </cell>
          <cell r="B65" t="str">
            <v>CAIXA D'ESTALVIS DE CATALUNYA</v>
          </cell>
          <cell r="C65" t="str">
            <v>EUR</v>
          </cell>
          <cell r="D65">
            <v>2</v>
          </cell>
          <cell r="E65">
            <v>8.34</v>
          </cell>
        </row>
        <row r="66">
          <cell r="A66" t="str">
            <v>BSCHESMMXXX</v>
          </cell>
          <cell r="B66" t="str">
            <v>BANCO SANTANDER CENTRAL HISPANO S.A.</v>
          </cell>
          <cell r="C66" t="str">
            <v>EUR</v>
          </cell>
          <cell r="D66">
            <v>1</v>
          </cell>
          <cell r="E66">
            <v>4.17</v>
          </cell>
        </row>
        <row r="67">
          <cell r="A67" t="str">
            <v>POPUESMMXXX</v>
          </cell>
          <cell r="B67" t="str">
            <v>BANCO POPULAR ESPANOL, S.A.</v>
          </cell>
          <cell r="C67" t="str">
            <v>EUR</v>
          </cell>
          <cell r="D67">
            <v>3</v>
          </cell>
          <cell r="E67">
            <v>12.51</v>
          </cell>
        </row>
        <row r="68">
          <cell r="A68" t="str">
            <v>OKOYFIHHXXX</v>
          </cell>
          <cell r="B68" t="str">
            <v>OKO OSUUSPANKKIEN KESKUSPANKKI OYJ (OKO BANK)</v>
          </cell>
          <cell r="C68" t="str">
            <v>EUR</v>
          </cell>
          <cell r="D68">
            <v>2</v>
          </cell>
          <cell r="E68">
            <v>8.34</v>
          </cell>
        </row>
        <row r="69">
          <cell r="A69" t="str">
            <v>PSPBFIHHXXX</v>
          </cell>
          <cell r="B69" t="str">
            <v>SAMPO BANK PLC (FORMERLY LEONIA BANK)</v>
          </cell>
          <cell r="C69" t="str">
            <v>EUR</v>
          </cell>
          <cell r="D69">
            <v>1</v>
          </cell>
          <cell r="E69">
            <v>4.17</v>
          </cell>
        </row>
        <row r="70">
          <cell r="A70" t="str">
            <v>AGRIFRPP871</v>
          </cell>
          <cell r="B70" t="str">
            <v>CREDIT AGRICOLE</v>
          </cell>
          <cell r="C70" t="str">
            <v>EUR</v>
          </cell>
          <cell r="D70">
            <v>2</v>
          </cell>
          <cell r="E70">
            <v>8.34</v>
          </cell>
        </row>
        <row r="71">
          <cell r="A71" t="str">
            <v>AGRIFRPP881</v>
          </cell>
          <cell r="B71" t="str">
            <v>CREDIT AGRICOLE</v>
          </cell>
          <cell r="C71" t="str">
            <v>EUR</v>
          </cell>
          <cell r="D71">
            <v>1</v>
          </cell>
          <cell r="E71">
            <v>4.17</v>
          </cell>
        </row>
        <row r="72">
          <cell r="A72" t="str">
            <v>AGRIFRPP839</v>
          </cell>
          <cell r="B72" t="str">
            <v>CREDIT AGRICOLE</v>
          </cell>
          <cell r="C72" t="str">
            <v>EUR</v>
          </cell>
          <cell r="D72">
            <v>1</v>
          </cell>
          <cell r="E72">
            <v>4.17</v>
          </cell>
        </row>
        <row r="73">
          <cell r="A73" t="str">
            <v>BNPAFRPPXXX</v>
          </cell>
          <cell r="B73" t="str">
            <v>BNP-PARIBAS SA (FORMERLY BANQUE NATIONALE DE PARIS S.A.)</v>
          </cell>
          <cell r="C73" t="str">
            <v>EUR</v>
          </cell>
          <cell r="D73">
            <v>21</v>
          </cell>
          <cell r="E73">
            <v>87.57</v>
          </cell>
        </row>
        <row r="74">
          <cell r="A74" t="str">
            <v>AGRIFRPP833</v>
          </cell>
          <cell r="B74" t="str">
            <v>CREDIT AGRICOLE</v>
          </cell>
          <cell r="C74" t="str">
            <v>EUR</v>
          </cell>
          <cell r="D74">
            <v>2</v>
          </cell>
          <cell r="E74">
            <v>8.34</v>
          </cell>
        </row>
        <row r="75">
          <cell r="A75" t="str">
            <v>AGRIFRPP825</v>
          </cell>
          <cell r="B75" t="str">
            <v>CREDIT AGRICOLE</v>
          </cell>
          <cell r="C75" t="str">
            <v>EUR</v>
          </cell>
          <cell r="D75">
            <v>2</v>
          </cell>
          <cell r="E75">
            <v>8.34</v>
          </cell>
        </row>
        <row r="76">
          <cell r="A76" t="str">
            <v>AGRIFRPP869</v>
          </cell>
          <cell r="B76" t="str">
            <v>CREDIT AGRICOLE</v>
          </cell>
          <cell r="C76" t="str">
            <v>EUR</v>
          </cell>
          <cell r="D76">
            <v>1</v>
          </cell>
          <cell r="E76">
            <v>4.17</v>
          </cell>
        </row>
        <row r="77">
          <cell r="A77" t="str">
            <v>AGRIFRPP817</v>
          </cell>
          <cell r="B77" t="str">
            <v>CREDIT AGRICOLE</v>
          </cell>
          <cell r="C77" t="str">
            <v>EUR</v>
          </cell>
          <cell r="D77">
            <v>1</v>
          </cell>
          <cell r="E77">
            <v>4.17</v>
          </cell>
        </row>
        <row r="78">
          <cell r="A78" t="str">
            <v>AGRIFRPP883</v>
          </cell>
          <cell r="B78" t="str">
            <v>CREDIT AGRICOLE</v>
          </cell>
          <cell r="C78" t="str">
            <v>EUR</v>
          </cell>
          <cell r="D78">
            <v>1</v>
          </cell>
          <cell r="E78">
            <v>4.17</v>
          </cell>
        </row>
        <row r="79">
          <cell r="A79" t="str">
            <v>CMCIFRPAXXX</v>
          </cell>
          <cell r="B79" t="str">
            <v>BANQUE FEDERATIVE DU CREDIT MUTUEL</v>
          </cell>
          <cell r="C79" t="str">
            <v>EUR</v>
          </cell>
          <cell r="D79">
            <v>8</v>
          </cell>
          <cell r="E79">
            <v>33.36</v>
          </cell>
        </row>
        <row r="80">
          <cell r="A80" t="str">
            <v>AGRIFRPP847</v>
          </cell>
          <cell r="B80" t="str">
            <v>CREDIT AGRICOLE</v>
          </cell>
          <cell r="C80" t="str">
            <v>EUR</v>
          </cell>
          <cell r="D80">
            <v>1</v>
          </cell>
          <cell r="E80">
            <v>4.17</v>
          </cell>
        </row>
        <row r="81">
          <cell r="A81" t="str">
            <v>AGRIFRPP882</v>
          </cell>
          <cell r="B81" t="str">
            <v>CREDIT AGRICOLE</v>
          </cell>
          <cell r="C81" t="str">
            <v>EUR</v>
          </cell>
          <cell r="D81">
            <v>2</v>
          </cell>
          <cell r="E81">
            <v>8.34</v>
          </cell>
        </row>
        <row r="82">
          <cell r="A82" t="str">
            <v>CMCIFRPPXXX</v>
          </cell>
          <cell r="B82" t="str">
            <v>CREDIT INDUSTRIEL ET COMMERCIAL</v>
          </cell>
          <cell r="C82" t="str">
            <v>EUR</v>
          </cell>
          <cell r="D82">
            <v>13</v>
          </cell>
          <cell r="E82">
            <v>54.21</v>
          </cell>
        </row>
        <row r="83">
          <cell r="A83" t="str">
            <v>AGRIFRPP812</v>
          </cell>
          <cell r="B83" t="str">
            <v>CREDIT AGRICOLE</v>
          </cell>
          <cell r="C83" t="str">
            <v>EUR</v>
          </cell>
          <cell r="D83">
            <v>1</v>
          </cell>
          <cell r="E83">
            <v>4.17</v>
          </cell>
        </row>
        <row r="84">
          <cell r="A84" t="str">
            <v>CCBPFRPPPAR</v>
          </cell>
          <cell r="B84" t="str">
            <v>NATEXIS BANQUES POPULAIRES (BANQUES POPULAIRES REGIONALES)</v>
          </cell>
          <cell r="C84" t="str">
            <v>EUR</v>
          </cell>
          <cell r="D84">
            <v>27</v>
          </cell>
          <cell r="E84">
            <v>112.59</v>
          </cell>
        </row>
        <row r="85">
          <cell r="A85" t="str">
            <v>CCOPFRPPXXX</v>
          </cell>
          <cell r="B85" t="str">
            <v>CREDIT COOPERATIF</v>
          </cell>
          <cell r="C85" t="str">
            <v>EUR</v>
          </cell>
          <cell r="D85">
            <v>7</v>
          </cell>
          <cell r="E85">
            <v>29.19</v>
          </cell>
        </row>
        <row r="86">
          <cell r="A86" t="str">
            <v>NORDFRPPXXX</v>
          </cell>
          <cell r="B86" t="str">
            <v>CREDIT DU NORD</v>
          </cell>
          <cell r="C86" t="str">
            <v>EUR</v>
          </cell>
          <cell r="D86">
            <v>3</v>
          </cell>
          <cell r="E86">
            <v>12.51</v>
          </cell>
        </row>
        <row r="87">
          <cell r="A87" t="str">
            <v>CRLYFRPPXXX</v>
          </cell>
          <cell r="B87" t="str">
            <v>CREDIT LYONNAIS</v>
          </cell>
          <cell r="C87" t="str">
            <v>EUR</v>
          </cell>
          <cell r="D87">
            <v>11</v>
          </cell>
          <cell r="E87">
            <v>45.87</v>
          </cell>
        </row>
        <row r="88">
          <cell r="A88" t="str">
            <v>AGRIFRPP866</v>
          </cell>
          <cell r="B88" t="str">
            <v>CREDIT AGRICOLE</v>
          </cell>
          <cell r="C88" t="str">
            <v>EUR</v>
          </cell>
          <cell r="D88">
            <v>1</v>
          </cell>
          <cell r="E88">
            <v>4.17</v>
          </cell>
        </row>
        <row r="89">
          <cell r="A89" t="str">
            <v>SOGEFRPPXXX</v>
          </cell>
          <cell r="B89" t="str">
            <v>SOCIETE GENERALE</v>
          </cell>
          <cell r="C89" t="str">
            <v>EUR</v>
          </cell>
          <cell r="D89">
            <v>28</v>
          </cell>
          <cell r="E89">
            <v>116.76</v>
          </cell>
        </row>
        <row r="90">
          <cell r="A90" t="str">
            <v>BARCGB22XXX</v>
          </cell>
          <cell r="B90" t="str">
            <v>BARCLAYS BANK PLC</v>
          </cell>
          <cell r="C90" t="str">
            <v>EUR</v>
          </cell>
          <cell r="D90">
            <v>4</v>
          </cell>
          <cell r="E90">
            <v>16.68</v>
          </cell>
        </row>
        <row r="91">
          <cell r="A91" t="str">
            <v>BEIIGB2LXXX</v>
          </cell>
          <cell r="B91" t="str">
            <v>BANK MANDIRI (EUROPE) LTD</v>
          </cell>
          <cell r="C91" t="str">
            <v>EUR</v>
          </cell>
          <cell r="D91">
            <v>1</v>
          </cell>
          <cell r="E91">
            <v>4.17</v>
          </cell>
        </row>
        <row r="92">
          <cell r="A92" t="str">
            <v>BOFAGB22XXX</v>
          </cell>
          <cell r="B92" t="str">
            <v>BANK OF AMERICA, N.A. LONDON</v>
          </cell>
          <cell r="C92" t="str">
            <v>EUR</v>
          </cell>
          <cell r="D92">
            <v>1</v>
          </cell>
          <cell r="E92">
            <v>4.17</v>
          </cell>
        </row>
        <row r="93">
          <cell r="A93" t="str">
            <v>CITIGB2LXXX</v>
          </cell>
          <cell r="B93" t="str">
            <v>CITIBANK N.A.</v>
          </cell>
          <cell r="C93" t="str">
            <v>EUR</v>
          </cell>
          <cell r="D93">
            <v>47</v>
          </cell>
          <cell r="E93">
            <v>195.99</v>
          </cell>
        </row>
        <row r="94">
          <cell r="A94" t="str">
            <v>NWBKGB2LXXX</v>
          </cell>
          <cell r="B94" t="str">
            <v>NATIONAL WESTMINSTER BANK PLC</v>
          </cell>
          <cell r="C94" t="str">
            <v>EUR</v>
          </cell>
          <cell r="D94">
            <v>1</v>
          </cell>
          <cell r="E94">
            <v>4.17</v>
          </cell>
        </row>
        <row r="95">
          <cell r="A95" t="str">
            <v>FTSBNL2RXXX</v>
          </cell>
          <cell r="B95" t="str">
            <v>FTSBNL2RXXX</v>
          </cell>
          <cell r="C95" t="str">
            <v>EUR</v>
          </cell>
          <cell r="D95">
            <v>17</v>
          </cell>
          <cell r="E95">
            <v>70.89</v>
          </cell>
        </row>
        <row r="96">
          <cell r="A96" t="str">
            <v>CRESCHZZ80L</v>
          </cell>
          <cell r="B96" t="str">
            <v>CREDIT SUISSE (FIRST BOSTON)</v>
          </cell>
          <cell r="C96" t="str">
            <v>EUR</v>
          </cell>
          <cell r="D96">
            <v>1</v>
          </cell>
          <cell r="E96">
            <v>4.17</v>
          </cell>
        </row>
        <row r="97">
          <cell r="A97" t="str">
            <v>CRESCHZZ80C</v>
          </cell>
          <cell r="B97" t="str">
            <v>CREDIT SUISSE (FIRST BOSTON)</v>
          </cell>
          <cell r="C97" t="str">
            <v>EUR</v>
          </cell>
          <cell r="D97">
            <v>1</v>
          </cell>
          <cell r="E97">
            <v>4.17</v>
          </cell>
        </row>
        <row r="98">
          <cell r="A98" t="str">
            <v>CEKOCZPPXXX</v>
          </cell>
          <cell r="B98" t="str">
            <v>CESKOSLOVENSKA OBCHODNI BANKA, A.S.</v>
          </cell>
          <cell r="C98" t="str">
            <v>EUR</v>
          </cell>
          <cell r="D98">
            <v>4</v>
          </cell>
          <cell r="E98">
            <v>16.68</v>
          </cell>
        </row>
        <row r="99">
          <cell r="A99" t="str">
            <v>ABNADEFFFRA</v>
          </cell>
          <cell r="B99" t="str">
            <v>ABN AMRO BANK (DEUTSCHLAND) AG</v>
          </cell>
          <cell r="C99" t="str">
            <v>EUR</v>
          </cell>
          <cell r="D99">
            <v>1</v>
          </cell>
          <cell r="E99">
            <v>4.17</v>
          </cell>
        </row>
        <row r="100">
          <cell r="A100" t="str">
            <v>AEIBDEFXXXX</v>
          </cell>
          <cell r="B100" t="str">
            <v>AMERICAN EXPRESS BANK GMBH</v>
          </cell>
          <cell r="C100" t="str">
            <v>EUR</v>
          </cell>
          <cell r="D100">
            <v>45</v>
          </cell>
          <cell r="E100">
            <v>187.65</v>
          </cell>
        </row>
        <row r="101">
          <cell r="A101" t="str">
            <v>ESSEDE5FXXX</v>
          </cell>
          <cell r="B101" t="str">
            <v>SEB AG</v>
          </cell>
          <cell r="C101" t="str">
            <v>EUR</v>
          </cell>
          <cell r="D101">
            <v>1</v>
          </cell>
          <cell r="E101">
            <v>4.17</v>
          </cell>
        </row>
        <row r="102">
          <cell r="A102" t="str">
            <v>BRLADE22XXX</v>
          </cell>
          <cell r="B102" t="str">
            <v>BREMER LANDESBANK</v>
          </cell>
          <cell r="C102" t="str">
            <v>EUR</v>
          </cell>
          <cell r="D102">
            <v>2</v>
          </cell>
          <cell r="E102">
            <v>8.34</v>
          </cell>
        </row>
        <row r="103">
          <cell r="A103" t="str">
            <v>HYVEDEMMXXX</v>
          </cell>
          <cell r="B103" t="str">
            <v>BAYERISCHE HYPO- UND VEREINSBANK AG. - HYPOVEREINSBANK</v>
          </cell>
          <cell r="C103" t="str">
            <v>EUR</v>
          </cell>
          <cell r="D103">
            <v>8</v>
          </cell>
          <cell r="E103">
            <v>33.36</v>
          </cell>
        </row>
        <row r="104">
          <cell r="A104" t="str">
            <v>BEVODEBBXXX</v>
          </cell>
          <cell r="B104" t="str">
            <v>BERLINER VOLKSBANK EG</v>
          </cell>
          <cell r="C104" t="str">
            <v>EUR</v>
          </cell>
          <cell r="D104">
            <v>1</v>
          </cell>
          <cell r="E104">
            <v>4.17</v>
          </cell>
        </row>
        <row r="105">
          <cell r="A105" t="str">
            <v>BARCDEFFXXX</v>
          </cell>
          <cell r="B105" t="str">
            <v>BARCLAYS BANK PLC</v>
          </cell>
          <cell r="C105" t="str">
            <v>EUR</v>
          </cell>
          <cell r="D105">
            <v>11</v>
          </cell>
          <cell r="E105">
            <v>45.87</v>
          </cell>
        </row>
        <row r="106">
          <cell r="A106" t="str">
            <v>BHFBDEFF500</v>
          </cell>
          <cell r="B106" t="str">
            <v>ING BHF-BANK AKTIENGESELLSCHAFT</v>
          </cell>
          <cell r="C106" t="str">
            <v>EUR</v>
          </cell>
          <cell r="D106">
            <v>2</v>
          </cell>
          <cell r="E106">
            <v>8.34</v>
          </cell>
        </row>
        <row r="107">
          <cell r="A107" t="str">
            <v>BYLADEMMXXX</v>
          </cell>
          <cell r="B107" t="str">
            <v>BAYERISCHE LANDESBANK, MUENCHEN</v>
          </cell>
          <cell r="C107" t="str">
            <v>EUR</v>
          </cell>
          <cell r="D107">
            <v>3</v>
          </cell>
          <cell r="E107">
            <v>12.51</v>
          </cell>
        </row>
        <row r="108">
          <cell r="A108" t="str">
            <v>CITIDEFFXXX</v>
          </cell>
          <cell r="B108" t="str">
            <v>CITIBANK AG</v>
          </cell>
          <cell r="C108" t="str">
            <v>EUR</v>
          </cell>
          <cell r="D108">
            <v>15</v>
          </cell>
          <cell r="E108">
            <v>62.55</v>
          </cell>
        </row>
        <row r="109">
          <cell r="A109" t="str">
            <v>COBADEFFXXX</v>
          </cell>
          <cell r="B109" t="str">
            <v>COMMERZBANK AG</v>
          </cell>
          <cell r="C109" t="str">
            <v>EUR</v>
          </cell>
          <cell r="D109">
            <v>55</v>
          </cell>
          <cell r="E109">
            <v>229.35</v>
          </cell>
        </row>
        <row r="110">
          <cell r="A110" t="str">
            <v>DEUTDEDDXXX</v>
          </cell>
          <cell r="B110" t="str">
            <v>DEUTSCHE BANK AG</v>
          </cell>
          <cell r="C110" t="str">
            <v>EUR</v>
          </cell>
          <cell r="D110">
            <v>1</v>
          </cell>
          <cell r="E110">
            <v>4.17</v>
          </cell>
        </row>
        <row r="111">
          <cell r="A111" t="str">
            <v>DEUTDEDK375</v>
          </cell>
          <cell r="B111" t="str">
            <v>DEUTSCHE BANK AG</v>
          </cell>
          <cell r="C111" t="str">
            <v>EUR</v>
          </cell>
          <cell r="D111">
            <v>1</v>
          </cell>
          <cell r="E111">
            <v>4.17</v>
          </cell>
        </row>
        <row r="112">
          <cell r="A112" t="str">
            <v>DEUTDEFFXXX</v>
          </cell>
          <cell r="B112" t="str">
            <v>DEUTSCHE BANK AG</v>
          </cell>
          <cell r="C112" t="str">
            <v>EUR</v>
          </cell>
          <cell r="D112">
            <v>127</v>
          </cell>
          <cell r="E112">
            <v>529.59</v>
          </cell>
        </row>
        <row r="113">
          <cell r="A113" t="str">
            <v>DEUTDEFF509</v>
          </cell>
          <cell r="B113" t="str">
            <v>DEUTSCHE BANK AG</v>
          </cell>
          <cell r="C113" t="str">
            <v>EUR</v>
          </cell>
          <cell r="D113">
            <v>2</v>
          </cell>
          <cell r="E113">
            <v>8.34</v>
          </cell>
        </row>
        <row r="114">
          <cell r="A114" t="str">
            <v>DEUTDEHHXXX</v>
          </cell>
          <cell r="B114" t="str">
            <v>DEUTSCHE BANK AG</v>
          </cell>
          <cell r="C114" t="str">
            <v>EUR</v>
          </cell>
          <cell r="D114">
            <v>4</v>
          </cell>
          <cell r="E114">
            <v>16.68</v>
          </cell>
        </row>
        <row r="115">
          <cell r="A115" t="str">
            <v>GENODEFF200</v>
          </cell>
          <cell r="B115" t="str">
            <v>DZ BANK AG DEUTSCHE ZENTRAL GENOSSENSCHAFTSBANK</v>
          </cell>
          <cell r="C115" t="str">
            <v>EUR</v>
          </cell>
          <cell r="D115">
            <v>5</v>
          </cell>
          <cell r="E115">
            <v>20.85</v>
          </cell>
        </row>
        <row r="116">
          <cell r="A116" t="str">
            <v>GENODEFFXXX</v>
          </cell>
          <cell r="B116" t="str">
            <v>DZ BANK AG DEUTSCHE ZENTRAL GENOSSENSCHAFTSBANK</v>
          </cell>
          <cell r="C116" t="str">
            <v>EUR</v>
          </cell>
          <cell r="D116">
            <v>2</v>
          </cell>
          <cell r="E116">
            <v>8.34</v>
          </cell>
        </row>
        <row r="117">
          <cell r="A117" t="str">
            <v>GENODE6KXXX</v>
          </cell>
          <cell r="B117" t="str">
            <v>DZ BANK AG DEUTSCHE ZENTRAL-GENOSSENSCHAFTSBANK,FRANKFURT A MAIN (FORM GZ-BANK AG FRANKFURT/STUTTGART)</v>
          </cell>
          <cell r="C117" t="str">
            <v>EUR</v>
          </cell>
          <cell r="D117">
            <v>5</v>
          </cell>
          <cell r="E117">
            <v>20.85</v>
          </cell>
        </row>
        <row r="118">
          <cell r="A118" t="str">
            <v>DRESDEFF300</v>
          </cell>
          <cell r="B118" t="str">
            <v>DRESDNER BANK AG</v>
          </cell>
          <cell r="C118" t="str">
            <v>EUR</v>
          </cell>
          <cell r="D118">
            <v>4</v>
          </cell>
          <cell r="E118">
            <v>16.68</v>
          </cell>
        </row>
        <row r="119">
          <cell r="A119" t="str">
            <v>DRESDEFF200</v>
          </cell>
          <cell r="B119" t="str">
            <v>DRESDNER BANK AG</v>
          </cell>
          <cell r="C119" t="str">
            <v>EUR</v>
          </cell>
          <cell r="D119">
            <v>2</v>
          </cell>
          <cell r="E119">
            <v>8.34</v>
          </cell>
        </row>
        <row r="120">
          <cell r="A120" t="str">
            <v>DRESDEFFXXX</v>
          </cell>
          <cell r="B120" t="str">
            <v>DRESDNER BANK AG</v>
          </cell>
          <cell r="C120" t="str">
            <v>EUR</v>
          </cell>
          <cell r="D120">
            <v>5</v>
          </cell>
          <cell r="E120">
            <v>20.85</v>
          </cell>
        </row>
        <row r="121">
          <cell r="A121" t="str">
            <v>HELADEFFXXX</v>
          </cell>
          <cell r="B121" t="str">
            <v>LANDESBANK HESSEN-THUERINGEN GIROZENTRALE</v>
          </cell>
          <cell r="C121" t="str">
            <v>EUR</v>
          </cell>
          <cell r="D121">
            <v>1</v>
          </cell>
          <cell r="E121">
            <v>4.17</v>
          </cell>
        </row>
        <row r="122">
          <cell r="A122" t="str">
            <v>NEELDE22XXX</v>
          </cell>
          <cell r="B122" t="str">
            <v>BANKHAUS NEELMEYER AG</v>
          </cell>
          <cell r="C122" t="str">
            <v>EUR</v>
          </cell>
          <cell r="D122">
            <v>1</v>
          </cell>
          <cell r="E122">
            <v>4.17</v>
          </cell>
        </row>
        <row r="123">
          <cell r="A123" t="str">
            <v>BOFACATTFCS</v>
          </cell>
          <cell r="B123" t="str">
            <v>BANK OF AMERICA, NATIONAL ASSOCIATION, CANADA BRANCH</v>
          </cell>
          <cell r="C123" t="str">
            <v>EUR</v>
          </cell>
          <cell r="D123">
            <v>6</v>
          </cell>
          <cell r="E123">
            <v>25.02</v>
          </cell>
        </row>
        <row r="124">
          <cell r="A124" t="str">
            <v>GEBABEBB36A</v>
          </cell>
          <cell r="B124" t="str">
            <v>FORTIS BANQUE S.A./N.V. (FORMERLY GENERALE DE BANQUE S.A. (HEAD OFFICE) BRUSSELS)</v>
          </cell>
          <cell r="C124" t="str">
            <v>EUR</v>
          </cell>
          <cell r="D124">
            <v>3</v>
          </cell>
          <cell r="E124">
            <v>12.51</v>
          </cell>
        </row>
        <row r="125">
          <cell r="A125" t="str">
            <v>GKCCBEBBXXX</v>
          </cell>
          <cell r="B125" t="str">
            <v>DEXIA BANK SA</v>
          </cell>
          <cell r="C125" t="str">
            <v>EUR</v>
          </cell>
          <cell r="D125">
            <v>2</v>
          </cell>
          <cell r="E125">
            <v>8.34</v>
          </cell>
        </row>
        <row r="126">
          <cell r="A126" t="str">
            <v>BBRUBEBB010</v>
          </cell>
          <cell r="B126" t="str">
            <v>BANQUE BRUXELLES LAMBERT S.A. (MEMBER OF ING GROUP)</v>
          </cell>
          <cell r="C126" t="str">
            <v>EUR</v>
          </cell>
          <cell r="D126">
            <v>16</v>
          </cell>
          <cell r="E126">
            <v>66.72</v>
          </cell>
        </row>
        <row r="127">
          <cell r="A127" t="str">
            <v>VBOEATWWXXX</v>
          </cell>
          <cell r="B127" t="str">
            <v>OESTERREICHISCHE VOLKSBANKEN A.G.</v>
          </cell>
          <cell r="C127" t="str">
            <v>EUR</v>
          </cell>
          <cell r="D127">
            <v>2</v>
          </cell>
          <cell r="E127">
            <v>8.34</v>
          </cell>
        </row>
        <row r="128">
          <cell r="A128" t="str">
            <v>GIBAATWWXXX</v>
          </cell>
          <cell r="B128" t="str">
            <v>ERSTE BANK DER OESTERREICHISCHEN SPARKASSEN AG</v>
          </cell>
          <cell r="C128" t="str">
            <v>EUR</v>
          </cell>
          <cell r="D128">
            <v>8</v>
          </cell>
          <cell r="E128">
            <v>33.36</v>
          </cell>
        </row>
        <row r="129">
          <cell r="A129" t="str">
            <v>CITIIDJXMDN</v>
          </cell>
          <cell r="B129" t="str">
            <v>CITIBANK, N.A.</v>
          </cell>
          <cell r="C129" t="str">
            <v>EUR</v>
          </cell>
          <cell r="D129">
            <v>21</v>
          </cell>
          <cell r="E129">
            <v>87.57</v>
          </cell>
        </row>
        <row r="130">
          <cell r="A130" t="str">
            <v>EKONIDJAXXX</v>
          </cell>
          <cell r="B130" t="str">
            <v>BANK EKONOMI RAHARJA PT.</v>
          </cell>
          <cell r="C130" t="str">
            <v>EUR</v>
          </cell>
          <cell r="D130">
            <v>1</v>
          </cell>
          <cell r="E130">
            <v>4.17</v>
          </cell>
        </row>
        <row r="131">
          <cell r="A131" t="str">
            <v>AIBKIE2DXXX</v>
          </cell>
          <cell r="B131" t="str">
            <v>AIB BANK</v>
          </cell>
          <cell r="C131" t="str">
            <v>EUR</v>
          </cell>
          <cell r="D131">
            <v>3</v>
          </cell>
          <cell r="E131">
            <v>12.51</v>
          </cell>
        </row>
        <row r="132">
          <cell r="A132" t="str">
            <v>DBSBIDJASBY</v>
          </cell>
          <cell r="B132" t="str">
            <v>BANK DBS INDONESIA, PT</v>
          </cell>
          <cell r="C132" t="str">
            <v>EUR</v>
          </cell>
          <cell r="D132">
            <v>2</v>
          </cell>
          <cell r="E132">
            <v>8.34</v>
          </cell>
        </row>
        <row r="133">
          <cell r="A133" t="str">
            <v>SCBLIDJXXXX</v>
          </cell>
          <cell r="B133" t="str">
            <v>STANDARD CHARTERED BANK</v>
          </cell>
          <cell r="C133" t="str">
            <v>EUR</v>
          </cell>
          <cell r="D133">
            <v>27</v>
          </cell>
          <cell r="E133">
            <v>112.59</v>
          </cell>
        </row>
        <row r="134">
          <cell r="A134" t="str">
            <v>BACRIT22MRS</v>
          </cell>
          <cell r="B134" t="str">
            <v>CREDITO EMILIANO SPA</v>
          </cell>
          <cell r="C134" t="str">
            <v>EUR</v>
          </cell>
          <cell r="D134">
            <v>1</v>
          </cell>
          <cell r="E134">
            <v>4.17</v>
          </cell>
        </row>
        <row r="135">
          <cell r="A135" t="str">
            <v>ANTBIT2PXXX</v>
          </cell>
          <cell r="B135" t="str">
            <v>BANCA ANTONVENETA SPA</v>
          </cell>
          <cell r="C135" t="str">
            <v>EUR</v>
          </cell>
          <cell r="D135">
            <v>1</v>
          </cell>
          <cell r="E135">
            <v>4.17</v>
          </cell>
        </row>
        <row r="136">
          <cell r="A136" t="str">
            <v>BCITIT22063</v>
          </cell>
          <cell r="B136" t="str">
            <v>INTESABCI S.P.A. (FORMERLY BANCO AMBROSIANO VENETO S.P.A.)</v>
          </cell>
          <cell r="C136" t="str">
            <v>EUR</v>
          </cell>
          <cell r="D136">
            <v>1</v>
          </cell>
          <cell r="E136">
            <v>4.17</v>
          </cell>
        </row>
        <row r="137">
          <cell r="A137" t="str">
            <v>ANTBIT2P46B</v>
          </cell>
          <cell r="B137" t="str">
            <v>BANCA ANTONVENETA SPA</v>
          </cell>
          <cell r="C137" t="str">
            <v>EUR</v>
          </cell>
          <cell r="D137">
            <v>1</v>
          </cell>
          <cell r="E137">
            <v>4.17</v>
          </cell>
        </row>
        <row r="138">
          <cell r="A138" t="str">
            <v>BCITITMM841</v>
          </cell>
          <cell r="B138" t="str">
            <v>INTESABCI S.P.A.(FORMERLY BANCA COMMERCIALE ITALIANA S.P.A.)</v>
          </cell>
          <cell r="C138" t="str">
            <v>EUR</v>
          </cell>
          <cell r="D138">
            <v>1</v>
          </cell>
          <cell r="E138">
            <v>4.17</v>
          </cell>
        </row>
        <row r="139">
          <cell r="A139" t="str">
            <v>BCITITMM855</v>
          </cell>
          <cell r="B139" t="str">
            <v>INTESABCI S.P.A.(FORMERLY BANCA COMMERCIALE ITALIANA S.P.A.)</v>
          </cell>
          <cell r="C139" t="str">
            <v>EUR</v>
          </cell>
          <cell r="D139">
            <v>1</v>
          </cell>
          <cell r="E139">
            <v>4.17</v>
          </cell>
        </row>
        <row r="140">
          <cell r="A140" t="str">
            <v>BEPOIT22XXX</v>
          </cell>
          <cell r="B140" t="str">
            <v>BANCA POPOLARE DI BERGAMO - CREDITO VARESINO SCRL</v>
          </cell>
          <cell r="C140" t="str">
            <v>EUR</v>
          </cell>
          <cell r="D140">
            <v>3</v>
          </cell>
          <cell r="E140">
            <v>12.51</v>
          </cell>
        </row>
        <row r="141">
          <cell r="A141" t="str">
            <v>BCITITMM905</v>
          </cell>
          <cell r="B141" t="str">
            <v>INTESABCI S.P.A.(FORMERLY BANCA COMMERCIALE ITALIANA S.P.A.)</v>
          </cell>
          <cell r="C141" t="str">
            <v>EUR</v>
          </cell>
          <cell r="D141">
            <v>1</v>
          </cell>
          <cell r="E141">
            <v>4.17</v>
          </cell>
        </row>
        <row r="142">
          <cell r="A142" t="str">
            <v>BPALITMLXXX</v>
          </cell>
          <cell r="B142" t="str">
            <v>BANCA POPOLARE DI LODI S.C.A.R.L. (GRUPPO BIPIELLE)</v>
          </cell>
          <cell r="C142" t="str">
            <v>EUR</v>
          </cell>
          <cell r="D142">
            <v>5</v>
          </cell>
          <cell r="E142">
            <v>20.85</v>
          </cell>
        </row>
        <row r="143">
          <cell r="A143" t="str">
            <v>BNLIITRRXXX</v>
          </cell>
          <cell r="B143" t="str">
            <v>BANCA NAZIONALE DEL LAVORO S.P.A.</v>
          </cell>
          <cell r="C143" t="str">
            <v>EUR</v>
          </cell>
          <cell r="D143">
            <v>1</v>
          </cell>
          <cell r="E143">
            <v>4.17</v>
          </cell>
        </row>
        <row r="144">
          <cell r="A144" t="str">
            <v>BPMOIT22XXX</v>
          </cell>
          <cell r="B144" t="str">
            <v>BANCA POPOLARE DELL'EMILIA ROMAGNA</v>
          </cell>
          <cell r="C144" t="str">
            <v>EUR</v>
          </cell>
          <cell r="D144">
            <v>6</v>
          </cell>
          <cell r="E144">
            <v>25.02</v>
          </cell>
        </row>
        <row r="145">
          <cell r="A145" t="str">
            <v>BPAMIT3J042</v>
          </cell>
          <cell r="B145" t="str">
            <v>BANCA POPOLARE DI ANCONA S.P.A.</v>
          </cell>
          <cell r="C145" t="str">
            <v>EUR</v>
          </cell>
          <cell r="D145">
            <v>1</v>
          </cell>
          <cell r="E145">
            <v>4.17</v>
          </cell>
        </row>
        <row r="146">
          <cell r="A146" t="str">
            <v>BPMIITMMXXX</v>
          </cell>
          <cell r="B146" t="str">
            <v>BANCA POPOLARE DI MILANO S.C.A.R.L.</v>
          </cell>
          <cell r="C146" t="str">
            <v>EUR</v>
          </cell>
          <cell r="D146">
            <v>2</v>
          </cell>
          <cell r="E146">
            <v>8.34</v>
          </cell>
        </row>
        <row r="147">
          <cell r="A147" t="str">
            <v>BPPNIT2P038</v>
          </cell>
          <cell r="B147" t="str">
            <v>BANCA POPOLARE FRIULADRIA SPA</v>
          </cell>
          <cell r="C147" t="str">
            <v>EUR</v>
          </cell>
          <cell r="D147">
            <v>1</v>
          </cell>
          <cell r="E147">
            <v>4.17</v>
          </cell>
        </row>
        <row r="148">
          <cell r="A148" t="str">
            <v>BCITIT33534</v>
          </cell>
          <cell r="B148" t="str">
            <v>INTESABCI S.P.A.(FORMERLY CARIPLO-CASSA DI RISPARMIO DELLE PROVINCIE LOMBARDE S.P.A.)</v>
          </cell>
          <cell r="C148" t="str">
            <v>EUR</v>
          </cell>
          <cell r="D148">
            <v>2</v>
          </cell>
          <cell r="E148">
            <v>8.34</v>
          </cell>
        </row>
        <row r="149">
          <cell r="A149" t="str">
            <v>BCITIT33108</v>
          </cell>
          <cell r="B149" t="str">
            <v>INTESABCI S.P.A.(FORMERLY CARIPLO-CASSA DI RISPARMIO DELLE PROVINCIE LOMBARDE S.P.A.)</v>
          </cell>
          <cell r="C149" t="str">
            <v>EUR</v>
          </cell>
          <cell r="D149">
            <v>1</v>
          </cell>
          <cell r="E149">
            <v>4.17</v>
          </cell>
        </row>
        <row r="150">
          <cell r="A150" t="str">
            <v>CREBIT22XXX</v>
          </cell>
          <cell r="B150" t="str">
            <v>CREDITO BERGAMASCO</v>
          </cell>
          <cell r="C150" t="str">
            <v>EUR</v>
          </cell>
          <cell r="D150">
            <v>1</v>
          </cell>
          <cell r="E150">
            <v>4.17</v>
          </cell>
        </row>
        <row r="151">
          <cell r="A151" t="str">
            <v>DEUTITMMXXX</v>
          </cell>
          <cell r="B151" t="str">
            <v>DEUTSCHE BANK S.P.A.</v>
          </cell>
          <cell r="C151" t="str">
            <v>EUR</v>
          </cell>
          <cell r="D151">
            <v>2</v>
          </cell>
          <cell r="E151">
            <v>8.34</v>
          </cell>
        </row>
        <row r="152">
          <cell r="A152" t="str">
            <v>IBSPITTM742</v>
          </cell>
          <cell r="B152" t="str">
            <v>SANPAOLO IMI S.P.A.</v>
          </cell>
          <cell r="C152" t="str">
            <v>EUR</v>
          </cell>
          <cell r="D152">
            <v>2</v>
          </cell>
          <cell r="E152">
            <v>8.34</v>
          </cell>
        </row>
        <row r="153">
          <cell r="A153" t="str">
            <v>IBSPITTM159</v>
          </cell>
          <cell r="B153" t="str">
            <v>SANPAOLO IMI S.P.A.</v>
          </cell>
          <cell r="C153" t="str">
            <v>EUR</v>
          </cell>
          <cell r="D153">
            <v>1</v>
          </cell>
          <cell r="E153">
            <v>4.17</v>
          </cell>
        </row>
        <row r="154">
          <cell r="A154" t="str">
            <v>IBSPITTM202</v>
          </cell>
          <cell r="B154" t="str">
            <v>SANPAOLO IMI S.P.A.</v>
          </cell>
          <cell r="C154" t="str">
            <v>EUR</v>
          </cell>
          <cell r="D154">
            <v>1</v>
          </cell>
          <cell r="E154">
            <v>4.17</v>
          </cell>
        </row>
        <row r="155">
          <cell r="A155" t="str">
            <v>IBSPITTM393</v>
          </cell>
          <cell r="B155" t="str">
            <v>SANPAOLO IMI S.P.A.</v>
          </cell>
          <cell r="C155" t="str">
            <v>EUR</v>
          </cell>
          <cell r="D155">
            <v>4</v>
          </cell>
          <cell r="E155">
            <v>16.68</v>
          </cell>
        </row>
        <row r="156">
          <cell r="A156" t="str">
            <v>IBSPITTM350</v>
          </cell>
          <cell r="B156" t="str">
            <v>SANPAOLO IMI S.P.A.</v>
          </cell>
          <cell r="C156" t="str">
            <v>EUR</v>
          </cell>
          <cell r="D156">
            <v>1</v>
          </cell>
          <cell r="E156">
            <v>4.17</v>
          </cell>
        </row>
        <row r="157">
          <cell r="A157" t="str">
            <v>IBSPITTM260</v>
          </cell>
          <cell r="B157" t="str">
            <v>SANPAOLO IMI S.P.A.</v>
          </cell>
          <cell r="C157" t="str">
            <v>EUR</v>
          </cell>
          <cell r="D157">
            <v>1</v>
          </cell>
          <cell r="E157">
            <v>4.17</v>
          </cell>
        </row>
        <row r="158">
          <cell r="A158" t="str">
            <v>IBSPITTM578</v>
          </cell>
          <cell r="B158" t="str">
            <v>SANPAOLO IMI S.P.A.</v>
          </cell>
          <cell r="C158" t="str">
            <v>EUR</v>
          </cell>
          <cell r="D158">
            <v>1</v>
          </cell>
          <cell r="E158">
            <v>4.17</v>
          </cell>
        </row>
        <row r="159">
          <cell r="A159" t="str">
            <v>POCIITMMXXX</v>
          </cell>
          <cell r="B159" t="str">
            <v>BANCA POPOLARE COMMERCIO E INDUSTRIA S.C.A.R.L.</v>
          </cell>
          <cell r="C159" t="str">
            <v>EUR</v>
          </cell>
          <cell r="D159">
            <v>1</v>
          </cell>
          <cell r="E159">
            <v>4.17</v>
          </cell>
        </row>
        <row r="160">
          <cell r="A160" t="str">
            <v>PASCITMMXXX</v>
          </cell>
          <cell r="B160" t="str">
            <v>BANCA MONTE DEI PASCHI DI SIENA S.P.A.</v>
          </cell>
          <cell r="C160" t="str">
            <v>EUR</v>
          </cell>
          <cell r="D160">
            <v>3</v>
          </cell>
          <cell r="E160">
            <v>12.51</v>
          </cell>
        </row>
        <row r="161">
          <cell r="A161" t="str">
            <v>PRATIT3PXXX</v>
          </cell>
          <cell r="B161" t="str">
            <v>CARIPRATO - CASSA DI RISPARMIO DI PRATO SPA</v>
          </cell>
          <cell r="C161" t="str">
            <v>EUR</v>
          </cell>
          <cell r="D161">
            <v>1</v>
          </cell>
          <cell r="E161">
            <v>4.17</v>
          </cell>
        </row>
        <row r="162">
          <cell r="A162" t="str">
            <v>TOSCIT3F306</v>
          </cell>
          <cell r="B162" t="str">
            <v>BANCA TOSCANA S.P.A.</v>
          </cell>
          <cell r="C162" t="str">
            <v>EUR</v>
          </cell>
          <cell r="D162">
            <v>1</v>
          </cell>
          <cell r="E162">
            <v>4.17</v>
          </cell>
        </row>
        <row r="163">
          <cell r="A163" t="str">
            <v>BACRIT22EUM</v>
          </cell>
          <cell r="B163" t="str">
            <v>CREDITO EMILIANO SPA</v>
          </cell>
          <cell r="C163" t="str">
            <v>EUR</v>
          </cell>
          <cell r="D163">
            <v>2</v>
          </cell>
          <cell r="E163">
            <v>8.34</v>
          </cell>
        </row>
        <row r="164">
          <cell r="A164" t="str">
            <v>IBSPITTMXXX</v>
          </cell>
          <cell r="B164" t="str">
            <v>SANPAOLO IMI S.P.A.</v>
          </cell>
          <cell r="C164" t="str">
            <v>EUR</v>
          </cell>
          <cell r="D164">
            <v>6</v>
          </cell>
          <cell r="E164">
            <v>25.02</v>
          </cell>
        </row>
        <row r="165">
          <cell r="A165" t="str">
            <v>ANTBIT2P050</v>
          </cell>
          <cell r="B165" t="str">
            <v>BANCA ANTONVENETA SPA</v>
          </cell>
          <cell r="C165" t="str">
            <v>EUR</v>
          </cell>
          <cell r="D165">
            <v>2</v>
          </cell>
          <cell r="E165">
            <v>8.34</v>
          </cell>
        </row>
        <row r="166">
          <cell r="A166" t="str">
            <v>CARMIT3CXXX</v>
          </cell>
          <cell r="B166" t="str">
            <v>BANCA CARIME SPA</v>
          </cell>
          <cell r="C166" t="str">
            <v>EUR</v>
          </cell>
          <cell r="D166">
            <v>1</v>
          </cell>
          <cell r="E166">
            <v>4.17</v>
          </cell>
        </row>
        <row r="167">
          <cell r="A167" t="str">
            <v>TOSCIT3F349</v>
          </cell>
          <cell r="B167" t="str">
            <v>BANCA TOSCANA S.P.A.</v>
          </cell>
          <cell r="C167" t="str">
            <v>EUR</v>
          </cell>
          <cell r="D167">
            <v>1</v>
          </cell>
          <cell r="E167">
            <v>4.17</v>
          </cell>
        </row>
        <row r="168">
          <cell r="A168" t="str">
            <v>IBSPITTMB77</v>
          </cell>
          <cell r="B168" t="str">
            <v>SANPAOLO IMI S.P.A.</v>
          </cell>
          <cell r="C168" t="str">
            <v>EUR</v>
          </cell>
          <cell r="D168">
            <v>1</v>
          </cell>
          <cell r="E168">
            <v>4.17</v>
          </cell>
        </row>
        <row r="169">
          <cell r="A169" t="str">
            <v>UNCRITMMXXX</v>
          </cell>
          <cell r="B169" t="str">
            <v>UNICREDITO ITALIANO SPA</v>
          </cell>
          <cell r="C169" t="str">
            <v>EUR</v>
          </cell>
          <cell r="D169">
            <v>11</v>
          </cell>
          <cell r="E169">
            <v>45.87</v>
          </cell>
        </row>
        <row r="170">
          <cell r="A170" t="str">
            <v>IBSPITTMB80</v>
          </cell>
          <cell r="B170" t="str">
            <v>SANPAOLO IMI S.P.A.</v>
          </cell>
          <cell r="C170" t="str">
            <v>EUR</v>
          </cell>
          <cell r="D170">
            <v>1</v>
          </cell>
          <cell r="E170">
            <v>4.17</v>
          </cell>
        </row>
        <row r="171">
          <cell r="A171" t="str">
            <v>RBOSJESHXXX</v>
          </cell>
          <cell r="B171" t="str">
            <v>NATWEST OFFSHORE LIMITED</v>
          </cell>
          <cell r="C171" t="str">
            <v>EUR</v>
          </cell>
          <cell r="D171">
            <v>1</v>
          </cell>
          <cell r="E171">
            <v>4.17</v>
          </cell>
        </row>
        <row r="172">
          <cell r="A172" t="str">
            <v>CITIIDJXXXX</v>
          </cell>
          <cell r="B172" t="str">
            <v>CITIBANK, N.A.</v>
          </cell>
          <cell r="C172" t="str">
            <v>EUR</v>
          </cell>
          <cell r="D172">
            <v>1</v>
          </cell>
          <cell r="E172">
            <v>4.17</v>
          </cell>
        </row>
        <row r="173">
          <cell r="A173" t="str">
            <v>NISPIDJAXXX</v>
          </cell>
          <cell r="B173" t="str">
            <v>BANK NISP</v>
          </cell>
          <cell r="C173" t="str">
            <v>EUR</v>
          </cell>
          <cell r="D173">
            <v>2</v>
          </cell>
          <cell r="E173">
            <v>8.34</v>
          </cell>
        </row>
        <row r="174">
          <cell r="A174" t="str">
            <v>BBUKIDJAXXX</v>
          </cell>
          <cell r="B174" t="str">
            <v>BANK BUKOPIN</v>
          </cell>
          <cell r="C174" t="str">
            <v>EUR</v>
          </cell>
          <cell r="D174">
            <v>1</v>
          </cell>
          <cell r="E174">
            <v>4.17</v>
          </cell>
        </row>
        <row r="175">
          <cell r="A175" t="str">
            <v>CENAIDJAXXX</v>
          </cell>
          <cell r="B175" t="str">
            <v>BANK CENTRAL ASIA</v>
          </cell>
          <cell r="C175" t="str">
            <v>EUR</v>
          </cell>
          <cell r="D175">
            <v>19</v>
          </cell>
          <cell r="E175">
            <v>79.23</v>
          </cell>
        </row>
        <row r="176">
          <cell r="A176" t="str">
            <v>LIPBIDJAXXX</v>
          </cell>
          <cell r="B176" t="str">
            <v>LIPPOBANK</v>
          </cell>
          <cell r="C176" t="str">
            <v>EUR</v>
          </cell>
          <cell r="D176">
            <v>4</v>
          </cell>
          <cell r="E176">
            <v>16.68</v>
          </cell>
        </row>
        <row r="177">
          <cell r="A177" t="str">
            <v>BKKBIDJAXXX</v>
          </cell>
          <cell r="B177" t="str">
            <v>BANGKOK BANK PUBLIC COMPANY LIMITED</v>
          </cell>
          <cell r="C177" t="str">
            <v>EUR</v>
          </cell>
          <cell r="D177">
            <v>2</v>
          </cell>
          <cell r="E177">
            <v>8.34</v>
          </cell>
        </row>
        <row r="178">
          <cell r="A178" t="str">
            <v>MHCCIDJAXXX</v>
          </cell>
          <cell r="B178" t="str">
            <v>BANK MIZUHO INDONESIA, PT.</v>
          </cell>
          <cell r="C178" t="str">
            <v>EUR</v>
          </cell>
          <cell r="D178">
            <v>4</v>
          </cell>
          <cell r="E178">
            <v>16.68</v>
          </cell>
        </row>
        <row r="179">
          <cell r="A179" t="str">
            <v>HSBCIDJAXXX</v>
          </cell>
          <cell r="B179" t="str">
            <v>HONGKONG AND SHANGHAI BANKING CORPORATION LIMITED, THE</v>
          </cell>
          <cell r="C179" t="str">
            <v>EUR</v>
          </cell>
          <cell r="D179">
            <v>17</v>
          </cell>
          <cell r="E179">
            <v>70.89</v>
          </cell>
        </row>
        <row r="180">
          <cell r="A180" t="str">
            <v>BNPAIDJAXXX</v>
          </cell>
          <cell r="B180" t="str">
            <v>BNP PARIBAS INDONESIA - JAKARTA BRANCH</v>
          </cell>
          <cell r="C180" t="str">
            <v>EUR</v>
          </cell>
          <cell r="D180">
            <v>4</v>
          </cell>
          <cell r="E180">
            <v>16.68</v>
          </cell>
        </row>
        <row r="181">
          <cell r="A181" t="str">
            <v>BBBAIDJAXXX</v>
          </cell>
          <cell r="B181" t="str">
            <v>BANK BALI</v>
          </cell>
          <cell r="C181" t="str">
            <v>EUR</v>
          </cell>
          <cell r="D181">
            <v>1</v>
          </cell>
          <cell r="E181">
            <v>4.17</v>
          </cell>
        </row>
        <row r="182">
          <cell r="A182" t="str">
            <v>HAGAIDJAXXX</v>
          </cell>
          <cell r="B182" t="str">
            <v>HAGABANK</v>
          </cell>
          <cell r="C182" t="str">
            <v>EUR</v>
          </cell>
          <cell r="D182">
            <v>1</v>
          </cell>
          <cell r="E182">
            <v>4.17</v>
          </cell>
        </row>
        <row r="183">
          <cell r="A183" t="str">
            <v>BOTKIDJXXXX</v>
          </cell>
          <cell r="B183" t="str">
            <v>BANK OF TOKYO-MITSUBISHI LTD.,THE</v>
          </cell>
          <cell r="C183" t="str">
            <v>EUR</v>
          </cell>
          <cell r="D183">
            <v>1</v>
          </cell>
          <cell r="E183">
            <v>4.17</v>
          </cell>
        </row>
        <row r="184">
          <cell r="A184" t="str">
            <v>ABNAIDJAXXX</v>
          </cell>
          <cell r="B184" t="str">
            <v>ABN AMRO BANK</v>
          </cell>
          <cell r="C184" t="str">
            <v>EUR</v>
          </cell>
          <cell r="D184">
            <v>27</v>
          </cell>
          <cell r="E184">
            <v>112.59</v>
          </cell>
        </row>
        <row r="185">
          <cell r="A185" t="str">
            <v>HSBCHKHHHKH</v>
          </cell>
          <cell r="B185" t="str">
            <v>HONGKONG AND SHANGHAI BANKING CORPORATION LIMITED, THE</v>
          </cell>
          <cell r="C185" t="str">
            <v>EUR</v>
          </cell>
          <cell r="D185">
            <v>3</v>
          </cell>
          <cell r="E185">
            <v>12.51</v>
          </cell>
        </row>
        <row r="186">
          <cell r="A186" t="str">
            <v>BNPAHKHHXXX</v>
          </cell>
          <cell r="B186" t="str">
            <v>BNP PARIBAS</v>
          </cell>
          <cell r="C186" t="str">
            <v>EUR</v>
          </cell>
          <cell r="D186">
            <v>1</v>
          </cell>
          <cell r="E186">
            <v>4.17</v>
          </cell>
        </row>
        <row r="187">
          <cell r="A187" t="str">
            <v>DEUTSGSGXXX</v>
          </cell>
          <cell r="B187" t="str">
            <v>DEUTSCHE BANK AG</v>
          </cell>
          <cell r="C187" t="str">
            <v>EUR</v>
          </cell>
          <cell r="D187">
            <v>1</v>
          </cell>
          <cell r="E187">
            <v>4.17</v>
          </cell>
        </row>
        <row r="188">
          <cell r="A188" t="str">
            <v>BNPASGSGXXX</v>
          </cell>
          <cell r="B188" t="str">
            <v>BNP PARIBAS - SINGAPORE BRANCH</v>
          </cell>
          <cell r="C188" t="str">
            <v>EUR</v>
          </cell>
          <cell r="D188">
            <v>1</v>
          </cell>
          <cell r="E188">
            <v>4.17</v>
          </cell>
        </row>
        <row r="189">
          <cell r="A189" t="str">
            <v>ABNANL2AXXX</v>
          </cell>
          <cell r="B189" t="str">
            <v>ABN AMRO BANK N.V.</v>
          </cell>
          <cell r="C189" t="str">
            <v>EUR</v>
          </cell>
          <cell r="D189">
            <v>173</v>
          </cell>
          <cell r="E189">
            <v>721.41</v>
          </cell>
        </row>
        <row r="190">
          <cell r="A190" t="str">
            <v>DNBANOKKXXX</v>
          </cell>
          <cell r="B190" t="str">
            <v>DEN NORSKE BANK</v>
          </cell>
          <cell r="C190" t="str">
            <v>EUR</v>
          </cell>
          <cell r="D190">
            <v>3</v>
          </cell>
          <cell r="E190">
            <v>12.51</v>
          </cell>
        </row>
        <row r="191">
          <cell r="A191" t="str">
            <v>BOTKJPJTXXX</v>
          </cell>
          <cell r="B191" t="str">
            <v>BANK OF TOKYO-MITSUBISHI, LTD., THE</v>
          </cell>
          <cell r="C191" t="str">
            <v>EUR</v>
          </cell>
          <cell r="D191">
            <v>1</v>
          </cell>
          <cell r="E191">
            <v>4.17</v>
          </cell>
        </row>
        <row r="192">
          <cell r="A192" t="str">
            <v>MHCBJPJTXXX</v>
          </cell>
          <cell r="B192" t="str">
            <v>MIZUHO CORPORATE BANK, LTD</v>
          </cell>
          <cell r="C192" t="str">
            <v>EUR</v>
          </cell>
          <cell r="D192">
            <v>1</v>
          </cell>
          <cell r="E192">
            <v>4.17</v>
          </cell>
        </row>
        <row r="193">
          <cell r="A193" t="str">
            <v>BLICMCMCXXX</v>
          </cell>
          <cell r="B193" t="str">
            <v>HSBC REPUBLIC BANK (MONACO) S.A. (FORMERLY REPUBLIC NATIONAL BANK OF NEW YORK (MONACO) S.A.)</v>
          </cell>
          <cell r="C193" t="str">
            <v>EUR</v>
          </cell>
          <cell r="D193">
            <v>1</v>
          </cell>
          <cell r="E193">
            <v>4.17</v>
          </cell>
        </row>
        <row r="194">
          <cell r="A194" t="str">
            <v>BCBMMYKLXXX</v>
          </cell>
          <cell r="B194" t="str">
            <v>BUMIPUTRA COMMERCE BANK BERHAD</v>
          </cell>
          <cell r="C194" t="str">
            <v>EUR</v>
          </cell>
          <cell r="D194">
            <v>2</v>
          </cell>
          <cell r="E194">
            <v>8.34</v>
          </cell>
        </row>
        <row r="195">
          <cell r="A195" t="str">
            <v>FVLBNL22XXX</v>
          </cell>
          <cell r="B195" t="str">
            <v>LANSCHOT BANKIERS NV F. VAN</v>
          </cell>
          <cell r="C195" t="str">
            <v>EUR</v>
          </cell>
          <cell r="D195">
            <v>2</v>
          </cell>
          <cell r="E195">
            <v>8.34</v>
          </cell>
        </row>
        <row r="196">
          <cell r="A196" t="str">
            <v>INGBNL2AXXX</v>
          </cell>
          <cell r="B196" t="str">
            <v>ING BANK N.V.</v>
          </cell>
          <cell r="C196" t="str">
            <v>EUR</v>
          </cell>
          <cell r="D196">
            <v>67</v>
          </cell>
          <cell r="E196">
            <v>279.39</v>
          </cell>
        </row>
        <row r="197">
          <cell r="A197" t="str">
            <v>SNSBNL2AXXX</v>
          </cell>
          <cell r="B197" t="str">
            <v>SNS BANK N.V.</v>
          </cell>
          <cell r="C197" t="str">
            <v>EUR</v>
          </cell>
          <cell r="D197">
            <v>4</v>
          </cell>
          <cell r="E197">
            <v>16.68</v>
          </cell>
        </row>
        <row r="198">
          <cell r="A198" t="str">
            <v>RABONL2UXXX</v>
          </cell>
          <cell r="B198" t="str">
            <v>RABOBANK NEDERLAND</v>
          </cell>
          <cell r="C198" t="str">
            <v>EUR</v>
          </cell>
          <cell r="D198">
            <v>49</v>
          </cell>
          <cell r="E198">
            <v>204.33</v>
          </cell>
        </row>
        <row r="199">
          <cell r="A199" t="str">
            <v>BOFANLNXXXX</v>
          </cell>
          <cell r="B199" t="str">
            <v>BANK OF AMERICA, N.A. AMSTERDAM</v>
          </cell>
          <cell r="C199" t="str">
            <v>EUR</v>
          </cell>
          <cell r="D199">
            <v>2</v>
          </cell>
          <cell r="E199">
            <v>8.34</v>
          </cell>
        </row>
        <row r="200">
          <cell r="A200" t="str">
            <v>HBUANL2RXXX</v>
          </cell>
          <cell r="B200" t="str">
            <v>HOLLANDSCHE BANK-UNIE N.V.</v>
          </cell>
          <cell r="C200" t="str">
            <v>EUR</v>
          </cell>
          <cell r="D200">
            <v>1</v>
          </cell>
          <cell r="E200">
            <v>4.17</v>
          </cell>
        </row>
        <row r="201">
          <cell r="A201" t="str">
            <v>ARTENL2AXXX</v>
          </cell>
          <cell r="B201" t="str">
            <v>BANQUE ARTESIA NEDERLAND N.V.</v>
          </cell>
          <cell r="C201" t="str">
            <v>EUR</v>
          </cell>
          <cell r="D201">
            <v>2</v>
          </cell>
          <cell r="E201">
            <v>8.34</v>
          </cell>
        </row>
        <row r="202">
          <cell r="A202" t="str">
            <v>SWEDSESSXXX</v>
          </cell>
          <cell r="B202" t="str">
            <v>SWEDBANK</v>
          </cell>
          <cell r="C202" t="str">
            <v>EUR</v>
          </cell>
          <cell r="D202">
            <v>1</v>
          </cell>
          <cell r="E202">
            <v>4.17</v>
          </cell>
        </row>
        <row r="203">
          <cell r="A203" t="str">
            <v>CITISGSGXXX</v>
          </cell>
          <cell r="B203" t="str">
            <v>CITIBANK,N.A.</v>
          </cell>
          <cell r="C203" t="str">
            <v>EUR</v>
          </cell>
          <cell r="D203">
            <v>3</v>
          </cell>
          <cell r="E203">
            <v>12.51</v>
          </cell>
        </row>
        <row r="204">
          <cell r="A204" t="str">
            <v>LJBASI2XXXX</v>
          </cell>
          <cell r="B204" t="str">
            <v>NOVA LJUBLJANSKA BANKA D.D.</v>
          </cell>
          <cell r="C204" t="str">
            <v>EUR</v>
          </cell>
          <cell r="D204">
            <v>3</v>
          </cell>
          <cell r="E204">
            <v>12.51</v>
          </cell>
        </row>
        <row r="205">
          <cell r="A205" t="str">
            <v>UOVBSGSGXXX</v>
          </cell>
          <cell r="B205" t="str">
            <v>UNITED OVERSEAS BANK LIMITED</v>
          </cell>
          <cell r="C205" t="str">
            <v>EUR</v>
          </cell>
          <cell r="D205">
            <v>2</v>
          </cell>
          <cell r="E205">
            <v>8.34</v>
          </cell>
        </row>
        <row r="206">
          <cell r="A206" t="str">
            <v>GIBASKBXXXX</v>
          </cell>
          <cell r="B206" t="str">
            <v>SLOVENSKA SPORITELNA, A.S.</v>
          </cell>
          <cell r="C206" t="str">
            <v>EUR</v>
          </cell>
          <cell r="D206">
            <v>1</v>
          </cell>
          <cell r="E206">
            <v>4.17</v>
          </cell>
        </row>
        <row r="207">
          <cell r="A207" t="str">
            <v>BNLIITRRNAX</v>
          </cell>
          <cell r="B207" t="str">
            <v>--null--</v>
          </cell>
          <cell r="C207" t="str">
            <v>EUR</v>
          </cell>
          <cell r="D207">
            <v>2</v>
          </cell>
          <cell r="E207">
            <v>8.34</v>
          </cell>
        </row>
        <row r="208">
          <cell r="A208" t="str">
            <v>BCITIT33055</v>
          </cell>
          <cell r="B208" t="str">
            <v>--null--</v>
          </cell>
          <cell r="C208" t="str">
            <v>EUR</v>
          </cell>
          <cell r="D208">
            <v>1</v>
          </cell>
          <cell r="E208">
            <v>4.17</v>
          </cell>
        </row>
        <row r="209">
          <cell r="A209" t="str">
            <v>BCITITMM285</v>
          </cell>
          <cell r="B209" t="str">
            <v>--null--</v>
          </cell>
          <cell r="C209" t="str">
            <v>EUR</v>
          </cell>
          <cell r="D209">
            <v>1</v>
          </cell>
          <cell r="E209">
            <v>4.17</v>
          </cell>
        </row>
        <row r="210">
          <cell r="A210" t="str">
            <v>BNLIITRRCZX</v>
          </cell>
          <cell r="B210" t="str">
            <v>--null--</v>
          </cell>
          <cell r="C210" t="str">
            <v>EUR</v>
          </cell>
          <cell r="D210">
            <v>1</v>
          </cell>
          <cell r="E210">
            <v>4.17</v>
          </cell>
        </row>
        <row r="211">
          <cell r="A211" t="str">
            <v>BPOUIT22XXX</v>
          </cell>
          <cell r="B211" t="str">
            <v>--null--</v>
          </cell>
          <cell r="C211" t="str">
            <v>EUR</v>
          </cell>
          <cell r="D211">
            <v>1</v>
          </cell>
          <cell r="E211">
            <v>4.17</v>
          </cell>
        </row>
        <row r="212">
          <cell r="A212" t="str">
            <v>AGRICHGGXXX</v>
          </cell>
          <cell r="B212" t="str">
            <v>--null--</v>
          </cell>
          <cell r="C212" t="str">
            <v>EUR</v>
          </cell>
          <cell r="D212">
            <v>1</v>
          </cell>
          <cell r="E212">
            <v>4.17</v>
          </cell>
        </row>
        <row r="213">
          <cell r="A213" t="str">
            <v>SCBLGB2LSCO</v>
          </cell>
          <cell r="B213" t="str">
            <v>--null--</v>
          </cell>
          <cell r="C213" t="str">
            <v>GBP</v>
          </cell>
          <cell r="D213">
            <v>2</v>
          </cell>
          <cell r="E213">
            <v>5.76</v>
          </cell>
        </row>
        <row r="214">
          <cell r="A214" t="str">
            <v>CITIUS33XXX</v>
          </cell>
          <cell r="B214" t="str">
            <v>CITIBANK N.A.</v>
          </cell>
          <cell r="C214" t="str">
            <v>GBP</v>
          </cell>
          <cell r="D214">
            <v>1</v>
          </cell>
          <cell r="E214">
            <v>2.88</v>
          </cell>
        </row>
        <row r="215">
          <cell r="A215" t="str">
            <v>BKTRUS33XXX</v>
          </cell>
          <cell r="B215" t="str">
            <v>DEUTSCHE BANK TRUST COMPANY AMERICAS</v>
          </cell>
          <cell r="C215" t="str">
            <v>GBP</v>
          </cell>
          <cell r="D215">
            <v>4</v>
          </cell>
          <cell r="E215">
            <v>11.52</v>
          </cell>
        </row>
        <row r="216">
          <cell r="A216" t="str">
            <v>MBBEMYKLXXX</v>
          </cell>
          <cell r="B216" t="str">
            <v>MALAYAN BANKING BERHAD (MAYBANK)</v>
          </cell>
          <cell r="C216" t="str">
            <v>GBP</v>
          </cell>
          <cell r="D216">
            <v>2</v>
          </cell>
          <cell r="E216">
            <v>5.76</v>
          </cell>
        </row>
        <row r="217">
          <cell r="A217" t="str">
            <v>IBBKIDJAXXX</v>
          </cell>
          <cell r="B217" t="str">
            <v>BANK INTERNASIONAL INDONESIA</v>
          </cell>
          <cell r="C217" t="str">
            <v>GBP</v>
          </cell>
          <cell r="D217">
            <v>13</v>
          </cell>
          <cell r="E217">
            <v>37.44</v>
          </cell>
        </row>
        <row r="218">
          <cell r="A218" t="str">
            <v>BBBAIDJAXXX</v>
          </cell>
          <cell r="B218" t="str">
            <v>BANK BALI</v>
          </cell>
          <cell r="C218" t="str">
            <v>GBP</v>
          </cell>
          <cell r="D218">
            <v>1</v>
          </cell>
          <cell r="E218">
            <v>2.88</v>
          </cell>
        </row>
        <row r="219">
          <cell r="A219" t="str">
            <v>HSBCIDJAXXX</v>
          </cell>
          <cell r="B219" t="str">
            <v>HONGKONG AND SHANGHAI BANKING CORPORATION LIMITED, THE</v>
          </cell>
          <cell r="C219" t="str">
            <v>GBP</v>
          </cell>
          <cell r="D219">
            <v>4</v>
          </cell>
          <cell r="E219">
            <v>11.52</v>
          </cell>
        </row>
        <row r="220">
          <cell r="A220" t="str">
            <v>CITIIDJXXXX</v>
          </cell>
          <cell r="B220" t="str">
            <v>CITIBANK, N.A.</v>
          </cell>
          <cell r="C220" t="str">
            <v>GBP</v>
          </cell>
          <cell r="D220">
            <v>1</v>
          </cell>
          <cell r="E220">
            <v>2.88</v>
          </cell>
        </row>
        <row r="221">
          <cell r="A221" t="str">
            <v>RBOSJESHXXX</v>
          </cell>
          <cell r="B221" t="str">
            <v>NATWEST OFFSHORE LIMITED</v>
          </cell>
          <cell r="C221" t="str">
            <v>GBP</v>
          </cell>
          <cell r="D221">
            <v>6</v>
          </cell>
          <cell r="E221">
            <v>17.28</v>
          </cell>
        </row>
        <row r="222">
          <cell r="A222" t="str">
            <v>RBOSJESXXXX</v>
          </cell>
          <cell r="B222" t="str">
            <v>ROYAL BANK OF SCOTLAND INTERNATIONAL LIMITED, THE</v>
          </cell>
          <cell r="C222" t="str">
            <v>GBP</v>
          </cell>
          <cell r="D222">
            <v>1</v>
          </cell>
          <cell r="E222">
            <v>2.88</v>
          </cell>
        </row>
        <row r="223">
          <cell r="A223" t="str">
            <v>BKCHIDJAXXX</v>
          </cell>
          <cell r="B223" t="str">
            <v>BANK OF CHINA, JAKARTA BRANCH</v>
          </cell>
          <cell r="C223" t="str">
            <v>GBP</v>
          </cell>
          <cell r="D223">
            <v>1</v>
          </cell>
          <cell r="E223">
            <v>2.88</v>
          </cell>
        </row>
        <row r="224">
          <cell r="A224" t="str">
            <v>BOMLAEADXXX</v>
          </cell>
          <cell r="B224" t="str">
            <v>MASHREQBANK PSC.</v>
          </cell>
          <cell r="C224" t="str">
            <v>GBP</v>
          </cell>
          <cell r="D224">
            <v>1</v>
          </cell>
          <cell r="E224">
            <v>2.88</v>
          </cell>
        </row>
        <row r="225">
          <cell r="A225" t="str">
            <v>RBOSGB2LXXX</v>
          </cell>
          <cell r="B225" t="str">
            <v>ROYAL BANK OF SCOTLAND PLC</v>
          </cell>
          <cell r="C225" t="str">
            <v>GBP</v>
          </cell>
          <cell r="D225">
            <v>5</v>
          </cell>
          <cell r="E225">
            <v>14.4</v>
          </cell>
        </row>
        <row r="226">
          <cell r="A226" t="str">
            <v>NWBKGB2LXXX</v>
          </cell>
          <cell r="B226" t="str">
            <v>NATIONAL WESTMINSTER BANK PLC</v>
          </cell>
          <cell r="C226" t="str">
            <v>GBP</v>
          </cell>
          <cell r="D226">
            <v>21</v>
          </cell>
          <cell r="E226">
            <v>60.48</v>
          </cell>
        </row>
        <row r="227">
          <cell r="A227" t="str">
            <v>YORKGB22XXX</v>
          </cell>
          <cell r="B227" t="str">
            <v>YORKSHIRE BANK PLC</v>
          </cell>
          <cell r="C227" t="str">
            <v>GBP</v>
          </cell>
          <cell r="D227">
            <v>1</v>
          </cell>
          <cell r="E227">
            <v>2.88</v>
          </cell>
        </row>
        <row r="228">
          <cell r="A228" t="str">
            <v>CITIGB2LXXX</v>
          </cell>
          <cell r="B228" t="str">
            <v>CITIBANK N.A.</v>
          </cell>
          <cell r="C228" t="str">
            <v>GBP</v>
          </cell>
          <cell r="D228">
            <v>1</v>
          </cell>
          <cell r="E228">
            <v>2.88</v>
          </cell>
        </row>
        <row r="229">
          <cell r="A229" t="str">
            <v>LOYDGB2LXXX</v>
          </cell>
          <cell r="B229" t="str">
            <v>LLOYDS TSB BANK PLC. (FORMERLY LLOYDS BANK PLC.)</v>
          </cell>
          <cell r="C229" t="str">
            <v>GBP</v>
          </cell>
          <cell r="D229">
            <v>23</v>
          </cell>
          <cell r="E229">
            <v>66.239999999999995</v>
          </cell>
        </row>
        <row r="230">
          <cell r="A230" t="str">
            <v>BEIIGB2LXXX</v>
          </cell>
          <cell r="B230" t="str">
            <v>BANK MANDIRI (EUROPE) LTD</v>
          </cell>
          <cell r="C230" t="str">
            <v>GBP</v>
          </cell>
          <cell r="D230">
            <v>1</v>
          </cell>
          <cell r="E230">
            <v>2.88</v>
          </cell>
        </row>
        <row r="231">
          <cell r="A231" t="str">
            <v>MIDLGB22XXX</v>
          </cell>
          <cell r="B231" t="str">
            <v>HSBC BANK PLC (FORMERLY MIDLAND BANK PLC)</v>
          </cell>
          <cell r="C231" t="str">
            <v>GBP</v>
          </cell>
          <cell r="D231">
            <v>51</v>
          </cell>
          <cell r="E231">
            <v>146.88</v>
          </cell>
        </row>
        <row r="232">
          <cell r="A232" t="str">
            <v>BARCGB22XXX</v>
          </cell>
          <cell r="B232" t="str">
            <v>BARCLAYS BANK PLC</v>
          </cell>
          <cell r="C232" t="str">
            <v>GBP</v>
          </cell>
          <cell r="D232">
            <v>25</v>
          </cell>
          <cell r="E232">
            <v>72</v>
          </cell>
        </row>
        <row r="233">
          <cell r="A233" t="str">
            <v>BOFSGB2SXXX</v>
          </cell>
          <cell r="B233" t="str">
            <v>BANK OF SCOTLAND</v>
          </cell>
          <cell r="C233" t="str">
            <v>GBP</v>
          </cell>
          <cell r="D233">
            <v>4</v>
          </cell>
          <cell r="E233">
            <v>11.52</v>
          </cell>
        </row>
        <row r="234">
          <cell r="A234" t="str">
            <v>BKCHHKHHXXX</v>
          </cell>
          <cell r="B234" t="str">
            <v>BANK OF CHINA (HONG KONG) LIMITED</v>
          </cell>
          <cell r="C234" t="str">
            <v>HKD</v>
          </cell>
          <cell r="D234">
            <v>1</v>
          </cell>
          <cell r="E234">
            <v>40.270000000000003</v>
          </cell>
        </row>
        <row r="235">
          <cell r="A235" t="str">
            <v>HASEHKHHXXX</v>
          </cell>
          <cell r="B235" t="str">
            <v>HANG SENG BANK LIMITED</v>
          </cell>
          <cell r="C235" t="str">
            <v>HKD</v>
          </cell>
          <cell r="D235">
            <v>2</v>
          </cell>
          <cell r="E235">
            <v>80.540000000000006</v>
          </cell>
        </row>
        <row r="236">
          <cell r="A236" t="str">
            <v>HSBCHKHHHKH</v>
          </cell>
          <cell r="B236" t="str">
            <v>HONGKONG AND SHANGHAI BANKING CORPORATION LIMITED, THE</v>
          </cell>
          <cell r="C236" t="str">
            <v>HKD</v>
          </cell>
          <cell r="D236">
            <v>10</v>
          </cell>
          <cell r="E236">
            <v>402.7</v>
          </cell>
        </row>
        <row r="237">
          <cell r="A237" t="str">
            <v>BKTRUS33XXX</v>
          </cell>
          <cell r="B237" t="str">
            <v>DEUTSCHE BANK TRUST COMPANY AMERICAS</v>
          </cell>
          <cell r="C237" t="str">
            <v>HKD</v>
          </cell>
          <cell r="D237">
            <v>26</v>
          </cell>
          <cell r="E237">
            <v>1047.02</v>
          </cell>
        </row>
        <row r="238">
          <cell r="A238" t="str">
            <v>PNBPUS3NNYC</v>
          </cell>
          <cell r="B238" t="str">
            <v>WACHOVIA BANK, NA</v>
          </cell>
          <cell r="C238" t="str">
            <v>HKD</v>
          </cell>
          <cell r="D238">
            <v>3</v>
          </cell>
          <cell r="E238">
            <v>120.81</v>
          </cell>
        </row>
        <row r="239">
          <cell r="A239" t="str">
            <v>MRMDUS33XXX</v>
          </cell>
          <cell r="B239" t="str">
            <v>HSBC BANK USA</v>
          </cell>
          <cell r="C239" t="str">
            <v>HKD</v>
          </cell>
          <cell r="D239">
            <v>5</v>
          </cell>
          <cell r="E239">
            <v>201.35</v>
          </cell>
        </row>
        <row r="240">
          <cell r="A240" t="str">
            <v>BOTKSGSXXXX</v>
          </cell>
          <cell r="B240" t="str">
            <v>BANK OF TOKYO-MITSUBISHI, LTD., THE</v>
          </cell>
          <cell r="C240" t="str">
            <v>JPY</v>
          </cell>
          <cell r="D240">
            <v>1</v>
          </cell>
          <cell r="E240">
            <v>565.89</v>
          </cell>
        </row>
        <row r="241">
          <cell r="A241" t="str">
            <v>MBBEMYKLXXX</v>
          </cell>
          <cell r="B241" t="str">
            <v>MALAYAN BANKING BERHAD (MAYBANK)</v>
          </cell>
          <cell r="C241" t="str">
            <v>JPY</v>
          </cell>
          <cell r="D241">
            <v>2</v>
          </cell>
          <cell r="E241">
            <v>1131.78</v>
          </cell>
        </row>
        <row r="242">
          <cell r="A242" t="str">
            <v>MHCBJPJTXXX</v>
          </cell>
          <cell r="B242" t="str">
            <v>MIZUHO CORPORATE BANK, LTD</v>
          </cell>
          <cell r="C242" t="str">
            <v>JPY</v>
          </cell>
          <cell r="D242">
            <v>12</v>
          </cell>
          <cell r="E242">
            <v>6790.68</v>
          </cell>
        </row>
        <row r="243">
          <cell r="A243" t="str">
            <v>SMBCJPJTOSA</v>
          </cell>
          <cell r="B243" t="str">
            <v>SUMITOMO MITSUI BANKING CORPORATION</v>
          </cell>
          <cell r="C243" t="str">
            <v>JPY</v>
          </cell>
          <cell r="D243">
            <v>2</v>
          </cell>
          <cell r="E243">
            <v>1131.78</v>
          </cell>
        </row>
        <row r="244">
          <cell r="A244" t="str">
            <v>FKUIJPJTXXX</v>
          </cell>
          <cell r="B244" t="str">
            <v>FUKUI BANK, LTD., THE</v>
          </cell>
          <cell r="C244" t="str">
            <v>JPY</v>
          </cell>
          <cell r="D244">
            <v>1</v>
          </cell>
          <cell r="E244">
            <v>565.89</v>
          </cell>
        </row>
        <row r="245">
          <cell r="A245" t="str">
            <v>SMBCJPJTXXX</v>
          </cell>
          <cell r="B245" t="str">
            <v>SUMITOMO MITSUI BANKING CORPORATION</v>
          </cell>
          <cell r="C245" t="str">
            <v>JPY</v>
          </cell>
          <cell r="D245">
            <v>7</v>
          </cell>
          <cell r="E245">
            <v>3961.23</v>
          </cell>
        </row>
        <row r="246">
          <cell r="A246" t="str">
            <v>JUROJPJTXXX</v>
          </cell>
          <cell r="B246" t="str">
            <v>JUROKU BANK, LTD., THE</v>
          </cell>
          <cell r="C246" t="str">
            <v>JPY</v>
          </cell>
          <cell r="D246">
            <v>1</v>
          </cell>
          <cell r="E246">
            <v>565.89</v>
          </cell>
        </row>
        <row r="247">
          <cell r="A247" t="str">
            <v>SHIZJPJTXXX</v>
          </cell>
          <cell r="B247" t="str">
            <v>SHIZUOKA BANK, LTD., THE</v>
          </cell>
          <cell r="C247" t="str">
            <v>JPY</v>
          </cell>
          <cell r="D247">
            <v>5</v>
          </cell>
          <cell r="E247">
            <v>2829.45</v>
          </cell>
        </row>
        <row r="248">
          <cell r="A248" t="str">
            <v>BOTKJPJTXXX</v>
          </cell>
          <cell r="B248" t="str">
            <v>BANK OF TOKYO-MITSUBISHI, LTD., THE</v>
          </cell>
          <cell r="C248" t="str">
            <v>JPY</v>
          </cell>
          <cell r="D248">
            <v>90</v>
          </cell>
          <cell r="E248">
            <v>50930.1</v>
          </cell>
        </row>
        <row r="249">
          <cell r="A249" t="str">
            <v>PNBPJPJXXXX</v>
          </cell>
          <cell r="B249" t="str">
            <v>WACHOVIA BANK, NA</v>
          </cell>
          <cell r="C249" t="str">
            <v>JPY</v>
          </cell>
          <cell r="D249">
            <v>8</v>
          </cell>
          <cell r="E249">
            <v>4527.12</v>
          </cell>
        </row>
        <row r="250">
          <cell r="A250" t="str">
            <v>TKSBJPJZXXX</v>
          </cell>
          <cell r="B250" t="str">
            <v>TOKUSHIMA BANK LTD, THE</v>
          </cell>
          <cell r="C250" t="str">
            <v>JPY</v>
          </cell>
          <cell r="D250">
            <v>1</v>
          </cell>
          <cell r="E250">
            <v>565.89</v>
          </cell>
        </row>
        <row r="251">
          <cell r="A251" t="str">
            <v>MHBKJPJSXXX</v>
          </cell>
          <cell r="B251" t="str">
            <v>MIZUHO BANK,LTD. OSAKA</v>
          </cell>
          <cell r="C251" t="str">
            <v>JPY</v>
          </cell>
          <cell r="D251">
            <v>2</v>
          </cell>
          <cell r="E251">
            <v>1131.78</v>
          </cell>
        </row>
        <row r="252">
          <cell r="A252" t="str">
            <v>NORPJPJPXXX</v>
          </cell>
          <cell r="B252" t="str">
            <v>NORTH PACIFIC BANK, LTD.</v>
          </cell>
          <cell r="C252" t="str">
            <v>JPY</v>
          </cell>
          <cell r="D252">
            <v>1</v>
          </cell>
          <cell r="E252">
            <v>565.89</v>
          </cell>
        </row>
        <row r="253">
          <cell r="A253" t="str">
            <v>SGBKJPJTMAT</v>
          </cell>
          <cell r="B253" t="str">
            <v>SAN-IN GODO BANK, LTD., THE</v>
          </cell>
          <cell r="C253" t="str">
            <v>JPY</v>
          </cell>
          <cell r="D253">
            <v>1</v>
          </cell>
          <cell r="E253">
            <v>565.89</v>
          </cell>
        </row>
        <row r="254">
          <cell r="A254" t="str">
            <v>SMZGJPJTXXX</v>
          </cell>
          <cell r="B254" t="str">
            <v>SHIMIZU BANK LTD., THE</v>
          </cell>
          <cell r="C254" t="str">
            <v>JPY</v>
          </cell>
          <cell r="D254">
            <v>1</v>
          </cell>
          <cell r="E254">
            <v>565.89</v>
          </cell>
        </row>
        <row r="255">
          <cell r="A255" t="str">
            <v>YMBKJPJTXXX</v>
          </cell>
          <cell r="B255" t="str">
            <v>YAMAGUCHI BANK, LTD., THE</v>
          </cell>
          <cell r="C255" t="str">
            <v>JPY</v>
          </cell>
          <cell r="D255">
            <v>1</v>
          </cell>
          <cell r="E255">
            <v>565.89</v>
          </cell>
        </row>
        <row r="256">
          <cell r="A256" t="str">
            <v>MHCBSGSGXXX</v>
          </cell>
          <cell r="B256" t="str">
            <v>MIZUHO CORPORATE BANK LTD. SINGAPORE BRANCH</v>
          </cell>
          <cell r="C256" t="str">
            <v>JPY</v>
          </cell>
          <cell r="D256">
            <v>4</v>
          </cell>
          <cell r="E256">
            <v>2263.56</v>
          </cell>
        </row>
        <row r="257">
          <cell r="A257" t="str">
            <v>BBBAIDJAXXX</v>
          </cell>
          <cell r="B257" t="str">
            <v>BANK BALI</v>
          </cell>
          <cell r="C257" t="str">
            <v>JPY</v>
          </cell>
          <cell r="D257">
            <v>3</v>
          </cell>
          <cell r="E257">
            <v>1697.67</v>
          </cell>
        </row>
        <row r="258">
          <cell r="A258" t="str">
            <v>IBBKIDJAXXX</v>
          </cell>
          <cell r="B258" t="str">
            <v>BANK INTERNASIONAL INDONESIA</v>
          </cell>
          <cell r="C258" t="str">
            <v>JPY</v>
          </cell>
          <cell r="D258">
            <v>1</v>
          </cell>
          <cell r="E258">
            <v>565.89</v>
          </cell>
        </row>
        <row r="259">
          <cell r="A259" t="str">
            <v>BOTKIDJXXXX</v>
          </cell>
          <cell r="B259" t="str">
            <v>BANK OF TOKYO-MITSUBISHI LTD.,THE</v>
          </cell>
          <cell r="C259" t="str">
            <v>JPY</v>
          </cell>
          <cell r="D259">
            <v>4</v>
          </cell>
          <cell r="E259">
            <v>2263.56</v>
          </cell>
        </row>
        <row r="260">
          <cell r="A260" t="str">
            <v>CITIIDJXXXX</v>
          </cell>
          <cell r="B260" t="str">
            <v>CITIBANK, N.A.</v>
          </cell>
          <cell r="C260" t="str">
            <v>JPY</v>
          </cell>
          <cell r="D260">
            <v>1</v>
          </cell>
          <cell r="E260">
            <v>565.89</v>
          </cell>
        </row>
        <row r="261">
          <cell r="A261" t="str">
            <v>DEUTIDJAXXX</v>
          </cell>
          <cell r="B261" t="str">
            <v>DEUTSCHE BANK AG</v>
          </cell>
          <cell r="C261" t="str">
            <v>JPY</v>
          </cell>
          <cell r="D261">
            <v>1</v>
          </cell>
          <cell r="E261">
            <v>565.89</v>
          </cell>
        </row>
        <row r="262">
          <cell r="A262" t="str">
            <v>NISPIDJAXXX</v>
          </cell>
          <cell r="B262" t="str">
            <v>BANK NISP</v>
          </cell>
          <cell r="C262" t="str">
            <v>JPY</v>
          </cell>
          <cell r="D262">
            <v>1</v>
          </cell>
          <cell r="E262">
            <v>565.89</v>
          </cell>
        </row>
        <row r="263">
          <cell r="A263" t="str">
            <v>MHCCIDJAXXX</v>
          </cell>
          <cell r="B263" t="str">
            <v>BANK MIZUHO INDONESIA, PT.</v>
          </cell>
          <cell r="C263" t="str">
            <v>JPY</v>
          </cell>
          <cell r="D263">
            <v>2</v>
          </cell>
          <cell r="E263">
            <v>1131.78</v>
          </cell>
        </row>
        <row r="264">
          <cell r="A264" t="str">
            <v>BPIAIDJAXXX</v>
          </cell>
          <cell r="B264" t="str">
            <v>BANK RESONA PERDANIA</v>
          </cell>
          <cell r="C264" t="str">
            <v>JPY</v>
          </cell>
          <cell r="D264">
            <v>1</v>
          </cell>
          <cell r="E264">
            <v>565.89</v>
          </cell>
        </row>
        <row r="265">
          <cell r="A265" t="str">
            <v>LIPBIDJAXXX</v>
          </cell>
          <cell r="B265" t="str">
            <v>LIPPOBANK</v>
          </cell>
          <cell r="C265" t="str">
            <v>JPY</v>
          </cell>
          <cell r="D265">
            <v>1</v>
          </cell>
          <cell r="E265">
            <v>565.89</v>
          </cell>
        </row>
        <row r="266">
          <cell r="A266" t="str">
            <v>SCBLIDJXXXX</v>
          </cell>
          <cell r="B266" t="str">
            <v>STANDARD CHARTERED BANK</v>
          </cell>
          <cell r="C266" t="str">
            <v>JPY</v>
          </cell>
          <cell r="D266">
            <v>2</v>
          </cell>
          <cell r="E266">
            <v>1131.78</v>
          </cell>
        </row>
        <row r="267">
          <cell r="A267" t="str">
            <v>BNINJPJTXXX</v>
          </cell>
          <cell r="B267" t="str">
            <v>BANK NEGARA INDONESIA (PERSERO), PT., TOKYO BRANCH</v>
          </cell>
          <cell r="C267" t="str">
            <v>JPY</v>
          </cell>
          <cell r="D267">
            <v>1</v>
          </cell>
          <cell r="E267">
            <v>565.89</v>
          </cell>
        </row>
        <row r="268">
          <cell r="A268" t="str">
            <v>HABKJPJTXXX</v>
          </cell>
          <cell r="B268" t="str">
            <v>HACHIJUNI BANK, LTD., THE</v>
          </cell>
          <cell r="C268" t="str">
            <v>JPY</v>
          </cell>
          <cell r="D268">
            <v>1</v>
          </cell>
          <cell r="E268">
            <v>565.89</v>
          </cell>
        </row>
        <row r="269">
          <cell r="A269" t="str">
            <v>SAIBJPJTXXX</v>
          </cell>
          <cell r="B269" t="str">
            <v>ASAHI BANK LTD, THE (FORMERLY THE KYOWA SAITAMA BANK, LTD.)</v>
          </cell>
          <cell r="C269" t="str">
            <v>JPY</v>
          </cell>
          <cell r="D269">
            <v>1</v>
          </cell>
          <cell r="E269">
            <v>565.89</v>
          </cell>
        </row>
        <row r="270">
          <cell r="A270" t="str">
            <v>OGAKJPJTXXX</v>
          </cell>
          <cell r="B270" t="str">
            <v>OGAKI KYORITSU BANK,LTD.,THE</v>
          </cell>
          <cell r="C270" t="str">
            <v>JPY</v>
          </cell>
          <cell r="D270">
            <v>1</v>
          </cell>
          <cell r="E270">
            <v>565.89</v>
          </cell>
        </row>
        <row r="271">
          <cell r="A271" t="str">
            <v>SRFXJPJTXXX</v>
          </cell>
          <cell r="B271" t="str">
            <v>SURUGA BANK, LTD., THE</v>
          </cell>
          <cell r="C271" t="str">
            <v>JPY</v>
          </cell>
          <cell r="D271">
            <v>1</v>
          </cell>
          <cell r="E271">
            <v>565.89</v>
          </cell>
        </row>
        <row r="272">
          <cell r="A272" t="str">
            <v>GUMAJPJTXXX</v>
          </cell>
          <cell r="B272" t="str">
            <v>GUNMA BANK, LTD., THE</v>
          </cell>
          <cell r="C272" t="str">
            <v>JPY</v>
          </cell>
          <cell r="D272">
            <v>3</v>
          </cell>
          <cell r="E272">
            <v>1697.67</v>
          </cell>
        </row>
        <row r="273">
          <cell r="A273" t="str">
            <v>STBCJPJTXXX</v>
          </cell>
          <cell r="B273" t="str">
            <v>SUMITOMO TRUST AND BANKING COMPANY, LTD., THE</v>
          </cell>
          <cell r="C273" t="str">
            <v>JPY</v>
          </cell>
          <cell r="D273">
            <v>1</v>
          </cell>
          <cell r="E273">
            <v>565.89</v>
          </cell>
        </row>
        <row r="274">
          <cell r="A274" t="str">
            <v>BOFCJPJTXXX</v>
          </cell>
          <cell r="B274" t="str">
            <v>UNION BANK OF CALIFORNIA, N.A.</v>
          </cell>
          <cell r="C274" t="str">
            <v>JPY</v>
          </cell>
          <cell r="D274">
            <v>7</v>
          </cell>
          <cell r="E274">
            <v>3961.23</v>
          </cell>
        </row>
        <row r="275">
          <cell r="A275" t="str">
            <v>MHBKJPJTXXX</v>
          </cell>
          <cell r="B275" t="str">
            <v>MIZUHO BANK LTD.</v>
          </cell>
          <cell r="C275" t="str">
            <v>JPY</v>
          </cell>
          <cell r="D275">
            <v>14</v>
          </cell>
          <cell r="E275">
            <v>7922.46</v>
          </cell>
        </row>
        <row r="276">
          <cell r="A276" t="str">
            <v>NISIJPJTFKK</v>
          </cell>
          <cell r="B276" t="str">
            <v>NISHI-NIPPON BANK,LTD.,THE</v>
          </cell>
          <cell r="C276" t="str">
            <v>JPY</v>
          </cell>
          <cell r="D276">
            <v>1</v>
          </cell>
          <cell r="E276">
            <v>565.89</v>
          </cell>
        </row>
        <row r="277">
          <cell r="A277" t="str">
            <v>DIWAJPJTXXX</v>
          </cell>
          <cell r="B277" t="str">
            <v>DAIWA BANK, LTD., THE</v>
          </cell>
          <cell r="C277" t="str">
            <v>JPY</v>
          </cell>
          <cell r="D277">
            <v>8</v>
          </cell>
          <cell r="E277">
            <v>4527.12</v>
          </cell>
        </row>
        <row r="278">
          <cell r="A278" t="str">
            <v>CITIUS33XXX</v>
          </cell>
          <cell r="B278" t="str">
            <v>CITIBANK N.A.</v>
          </cell>
          <cell r="C278" t="str">
            <v>MYR</v>
          </cell>
          <cell r="D278">
            <v>6</v>
          </cell>
          <cell r="E278">
            <v>128.58000000000001</v>
          </cell>
        </row>
        <row r="279">
          <cell r="A279" t="str">
            <v>DNBANOKKXXX</v>
          </cell>
          <cell r="B279" t="str">
            <v>DEN NORSKE BANK</v>
          </cell>
          <cell r="C279" t="str">
            <v>NOK</v>
          </cell>
          <cell r="D279">
            <v>12</v>
          </cell>
          <cell r="E279">
            <v>409.68</v>
          </cell>
        </row>
        <row r="280">
          <cell r="A280" t="str">
            <v>HANDNOKKXXX</v>
          </cell>
          <cell r="B280" t="str">
            <v>HANDELSBANKEN</v>
          </cell>
          <cell r="C280" t="str">
            <v>NOK</v>
          </cell>
          <cell r="D280">
            <v>1</v>
          </cell>
          <cell r="E280">
            <v>34.14</v>
          </cell>
        </row>
        <row r="281">
          <cell r="A281" t="str">
            <v>HSBCNZ2AXXX</v>
          </cell>
          <cell r="B281" t="str">
            <v>HONGKONG AND SHANGHAI BANKING CORPORATION LIMITED, THE</v>
          </cell>
          <cell r="C281" t="str">
            <v>NZD</v>
          </cell>
          <cell r="D281">
            <v>1</v>
          </cell>
          <cell r="E281">
            <v>7.44</v>
          </cell>
        </row>
        <row r="282">
          <cell r="A282" t="str">
            <v>BKNZNZ22985</v>
          </cell>
          <cell r="B282" t="str">
            <v>BANK OF NEW ZEALAND</v>
          </cell>
          <cell r="C282" t="str">
            <v>NZD</v>
          </cell>
          <cell r="D282">
            <v>6</v>
          </cell>
          <cell r="E282">
            <v>44.64</v>
          </cell>
        </row>
        <row r="283">
          <cell r="A283" t="str">
            <v>ANZBNZ22058</v>
          </cell>
          <cell r="B283" t="str">
            <v>ANZ BANKING GROUP (NEW ZEALAND) LIMITED</v>
          </cell>
          <cell r="C283" t="str">
            <v>NZD</v>
          </cell>
          <cell r="D283">
            <v>1</v>
          </cell>
          <cell r="E283">
            <v>7.44</v>
          </cell>
        </row>
        <row r="284">
          <cell r="A284" t="str">
            <v>ANZBNZ22XXX</v>
          </cell>
          <cell r="B284" t="str">
            <v>ANZ BANKING GROUP (NEW ZEALAND) LIMITED</v>
          </cell>
          <cell r="C284" t="str">
            <v>NZD</v>
          </cell>
          <cell r="D284">
            <v>9</v>
          </cell>
          <cell r="E284">
            <v>66.959999999999994</v>
          </cell>
        </row>
        <row r="285">
          <cell r="A285" t="str">
            <v>ASBBNZ2AXXX</v>
          </cell>
          <cell r="B285" t="str">
            <v>ASB BANK LIMITED</v>
          </cell>
          <cell r="C285" t="str">
            <v>NZD</v>
          </cell>
          <cell r="D285">
            <v>11</v>
          </cell>
          <cell r="E285">
            <v>81.84</v>
          </cell>
        </row>
        <row r="286">
          <cell r="A286" t="str">
            <v>WPACNZ2WXXX</v>
          </cell>
          <cell r="B286" t="str">
            <v>WESTPAC BANKING CORPORATION</v>
          </cell>
          <cell r="C286" t="str">
            <v>NZD</v>
          </cell>
          <cell r="D286">
            <v>7</v>
          </cell>
          <cell r="E286">
            <v>52.08</v>
          </cell>
        </row>
        <row r="287">
          <cell r="A287" t="str">
            <v>BKNZNZ22XXX</v>
          </cell>
          <cell r="B287" t="str">
            <v>BANK OF NEW ZEALAND</v>
          </cell>
          <cell r="C287" t="str">
            <v>NZD</v>
          </cell>
          <cell r="D287">
            <v>2</v>
          </cell>
          <cell r="E287">
            <v>14.88</v>
          </cell>
        </row>
        <row r="288">
          <cell r="A288" t="str">
            <v>SCBLIDJXXXX</v>
          </cell>
          <cell r="B288" t="str">
            <v>STANDARD CHARTERED BANK</v>
          </cell>
          <cell r="C288" t="str">
            <v>NZD</v>
          </cell>
          <cell r="D288">
            <v>1</v>
          </cell>
          <cell r="E288">
            <v>7.44</v>
          </cell>
        </row>
        <row r="289">
          <cell r="A289" t="str">
            <v>HSBCHKHHHKH</v>
          </cell>
          <cell r="B289" t="str">
            <v>HONGKONG AND SHANGHAI BANKING CORPORATION LIMITED, THE</v>
          </cell>
          <cell r="C289" t="str">
            <v>NZD</v>
          </cell>
          <cell r="D289">
            <v>2</v>
          </cell>
          <cell r="E289">
            <v>14.88</v>
          </cell>
        </row>
        <row r="290">
          <cell r="A290" t="str">
            <v>ESSESESSXXX</v>
          </cell>
          <cell r="B290" t="str">
            <v>SKANDINAVISKA ENSKILDA BANKEN</v>
          </cell>
          <cell r="C290" t="str">
            <v>SEK</v>
          </cell>
          <cell r="D290">
            <v>3</v>
          </cell>
          <cell r="E290">
            <v>121.62</v>
          </cell>
        </row>
        <row r="291">
          <cell r="A291" t="str">
            <v>HANDSESSXXX</v>
          </cell>
          <cell r="B291" t="str">
            <v>SVENSKA HANDELSBANKEN</v>
          </cell>
          <cell r="C291" t="str">
            <v>SEK</v>
          </cell>
          <cell r="D291">
            <v>2</v>
          </cell>
          <cell r="E291">
            <v>81.08</v>
          </cell>
        </row>
        <row r="292">
          <cell r="A292" t="str">
            <v>NDEASESSXXX</v>
          </cell>
          <cell r="B292" t="str">
            <v>NORDEA BANK SWEDEN AB, (PUBL)</v>
          </cell>
          <cell r="C292" t="str">
            <v>SEK</v>
          </cell>
          <cell r="D292">
            <v>4</v>
          </cell>
          <cell r="E292">
            <v>162.16</v>
          </cell>
        </row>
        <row r="293">
          <cell r="A293" t="str">
            <v>SWEDSESSXXX</v>
          </cell>
          <cell r="B293" t="str">
            <v>SWEDBANK</v>
          </cell>
          <cell r="C293" t="str">
            <v>SEK</v>
          </cell>
          <cell r="D293">
            <v>2</v>
          </cell>
          <cell r="E293">
            <v>81.08</v>
          </cell>
        </row>
        <row r="294">
          <cell r="A294" t="str">
            <v>BKKBSGSGXXX</v>
          </cell>
          <cell r="B294" t="str">
            <v>BANGKOK BANK PUBLIC COMPANY LIMITED</v>
          </cell>
          <cell r="C294" t="str">
            <v>SGD</v>
          </cell>
          <cell r="D294">
            <v>1</v>
          </cell>
          <cell r="E294">
            <v>8.4600000000000009</v>
          </cell>
        </row>
        <row r="295">
          <cell r="A295" t="str">
            <v>BOTKSGSXXXX</v>
          </cell>
          <cell r="B295" t="str">
            <v>BANK OF TOKYO-MITSUBISHI, LTD., THE</v>
          </cell>
          <cell r="C295" t="str">
            <v>SGD</v>
          </cell>
          <cell r="D295">
            <v>1</v>
          </cell>
          <cell r="E295">
            <v>8.4600000000000009</v>
          </cell>
        </row>
        <row r="296">
          <cell r="A296" t="str">
            <v>MHCBSGSGXXX</v>
          </cell>
          <cell r="B296" t="str">
            <v>MIZUHO CORPORATE BANK LTD. SINGAPORE BRANCH</v>
          </cell>
          <cell r="C296" t="str">
            <v>SGD</v>
          </cell>
          <cell r="D296">
            <v>1</v>
          </cell>
          <cell r="E296">
            <v>8.4600000000000009</v>
          </cell>
        </row>
        <row r="297">
          <cell r="A297" t="str">
            <v>OCBCSGSGXXX</v>
          </cell>
          <cell r="B297" t="str">
            <v>OVERSEA-CHINESE BANKING CORPORATION LIMITED</v>
          </cell>
          <cell r="C297" t="str">
            <v>SGD</v>
          </cell>
          <cell r="D297">
            <v>21</v>
          </cell>
          <cell r="E297">
            <v>177.66</v>
          </cell>
        </row>
        <row r="298">
          <cell r="A298" t="str">
            <v>CHASSGSGXXX</v>
          </cell>
          <cell r="B298" t="str">
            <v>JPMORGAN CHASE BANK</v>
          </cell>
          <cell r="C298" t="str">
            <v>SGD</v>
          </cell>
          <cell r="D298">
            <v>1</v>
          </cell>
          <cell r="E298">
            <v>8.4600000000000009</v>
          </cell>
        </row>
        <row r="299">
          <cell r="A299" t="str">
            <v>BEIISGSGXXX</v>
          </cell>
          <cell r="B299" t="str">
            <v>BANK MANDIRI (PERSERO) PT</v>
          </cell>
          <cell r="C299" t="str">
            <v>SGD</v>
          </cell>
          <cell r="D299">
            <v>20</v>
          </cell>
          <cell r="E299">
            <v>169.2</v>
          </cell>
        </row>
        <row r="300">
          <cell r="A300" t="str">
            <v>CITISGSGXXX</v>
          </cell>
          <cell r="B300" t="str">
            <v>CITIBANK,N.A.</v>
          </cell>
          <cell r="C300" t="str">
            <v>SGD</v>
          </cell>
          <cell r="D300">
            <v>4</v>
          </cell>
          <cell r="E300">
            <v>33.840000000000003</v>
          </cell>
        </row>
        <row r="301">
          <cell r="A301" t="str">
            <v>BNINSGSGXXX</v>
          </cell>
          <cell r="B301" t="str">
            <v>BANK NEGARA INDONESIA (PERSERO) P.T.</v>
          </cell>
          <cell r="C301" t="str">
            <v>SGD</v>
          </cell>
          <cell r="D301">
            <v>1</v>
          </cell>
          <cell r="E301">
            <v>8.4600000000000009</v>
          </cell>
        </row>
        <row r="302">
          <cell r="A302" t="str">
            <v>UOVBSGSGXXX</v>
          </cell>
          <cell r="B302" t="str">
            <v>UNITED OVERSEAS BANK LIMITED</v>
          </cell>
          <cell r="C302" t="str">
            <v>SGD</v>
          </cell>
          <cell r="D302">
            <v>66</v>
          </cell>
          <cell r="E302">
            <v>558.36</v>
          </cell>
        </row>
        <row r="303">
          <cell r="A303" t="str">
            <v>SCBLSGSGXXX</v>
          </cell>
          <cell r="B303" t="str">
            <v>STANDARD CHARTERED BANK</v>
          </cell>
          <cell r="C303" t="str">
            <v>SGD</v>
          </cell>
          <cell r="D303">
            <v>25</v>
          </cell>
          <cell r="E303">
            <v>211.5</v>
          </cell>
        </row>
        <row r="304">
          <cell r="A304" t="str">
            <v>CITIUS33XXX</v>
          </cell>
          <cell r="B304" t="str">
            <v>CITIBANK N.A.</v>
          </cell>
          <cell r="C304" t="str">
            <v>SGD</v>
          </cell>
          <cell r="D304">
            <v>1</v>
          </cell>
          <cell r="E304">
            <v>8.4600000000000009</v>
          </cell>
        </row>
        <row r="305">
          <cell r="A305" t="str">
            <v>DEUTSGSGXXX</v>
          </cell>
          <cell r="B305" t="str">
            <v>DEUTSCHE BANK AG</v>
          </cell>
          <cell r="C305" t="str">
            <v>SGD</v>
          </cell>
          <cell r="D305">
            <v>4</v>
          </cell>
          <cell r="E305">
            <v>33.840000000000003</v>
          </cell>
        </row>
        <row r="306">
          <cell r="A306" t="str">
            <v>HSBCSGSGXXX</v>
          </cell>
          <cell r="B306" t="str">
            <v>HONGKONG AND SHANGHAI BANKING CORPORATION LIMITED, THE</v>
          </cell>
          <cell r="C306" t="str">
            <v>SGD</v>
          </cell>
          <cell r="D306">
            <v>17</v>
          </cell>
          <cell r="E306">
            <v>143.82</v>
          </cell>
        </row>
        <row r="307">
          <cell r="A307" t="str">
            <v>BNPASGSGXXX</v>
          </cell>
          <cell r="B307" t="str">
            <v>BNP PARIBAS - SINGAPORE BRANCH</v>
          </cell>
          <cell r="C307" t="str">
            <v>SGD</v>
          </cell>
          <cell r="D307">
            <v>3</v>
          </cell>
          <cell r="E307">
            <v>25.38</v>
          </cell>
        </row>
        <row r="308">
          <cell r="A308" t="str">
            <v>ABNASGSGXXX</v>
          </cell>
          <cell r="B308" t="str">
            <v>ABN AMRO BANK N.V., SINGAPORE BRANCH</v>
          </cell>
          <cell r="C308" t="str">
            <v>SGD</v>
          </cell>
          <cell r="D308">
            <v>9</v>
          </cell>
          <cell r="E308">
            <v>76.14</v>
          </cell>
        </row>
        <row r="309">
          <cell r="A309" t="str">
            <v>BCBMSGSGXXX</v>
          </cell>
          <cell r="B309" t="str">
            <v>BUMIPUTRA-COMMERCE BANK BERHAD</v>
          </cell>
          <cell r="C309" t="str">
            <v>SGD</v>
          </cell>
          <cell r="D309">
            <v>7</v>
          </cell>
          <cell r="E309">
            <v>59.22</v>
          </cell>
        </row>
        <row r="310">
          <cell r="A310" t="str">
            <v>SMBCSGSGXXX</v>
          </cell>
          <cell r="B310" t="str">
            <v>SUMITOMO MITSUI BANKING CORPORATION</v>
          </cell>
          <cell r="C310" t="str">
            <v>SGD</v>
          </cell>
          <cell r="D310">
            <v>3</v>
          </cell>
          <cell r="E310">
            <v>25.38</v>
          </cell>
        </row>
        <row r="311">
          <cell r="A311" t="str">
            <v>DBSSSGSGXXX</v>
          </cell>
          <cell r="B311" t="str">
            <v>DBS BANK LTD.</v>
          </cell>
          <cell r="C311" t="str">
            <v>SGD</v>
          </cell>
          <cell r="D311">
            <v>64</v>
          </cell>
          <cell r="E311">
            <v>541.44000000000005</v>
          </cell>
        </row>
        <row r="312">
          <cell r="A312" t="str">
            <v>BOFASG2XXXX</v>
          </cell>
          <cell r="B312" t="str">
            <v>BANK OF AMERICA, N.A. SINGAPORE</v>
          </cell>
          <cell r="C312" t="str">
            <v>SGD</v>
          </cell>
          <cell r="D312">
            <v>2</v>
          </cell>
          <cell r="E312">
            <v>16.920000000000002</v>
          </cell>
        </row>
        <row r="313">
          <cell r="A313" t="str">
            <v>HANDSESSXXX</v>
          </cell>
          <cell r="B313" t="str">
            <v>SVENSKA HANDELSBANKEN</v>
          </cell>
          <cell r="C313" t="str">
            <v>SGD</v>
          </cell>
          <cell r="D313">
            <v>1</v>
          </cell>
          <cell r="E313">
            <v>8.4600000000000009</v>
          </cell>
        </row>
        <row r="314">
          <cell r="A314" t="str">
            <v>WPACPGPMXXX</v>
          </cell>
          <cell r="B314" t="str">
            <v>WESTPAC BANK - PNG - LIMITED</v>
          </cell>
          <cell r="C314" t="str">
            <v>SGD</v>
          </cell>
          <cell r="D314">
            <v>2</v>
          </cell>
          <cell r="E314">
            <v>16.920000000000002</v>
          </cell>
        </row>
        <row r="315">
          <cell r="A315" t="str">
            <v>BOTKIDJXXXX</v>
          </cell>
          <cell r="B315" t="str">
            <v>BANK OF TOKYO-MITSUBISHI LTD.,THE</v>
          </cell>
          <cell r="C315" t="str">
            <v>SGD</v>
          </cell>
          <cell r="D315">
            <v>6</v>
          </cell>
          <cell r="E315">
            <v>50.76</v>
          </cell>
        </row>
        <row r="316">
          <cell r="A316" t="str">
            <v>IBBKIDJAXXX</v>
          </cell>
          <cell r="B316" t="str">
            <v>BANK INTERNASIONAL INDONESIA</v>
          </cell>
          <cell r="C316" t="str">
            <v>SGD</v>
          </cell>
          <cell r="D316">
            <v>1</v>
          </cell>
          <cell r="E316">
            <v>8.4600000000000009</v>
          </cell>
        </row>
        <row r="317">
          <cell r="A317" t="str">
            <v>ABNAIDJAXXX</v>
          </cell>
          <cell r="B317" t="str">
            <v>ABN AMRO BANK</v>
          </cell>
          <cell r="C317" t="str">
            <v>SGD</v>
          </cell>
          <cell r="D317">
            <v>1</v>
          </cell>
          <cell r="E317">
            <v>8.4600000000000009</v>
          </cell>
        </row>
        <row r="318">
          <cell r="A318" t="str">
            <v>BBBAIDJAXXX</v>
          </cell>
          <cell r="B318" t="str">
            <v>BANK BALI</v>
          </cell>
          <cell r="C318" t="str">
            <v>SGD</v>
          </cell>
          <cell r="D318">
            <v>4</v>
          </cell>
          <cell r="E318">
            <v>33.840000000000003</v>
          </cell>
        </row>
        <row r="319">
          <cell r="A319" t="str">
            <v>HSBCIDJAXXX</v>
          </cell>
          <cell r="B319" t="str">
            <v>HONGKONG AND SHANGHAI BANKING CORPORATION LIMITED, THE</v>
          </cell>
          <cell r="C319" t="str">
            <v>SGD</v>
          </cell>
          <cell r="D319">
            <v>12</v>
          </cell>
          <cell r="E319">
            <v>101.52</v>
          </cell>
        </row>
        <row r="320">
          <cell r="A320" t="str">
            <v>LIPBIDJAXXX</v>
          </cell>
          <cell r="B320" t="str">
            <v>LIPPOBANK</v>
          </cell>
          <cell r="C320" t="str">
            <v>SGD</v>
          </cell>
          <cell r="D320">
            <v>5</v>
          </cell>
          <cell r="E320">
            <v>42.3</v>
          </cell>
        </row>
        <row r="321">
          <cell r="A321" t="str">
            <v>BKKBIDJAXXX</v>
          </cell>
          <cell r="B321" t="str">
            <v>BANGKOK BANK PUBLIC COMPANY LIMITED</v>
          </cell>
          <cell r="C321" t="str">
            <v>SGD</v>
          </cell>
          <cell r="D321">
            <v>1</v>
          </cell>
          <cell r="E321">
            <v>8.4600000000000009</v>
          </cell>
        </row>
        <row r="322">
          <cell r="A322" t="str">
            <v>ANZBIDJXXXX</v>
          </cell>
          <cell r="B322" t="str">
            <v>ANZ PANIN BANK, P.T.</v>
          </cell>
          <cell r="C322" t="str">
            <v>SGD</v>
          </cell>
          <cell r="D322">
            <v>1</v>
          </cell>
          <cell r="E322">
            <v>8.4600000000000009</v>
          </cell>
        </row>
        <row r="323">
          <cell r="A323" t="str">
            <v>CENAIDJAXXX</v>
          </cell>
          <cell r="B323" t="str">
            <v>BANK CENTRAL ASIA</v>
          </cell>
          <cell r="C323" t="str">
            <v>SGD</v>
          </cell>
          <cell r="D323">
            <v>12</v>
          </cell>
          <cell r="E323">
            <v>101.52</v>
          </cell>
        </row>
        <row r="324">
          <cell r="A324" t="str">
            <v>BBIJIDJAXXX</v>
          </cell>
          <cell r="B324" t="str">
            <v>BANK BUANA INDONESIA</v>
          </cell>
          <cell r="C324" t="str">
            <v>SGD</v>
          </cell>
          <cell r="D324">
            <v>1</v>
          </cell>
          <cell r="E324">
            <v>8.4600000000000009</v>
          </cell>
        </row>
        <row r="325">
          <cell r="A325" t="str">
            <v>BPIAIDJAXXX</v>
          </cell>
          <cell r="B325" t="str">
            <v>BANK RESONA PERDANIA</v>
          </cell>
          <cell r="C325" t="str">
            <v>SGD</v>
          </cell>
          <cell r="D325">
            <v>3</v>
          </cell>
          <cell r="E325">
            <v>25.38</v>
          </cell>
        </row>
        <row r="326">
          <cell r="A326" t="str">
            <v>MHCCIDJAXXX</v>
          </cell>
          <cell r="B326" t="str">
            <v>BANK MIZUHO INDONESIA, PT.</v>
          </cell>
          <cell r="C326" t="str">
            <v>SGD</v>
          </cell>
          <cell r="D326">
            <v>3</v>
          </cell>
          <cell r="E326">
            <v>25.38</v>
          </cell>
        </row>
        <row r="327">
          <cell r="A327" t="str">
            <v>NISPIDJAXXX</v>
          </cell>
          <cell r="B327" t="str">
            <v>BANK NISP</v>
          </cell>
          <cell r="C327" t="str">
            <v>SGD</v>
          </cell>
          <cell r="D327">
            <v>2</v>
          </cell>
          <cell r="E327">
            <v>16.920000000000002</v>
          </cell>
        </row>
        <row r="328">
          <cell r="A328" t="str">
            <v>PINBIDJAXXX</v>
          </cell>
          <cell r="B328" t="str">
            <v>PAN INDONESIA BANK PT.</v>
          </cell>
          <cell r="C328" t="str">
            <v>SGD</v>
          </cell>
          <cell r="D328">
            <v>3</v>
          </cell>
          <cell r="E328">
            <v>25.38</v>
          </cell>
        </row>
        <row r="329">
          <cell r="A329" t="str">
            <v>DEUTIDJAXXX</v>
          </cell>
          <cell r="B329" t="str">
            <v>DEUTSCHE BANK AG</v>
          </cell>
          <cell r="C329" t="str">
            <v>SGD</v>
          </cell>
          <cell r="D329">
            <v>3</v>
          </cell>
          <cell r="E329">
            <v>25.38</v>
          </cell>
        </row>
        <row r="330">
          <cell r="A330" t="str">
            <v>OCBCIDJAXXX</v>
          </cell>
          <cell r="B330" t="str">
            <v>KEPPEL TATLEE BUANA BANK, PT</v>
          </cell>
          <cell r="C330" t="str">
            <v>SGD</v>
          </cell>
          <cell r="D330">
            <v>6</v>
          </cell>
          <cell r="E330">
            <v>50.76</v>
          </cell>
        </row>
        <row r="331">
          <cell r="A331" t="str">
            <v>CITIIDJXXXX</v>
          </cell>
          <cell r="B331" t="str">
            <v>CITIBANK, N.A.</v>
          </cell>
          <cell r="C331" t="str">
            <v>SGD</v>
          </cell>
          <cell r="D331">
            <v>2</v>
          </cell>
          <cell r="E331">
            <v>16.920000000000002</v>
          </cell>
        </row>
        <row r="332">
          <cell r="A332" t="str">
            <v>SCBLIDJXXXX</v>
          </cell>
          <cell r="B332" t="str">
            <v>STANDARD CHARTERED BANK</v>
          </cell>
          <cell r="C332" t="str">
            <v>SGD</v>
          </cell>
          <cell r="D332">
            <v>1</v>
          </cell>
          <cell r="E332">
            <v>8.4600000000000009</v>
          </cell>
        </row>
        <row r="333">
          <cell r="A333" t="str">
            <v>UOBBIDJABTM</v>
          </cell>
          <cell r="B333" t="str">
            <v>UNITED OVERSEAS BANK BALI PT.</v>
          </cell>
          <cell r="C333" t="str">
            <v>SGD</v>
          </cell>
          <cell r="D333">
            <v>14</v>
          </cell>
          <cell r="E333">
            <v>118.44</v>
          </cell>
        </row>
        <row r="334">
          <cell r="A334" t="str">
            <v>DBSBIDJASBY</v>
          </cell>
          <cell r="B334" t="str">
            <v>BANK DBS INDONESIA, PT</v>
          </cell>
          <cell r="C334" t="str">
            <v>SGD</v>
          </cell>
          <cell r="D334">
            <v>2</v>
          </cell>
          <cell r="E334">
            <v>16.920000000000002</v>
          </cell>
        </row>
        <row r="335">
          <cell r="A335" t="str">
            <v>EKONIDJAXXX</v>
          </cell>
          <cell r="B335" t="str">
            <v>BANK EKONOMI RAHARJA PT.</v>
          </cell>
          <cell r="C335" t="str">
            <v>SGD</v>
          </cell>
          <cell r="D335">
            <v>1</v>
          </cell>
          <cell r="E335">
            <v>8.4600000000000009</v>
          </cell>
        </row>
        <row r="336">
          <cell r="A336" t="str">
            <v>MEGAIDJAXXX</v>
          </cell>
          <cell r="B336" t="str">
            <v>BANK MEGA PT</v>
          </cell>
          <cell r="C336" t="str">
            <v>SGD</v>
          </cell>
          <cell r="D336">
            <v>1</v>
          </cell>
          <cell r="E336">
            <v>8.4600000000000009</v>
          </cell>
        </row>
        <row r="337">
          <cell r="A337" t="str">
            <v>SYBKDK22XXX</v>
          </cell>
          <cell r="B337" t="str">
            <v>SYDBANK A/S</v>
          </cell>
          <cell r="C337" t="str">
            <v>SGD</v>
          </cell>
          <cell r="D337">
            <v>1</v>
          </cell>
          <cell r="E337">
            <v>8.4600000000000009</v>
          </cell>
        </row>
        <row r="338">
          <cell r="A338" t="str">
            <v>DEUTDEDBHAM</v>
          </cell>
          <cell r="B338" t="str">
            <v>DEUTSCHE BANK PRIVAT-UND GESCHAEFTSKUNDEN AG</v>
          </cell>
          <cell r="C338" t="str">
            <v>USD</v>
          </cell>
          <cell r="D338">
            <v>1</v>
          </cell>
          <cell r="E338">
            <v>5</v>
          </cell>
        </row>
        <row r="339">
          <cell r="A339" t="str">
            <v>SYBKDK22XXX</v>
          </cell>
          <cell r="B339" t="str">
            <v>SYDBANK A/S</v>
          </cell>
          <cell r="C339" t="str">
            <v>USD</v>
          </cell>
          <cell r="D339">
            <v>6</v>
          </cell>
          <cell r="E339">
            <v>30</v>
          </cell>
        </row>
        <row r="340">
          <cell r="A340" t="str">
            <v>HANDDKKKXXX</v>
          </cell>
          <cell r="B340" t="str">
            <v>SVENSKA HANDELSBANKEN</v>
          </cell>
          <cell r="C340" t="str">
            <v>USD</v>
          </cell>
          <cell r="D340">
            <v>2</v>
          </cell>
          <cell r="E340">
            <v>10</v>
          </cell>
        </row>
        <row r="341">
          <cell r="A341" t="str">
            <v>DABADKKKXXX</v>
          </cell>
          <cell r="B341" t="str">
            <v>DANSKE BANK A/S</v>
          </cell>
          <cell r="C341" t="str">
            <v>USD</v>
          </cell>
          <cell r="D341">
            <v>20</v>
          </cell>
          <cell r="E341">
            <v>100</v>
          </cell>
        </row>
        <row r="342">
          <cell r="A342" t="str">
            <v>ABNADKKKXXX</v>
          </cell>
          <cell r="B342" t="str">
            <v>ABN AMRO BANK N.V.</v>
          </cell>
          <cell r="C342" t="str">
            <v>USD</v>
          </cell>
          <cell r="D342">
            <v>1</v>
          </cell>
          <cell r="E342">
            <v>5</v>
          </cell>
        </row>
        <row r="343">
          <cell r="A343" t="str">
            <v>JYBADKKKXXX</v>
          </cell>
          <cell r="B343" t="str">
            <v>JYSKE BANK A/S</v>
          </cell>
          <cell r="C343" t="str">
            <v>USD</v>
          </cell>
          <cell r="D343">
            <v>1</v>
          </cell>
          <cell r="E343">
            <v>5</v>
          </cell>
        </row>
        <row r="344">
          <cell r="A344" t="str">
            <v>DEUTDEDBBER</v>
          </cell>
          <cell r="B344" t="str">
            <v>DEUTSCHE BANK PRIVAT-UND GESCHAEFTSKUNDEN AG</v>
          </cell>
          <cell r="C344" t="str">
            <v>USD</v>
          </cell>
          <cell r="D344">
            <v>5</v>
          </cell>
          <cell r="E344">
            <v>25</v>
          </cell>
        </row>
        <row r="345">
          <cell r="A345" t="str">
            <v>SOLADESTXXX</v>
          </cell>
          <cell r="B345" t="str">
            <v>LANDESBANK BADEN-WUERTTEMBERG</v>
          </cell>
          <cell r="C345" t="str">
            <v>USD</v>
          </cell>
          <cell r="D345">
            <v>2</v>
          </cell>
          <cell r="E345">
            <v>10</v>
          </cell>
        </row>
        <row r="346">
          <cell r="A346" t="str">
            <v>SBREDE22XXX</v>
          </cell>
          <cell r="B346" t="str">
            <v>SPARKASSE IN BREMEN,DIE</v>
          </cell>
          <cell r="C346" t="str">
            <v>USD</v>
          </cell>
          <cell r="D346">
            <v>2</v>
          </cell>
          <cell r="E346">
            <v>10</v>
          </cell>
        </row>
        <row r="347">
          <cell r="A347" t="str">
            <v>NOLADE2HXXX</v>
          </cell>
          <cell r="B347" t="str">
            <v>NORDDEUTSCHE LANDESBANK GIROZENTRALE</v>
          </cell>
          <cell r="C347" t="str">
            <v>USD</v>
          </cell>
          <cell r="D347">
            <v>1</v>
          </cell>
          <cell r="E347">
            <v>5</v>
          </cell>
        </row>
        <row r="348">
          <cell r="A348" t="str">
            <v>WELADEDDXXX</v>
          </cell>
          <cell r="B348" t="str">
            <v>WESTDEUTSCHE LANDESBANK GIROZENTRALE</v>
          </cell>
          <cell r="C348" t="str">
            <v>USD</v>
          </cell>
          <cell r="D348">
            <v>15</v>
          </cell>
          <cell r="E348">
            <v>75</v>
          </cell>
        </row>
        <row r="349">
          <cell r="A349" t="str">
            <v>HANDFIHHXXX</v>
          </cell>
          <cell r="B349" t="str">
            <v>SVENSKA HANDELSBANKEN</v>
          </cell>
          <cell r="C349" t="str">
            <v>USD</v>
          </cell>
          <cell r="D349">
            <v>2</v>
          </cell>
          <cell r="E349">
            <v>10</v>
          </cell>
        </row>
        <row r="350">
          <cell r="A350" t="str">
            <v>WPACFJFXXXX</v>
          </cell>
          <cell r="B350" t="str">
            <v>WESTPAC BANKING CORPORATION</v>
          </cell>
          <cell r="C350" t="str">
            <v>USD</v>
          </cell>
          <cell r="D350">
            <v>2</v>
          </cell>
          <cell r="E350">
            <v>10</v>
          </cell>
        </row>
        <row r="351">
          <cell r="A351" t="str">
            <v>AGRIFRPP813</v>
          </cell>
          <cell r="B351" t="str">
            <v>CREDIT AGRICOLE</v>
          </cell>
          <cell r="C351" t="str">
            <v>USD</v>
          </cell>
          <cell r="D351">
            <v>1</v>
          </cell>
          <cell r="E351">
            <v>5</v>
          </cell>
        </row>
        <row r="352">
          <cell r="A352" t="str">
            <v>AGRIFRPP867</v>
          </cell>
          <cell r="B352" t="str">
            <v>CREDIT AGRICOLE</v>
          </cell>
          <cell r="C352" t="str">
            <v>USD</v>
          </cell>
          <cell r="D352">
            <v>1</v>
          </cell>
          <cell r="E352">
            <v>5</v>
          </cell>
        </row>
        <row r="353">
          <cell r="A353" t="str">
            <v>OKOYFIHHXXX</v>
          </cell>
          <cell r="B353" t="str">
            <v>OKO OSUUSPANKKIEN KESKUSPANKKI OYJ (OKO BANK)</v>
          </cell>
          <cell r="C353" t="str">
            <v>USD</v>
          </cell>
          <cell r="D353">
            <v>3</v>
          </cell>
          <cell r="E353">
            <v>15</v>
          </cell>
        </row>
        <row r="354">
          <cell r="A354" t="str">
            <v>POPUESMMXXX</v>
          </cell>
          <cell r="B354" t="str">
            <v>BANCO POPULAR ESPANOL, S.A.</v>
          </cell>
          <cell r="C354" t="str">
            <v>USD</v>
          </cell>
          <cell r="D354">
            <v>11</v>
          </cell>
          <cell r="E354">
            <v>55</v>
          </cell>
        </row>
        <row r="355">
          <cell r="A355" t="str">
            <v>CECAESMM073</v>
          </cell>
          <cell r="B355" t="str">
            <v>CAIXA D'ESTALVIS DE TARRAGONA</v>
          </cell>
          <cell r="C355" t="str">
            <v>USD</v>
          </cell>
          <cell r="D355">
            <v>1</v>
          </cell>
          <cell r="E355">
            <v>5</v>
          </cell>
        </row>
        <row r="356">
          <cell r="A356" t="str">
            <v>COBAESMXXXX</v>
          </cell>
          <cell r="B356" t="str">
            <v>COMMERZBANK AG</v>
          </cell>
          <cell r="C356" t="str">
            <v>USD</v>
          </cell>
          <cell r="D356">
            <v>2</v>
          </cell>
          <cell r="E356">
            <v>10</v>
          </cell>
        </row>
        <row r="357">
          <cell r="A357" t="str">
            <v>BSCHESMMXXX</v>
          </cell>
          <cell r="B357" t="str">
            <v>BANCO SANTANDER CENTRAL HISPANO S.A.</v>
          </cell>
          <cell r="C357" t="str">
            <v>USD</v>
          </cell>
          <cell r="D357">
            <v>4</v>
          </cell>
          <cell r="E357">
            <v>20</v>
          </cell>
        </row>
        <row r="358">
          <cell r="A358" t="str">
            <v>DEUTESBBXXX</v>
          </cell>
          <cell r="B358" t="str">
            <v>DEUTSCHE BANK SOCIEDAD ANONIMA ESPANOLA</v>
          </cell>
          <cell r="C358" t="str">
            <v>USD</v>
          </cell>
          <cell r="D358">
            <v>1</v>
          </cell>
          <cell r="E358">
            <v>5</v>
          </cell>
        </row>
        <row r="359">
          <cell r="A359" t="str">
            <v>ESPCESMMXXX</v>
          </cell>
          <cell r="B359" t="str">
            <v>BANCO ESPANOL DE CREDITO</v>
          </cell>
          <cell r="C359" t="str">
            <v>USD</v>
          </cell>
          <cell r="D359">
            <v>4</v>
          </cell>
          <cell r="E359">
            <v>20</v>
          </cell>
        </row>
        <row r="360">
          <cell r="A360" t="str">
            <v>VASCES2PXXX</v>
          </cell>
          <cell r="B360" t="str">
            <v>BANCO DE VASCONIA S.A.</v>
          </cell>
          <cell r="C360" t="str">
            <v>USD</v>
          </cell>
          <cell r="D360">
            <v>1</v>
          </cell>
          <cell r="E360">
            <v>5</v>
          </cell>
        </row>
        <row r="361">
          <cell r="A361" t="str">
            <v>CECAESMM081</v>
          </cell>
          <cell r="B361" t="str">
            <v>CAIXA D'ESTALVIS DEL PENEDES</v>
          </cell>
          <cell r="C361" t="str">
            <v>USD</v>
          </cell>
          <cell r="D361">
            <v>1</v>
          </cell>
          <cell r="E361">
            <v>5</v>
          </cell>
        </row>
        <row r="362">
          <cell r="A362" t="str">
            <v>BSABESBBXXX</v>
          </cell>
          <cell r="B362" t="str">
            <v>BANCO DE SABADELL S.A.</v>
          </cell>
          <cell r="C362" t="str">
            <v>USD</v>
          </cell>
          <cell r="D362">
            <v>1</v>
          </cell>
          <cell r="E362">
            <v>5</v>
          </cell>
        </row>
        <row r="363">
          <cell r="A363" t="str">
            <v>CECAESMM043</v>
          </cell>
          <cell r="B363" t="str">
            <v>CAJA DE AHORROS DE MURCIA</v>
          </cell>
          <cell r="C363" t="str">
            <v>USD</v>
          </cell>
          <cell r="D363">
            <v>3</v>
          </cell>
          <cell r="E363">
            <v>15</v>
          </cell>
        </row>
        <row r="364">
          <cell r="A364" t="str">
            <v>CESCESBBXXX</v>
          </cell>
          <cell r="B364" t="str">
            <v>CAIXA D'ESTALVIS DE CATALUNYA</v>
          </cell>
          <cell r="C364" t="str">
            <v>USD</v>
          </cell>
          <cell r="D364">
            <v>4</v>
          </cell>
          <cell r="E364">
            <v>20</v>
          </cell>
        </row>
        <row r="365">
          <cell r="A365" t="str">
            <v>CAIXESBBXXX</v>
          </cell>
          <cell r="B365" t="str">
            <v>CAIXA D'ESTALVIS I PENSIONS DE BARCELONA (LA CAIXA)</v>
          </cell>
          <cell r="C365" t="str">
            <v>USD</v>
          </cell>
          <cell r="D365">
            <v>26</v>
          </cell>
          <cell r="E365">
            <v>130</v>
          </cell>
        </row>
        <row r="366">
          <cell r="A366" t="str">
            <v>CASTES2SXXX</v>
          </cell>
          <cell r="B366" t="str">
            <v>BANCO DE CASTILLA</v>
          </cell>
          <cell r="C366" t="str">
            <v>USD</v>
          </cell>
          <cell r="D366">
            <v>2</v>
          </cell>
          <cell r="E366">
            <v>10</v>
          </cell>
        </row>
        <row r="367">
          <cell r="A367" t="str">
            <v>BBVAESMMXXX</v>
          </cell>
          <cell r="B367" t="str">
            <v>BANCO BILBAO VIZCAYA ARGENTARIA S.A.</v>
          </cell>
          <cell r="C367" t="str">
            <v>USD</v>
          </cell>
          <cell r="D367">
            <v>1</v>
          </cell>
          <cell r="E367">
            <v>5</v>
          </cell>
        </row>
        <row r="368">
          <cell r="A368" t="str">
            <v>BARCGB22XXX</v>
          </cell>
          <cell r="B368" t="str">
            <v>BARCLAYS BANK PLC</v>
          </cell>
          <cell r="C368" t="str">
            <v>USD</v>
          </cell>
          <cell r="D368">
            <v>56</v>
          </cell>
          <cell r="E368">
            <v>280</v>
          </cell>
        </row>
        <row r="369">
          <cell r="A369" t="str">
            <v>ABNAGB2LXXX</v>
          </cell>
          <cell r="B369" t="str">
            <v>ABN AMRO BANK N.V.</v>
          </cell>
          <cell r="C369" t="str">
            <v>USD</v>
          </cell>
          <cell r="D369">
            <v>1</v>
          </cell>
          <cell r="E369">
            <v>5</v>
          </cell>
        </row>
        <row r="370">
          <cell r="A370" t="str">
            <v>SOGEFRPPXXX</v>
          </cell>
          <cell r="B370" t="str">
            <v>SOCIETE GENERALE</v>
          </cell>
          <cell r="C370" t="str">
            <v>USD</v>
          </cell>
          <cell r="D370">
            <v>5</v>
          </cell>
          <cell r="E370">
            <v>25</v>
          </cell>
        </row>
        <row r="371">
          <cell r="A371" t="str">
            <v>CCFRFRPPXXX</v>
          </cell>
          <cell r="B371" t="str">
            <v>CREDIT COMMERCIAL DE FRANCE (GROUPE HSBC)</v>
          </cell>
          <cell r="C371" t="str">
            <v>USD</v>
          </cell>
          <cell r="D371">
            <v>3</v>
          </cell>
          <cell r="E371">
            <v>15</v>
          </cell>
        </row>
        <row r="372">
          <cell r="A372" t="str">
            <v>NORDFRPPXXX</v>
          </cell>
          <cell r="B372" t="str">
            <v>CREDIT DU NORD</v>
          </cell>
          <cell r="C372" t="str">
            <v>USD</v>
          </cell>
          <cell r="D372">
            <v>10</v>
          </cell>
          <cell r="E372">
            <v>50</v>
          </cell>
        </row>
        <row r="373">
          <cell r="A373" t="str">
            <v>CCBPFRPPPAR</v>
          </cell>
          <cell r="B373" t="str">
            <v>NATEXIS BANQUES POPULAIRES (BANQUES POPULAIRES REGIONALES)</v>
          </cell>
          <cell r="C373" t="str">
            <v>USD</v>
          </cell>
          <cell r="D373">
            <v>13</v>
          </cell>
          <cell r="E373">
            <v>65</v>
          </cell>
        </row>
        <row r="374">
          <cell r="A374" t="str">
            <v>CMCIFRPPXXX</v>
          </cell>
          <cell r="B374" t="str">
            <v>CREDIT INDUSTRIEL ET COMMERCIAL</v>
          </cell>
          <cell r="C374" t="str">
            <v>USD</v>
          </cell>
          <cell r="D374">
            <v>10</v>
          </cell>
          <cell r="E374">
            <v>50</v>
          </cell>
        </row>
        <row r="375">
          <cell r="A375" t="str">
            <v>CMBRFR2BXXX</v>
          </cell>
          <cell r="B375" t="str">
            <v>COMPAGNIE FINANCIERE DU CREDIT MUTUEL</v>
          </cell>
          <cell r="C375" t="str">
            <v>USD</v>
          </cell>
          <cell r="D375">
            <v>7</v>
          </cell>
          <cell r="E375">
            <v>35</v>
          </cell>
        </row>
        <row r="376">
          <cell r="A376" t="str">
            <v>NDEAFIHHXXX</v>
          </cell>
          <cell r="B376" t="str">
            <v>NORDEA BANK FINLAND PLC</v>
          </cell>
          <cell r="C376" t="str">
            <v>USD</v>
          </cell>
          <cell r="D376">
            <v>1</v>
          </cell>
          <cell r="E376">
            <v>5</v>
          </cell>
        </row>
        <row r="377">
          <cell r="A377" t="str">
            <v>BNPAFRPPXXX</v>
          </cell>
          <cell r="B377" t="str">
            <v>BNP-PARIBAS SA (FORMERLY BANQUE NATIONALE DE PARIS S.A.)</v>
          </cell>
          <cell r="C377" t="str">
            <v>USD</v>
          </cell>
          <cell r="D377">
            <v>9</v>
          </cell>
          <cell r="E377">
            <v>45</v>
          </cell>
        </row>
        <row r="378">
          <cell r="A378" t="str">
            <v>MIDLGB22XXX</v>
          </cell>
          <cell r="B378" t="str">
            <v>HSBC BANK PLC (FORMERLY MIDLAND BANK PLC)</v>
          </cell>
          <cell r="C378" t="str">
            <v>USD</v>
          </cell>
          <cell r="D378">
            <v>77</v>
          </cell>
          <cell r="E378">
            <v>385</v>
          </cell>
        </row>
        <row r="379">
          <cell r="A379" t="str">
            <v>DEUTGB2LXXX</v>
          </cell>
          <cell r="B379" t="str">
            <v>DEUTSCHE BANK AG</v>
          </cell>
          <cell r="C379" t="str">
            <v>USD</v>
          </cell>
          <cell r="D379">
            <v>7</v>
          </cell>
          <cell r="E379">
            <v>35</v>
          </cell>
        </row>
        <row r="380">
          <cell r="A380" t="str">
            <v>LOYDGB2LXXX</v>
          </cell>
          <cell r="B380" t="str">
            <v>LLOYDS TSB BANK PLC. (FORMERLY LLOYDS BANK PLC.)</v>
          </cell>
          <cell r="C380" t="str">
            <v>USD</v>
          </cell>
          <cell r="D380">
            <v>13</v>
          </cell>
          <cell r="E380">
            <v>65</v>
          </cell>
        </row>
        <row r="381">
          <cell r="A381" t="str">
            <v>BOFSGB2SXXX</v>
          </cell>
          <cell r="B381" t="str">
            <v>BANK OF SCOTLAND</v>
          </cell>
          <cell r="C381" t="str">
            <v>USD</v>
          </cell>
          <cell r="D381">
            <v>5</v>
          </cell>
          <cell r="E381">
            <v>25</v>
          </cell>
        </row>
        <row r="382">
          <cell r="A382" t="str">
            <v>BOTKGB2LXXX</v>
          </cell>
          <cell r="B382" t="str">
            <v>BANK OF TOKYO-MITSUBISHI, LTD., THE</v>
          </cell>
          <cell r="C382" t="str">
            <v>USD</v>
          </cell>
          <cell r="D382">
            <v>2</v>
          </cell>
          <cell r="E382">
            <v>10</v>
          </cell>
        </row>
        <row r="383">
          <cell r="A383" t="str">
            <v>BKKBGB2LXXX</v>
          </cell>
          <cell r="B383" t="str">
            <v>BANGKOK BANK PUBLIC COMPANY LIMITED</v>
          </cell>
          <cell r="C383" t="str">
            <v>USD</v>
          </cell>
          <cell r="D383">
            <v>3</v>
          </cell>
          <cell r="E383">
            <v>15</v>
          </cell>
        </row>
        <row r="384">
          <cell r="A384" t="str">
            <v>CHASGB2LXXX</v>
          </cell>
          <cell r="B384" t="str">
            <v>JPMORGAN CHASE BANK</v>
          </cell>
          <cell r="C384" t="str">
            <v>USD</v>
          </cell>
          <cell r="D384">
            <v>16</v>
          </cell>
          <cell r="E384">
            <v>80</v>
          </cell>
        </row>
        <row r="385">
          <cell r="A385" t="str">
            <v>BEIIGB2LXXX</v>
          </cell>
          <cell r="B385" t="str">
            <v>BANK MANDIRI (EUROPE) LTD</v>
          </cell>
          <cell r="C385" t="str">
            <v>USD</v>
          </cell>
          <cell r="D385">
            <v>1</v>
          </cell>
          <cell r="E385">
            <v>5</v>
          </cell>
        </row>
        <row r="386">
          <cell r="A386" t="str">
            <v>BOFAGB22XXX</v>
          </cell>
          <cell r="B386" t="str">
            <v>BANK OF AMERICA, N.A. LONDON</v>
          </cell>
          <cell r="C386" t="str">
            <v>USD</v>
          </cell>
          <cell r="D386">
            <v>75</v>
          </cell>
          <cell r="E386">
            <v>375</v>
          </cell>
        </row>
        <row r="387">
          <cell r="A387" t="str">
            <v>BARCGB5GXXX</v>
          </cell>
          <cell r="B387" t="str">
            <v>BARCLAYS BANK PLC WHOLESALE</v>
          </cell>
          <cell r="C387" t="str">
            <v>USD</v>
          </cell>
          <cell r="D387">
            <v>2</v>
          </cell>
          <cell r="E387">
            <v>10</v>
          </cell>
        </row>
        <row r="388">
          <cell r="A388" t="str">
            <v>BCYPGRAAXXX</v>
          </cell>
          <cell r="B388" t="str">
            <v>BANK OF CYPRUS LTD</v>
          </cell>
          <cell r="C388" t="str">
            <v>USD</v>
          </cell>
          <cell r="D388">
            <v>2</v>
          </cell>
          <cell r="E388">
            <v>10</v>
          </cell>
        </row>
        <row r="389">
          <cell r="A389" t="str">
            <v>CRBAGRAAXXX</v>
          </cell>
          <cell r="B389" t="str">
            <v>ALPHA BANK AE</v>
          </cell>
          <cell r="C389" t="str">
            <v>USD</v>
          </cell>
          <cell r="D389">
            <v>4</v>
          </cell>
          <cell r="E389">
            <v>20</v>
          </cell>
        </row>
        <row r="390">
          <cell r="A390" t="str">
            <v>NWBKGB2LXXX</v>
          </cell>
          <cell r="B390" t="str">
            <v>NATIONAL WESTMINSTER BANK PLC</v>
          </cell>
          <cell r="C390" t="str">
            <v>USD</v>
          </cell>
          <cell r="D390">
            <v>26</v>
          </cell>
          <cell r="E390">
            <v>130</v>
          </cell>
        </row>
        <row r="391">
          <cell r="A391" t="str">
            <v>NDEAGB2LXXX</v>
          </cell>
          <cell r="B391" t="str">
            <v>NORDEA BANK FINLAND PLC LONDON BRANCH</v>
          </cell>
          <cell r="C391" t="str">
            <v>USD</v>
          </cell>
          <cell r="D391">
            <v>12</v>
          </cell>
          <cell r="E391">
            <v>60</v>
          </cell>
        </row>
        <row r="392">
          <cell r="A392" t="str">
            <v>BACMGB2LXXX</v>
          </cell>
          <cell r="B392" t="str">
            <v>BRITISH ARAB COMMERCIAL BANK LIMITED</v>
          </cell>
          <cell r="C392" t="str">
            <v>USD</v>
          </cell>
          <cell r="D392">
            <v>4</v>
          </cell>
          <cell r="E392">
            <v>20</v>
          </cell>
        </row>
        <row r="393">
          <cell r="A393" t="str">
            <v>RBOSGB2LXXX</v>
          </cell>
          <cell r="B393" t="str">
            <v>ROYAL BANK OF SCOTLAND PLC</v>
          </cell>
          <cell r="C393" t="str">
            <v>USD</v>
          </cell>
          <cell r="D393">
            <v>9</v>
          </cell>
          <cell r="E393">
            <v>45</v>
          </cell>
        </row>
        <row r="394">
          <cell r="A394" t="str">
            <v>SMBCGB2LXXX</v>
          </cell>
          <cell r="B394" t="str">
            <v>SUMITOMO MITSUI BANKING CORPORATION</v>
          </cell>
          <cell r="C394" t="str">
            <v>USD</v>
          </cell>
          <cell r="D394">
            <v>2</v>
          </cell>
          <cell r="E394">
            <v>10</v>
          </cell>
        </row>
        <row r="395">
          <cell r="A395" t="str">
            <v>CITIGB2LXXX</v>
          </cell>
          <cell r="B395" t="str">
            <v>CITIBANK N.A.</v>
          </cell>
          <cell r="C395" t="str">
            <v>USD</v>
          </cell>
          <cell r="D395">
            <v>14</v>
          </cell>
          <cell r="E395">
            <v>70</v>
          </cell>
        </row>
        <row r="396">
          <cell r="A396" t="str">
            <v>DNBAGB2LXXX</v>
          </cell>
          <cell r="B396" t="str">
            <v>DEN NORSKE BANK, LONDON BRANCH</v>
          </cell>
          <cell r="C396" t="str">
            <v>USD</v>
          </cell>
          <cell r="D396">
            <v>1</v>
          </cell>
          <cell r="E396">
            <v>5</v>
          </cell>
        </row>
        <row r="397">
          <cell r="A397" t="str">
            <v>GEBAGB22XXX</v>
          </cell>
          <cell r="B397" t="str">
            <v>FORTIS BANK SA/NV</v>
          </cell>
          <cell r="C397" t="str">
            <v>USD</v>
          </cell>
          <cell r="D397">
            <v>5</v>
          </cell>
          <cell r="E397">
            <v>25</v>
          </cell>
        </row>
        <row r="398">
          <cell r="A398" t="str">
            <v>PNBPGB2LXXX</v>
          </cell>
          <cell r="B398" t="str">
            <v>WACHOVIA BANK, NA</v>
          </cell>
          <cell r="C398" t="str">
            <v>USD</v>
          </cell>
          <cell r="D398">
            <v>4</v>
          </cell>
          <cell r="E398">
            <v>20</v>
          </cell>
        </row>
        <row r="399">
          <cell r="A399" t="str">
            <v>BOMLAEADXXX</v>
          </cell>
          <cell r="B399" t="str">
            <v>MASHREQBANK PSC.</v>
          </cell>
          <cell r="C399" t="str">
            <v>USD</v>
          </cell>
          <cell r="D399">
            <v>8</v>
          </cell>
          <cell r="E399">
            <v>40</v>
          </cell>
        </row>
        <row r="400">
          <cell r="A400" t="str">
            <v>BNPAAEAAXXX</v>
          </cell>
          <cell r="B400" t="str">
            <v>BNP PARIBAS, ABU DHABI</v>
          </cell>
          <cell r="C400" t="str">
            <v>USD</v>
          </cell>
          <cell r="D400">
            <v>2</v>
          </cell>
          <cell r="E400">
            <v>10</v>
          </cell>
        </row>
        <row r="401">
          <cell r="A401" t="str">
            <v>SCBLAEADXXX</v>
          </cell>
          <cell r="B401" t="str">
            <v>STANDARD CHARTERED BANK</v>
          </cell>
          <cell r="C401" t="str">
            <v>USD</v>
          </cell>
          <cell r="D401">
            <v>14</v>
          </cell>
          <cell r="E401">
            <v>70</v>
          </cell>
        </row>
        <row r="402">
          <cell r="A402" t="str">
            <v>BNPAAEADXXX</v>
          </cell>
          <cell r="B402" t="str">
            <v>BNP PARIBAS, DUBAI</v>
          </cell>
          <cell r="C402" t="str">
            <v>USD</v>
          </cell>
          <cell r="D402">
            <v>3</v>
          </cell>
          <cell r="E402">
            <v>15</v>
          </cell>
        </row>
        <row r="403">
          <cell r="A403" t="str">
            <v>GIBAATWWXXX</v>
          </cell>
          <cell r="B403" t="str">
            <v>ERSTE BANK DER OESTERREICHISCHEN SPARKASSEN AG</v>
          </cell>
          <cell r="C403" t="str">
            <v>USD</v>
          </cell>
          <cell r="D403">
            <v>7</v>
          </cell>
          <cell r="E403">
            <v>35</v>
          </cell>
        </row>
        <row r="404">
          <cell r="A404" t="str">
            <v>OBKLAT2LXXX</v>
          </cell>
          <cell r="B404" t="str">
            <v>OBERBANK AG</v>
          </cell>
          <cell r="C404" t="str">
            <v>USD</v>
          </cell>
          <cell r="D404">
            <v>2</v>
          </cell>
          <cell r="E404">
            <v>10</v>
          </cell>
        </row>
        <row r="405">
          <cell r="A405" t="str">
            <v>RLNWATWWXXX</v>
          </cell>
          <cell r="B405" t="str">
            <v>RAIFFEISENLANDESBANK NIEDEROESTERREICH-WIEN AG</v>
          </cell>
          <cell r="C405" t="str">
            <v>USD</v>
          </cell>
          <cell r="D405">
            <v>3</v>
          </cell>
          <cell r="E405">
            <v>15</v>
          </cell>
        </row>
        <row r="406">
          <cell r="A406" t="str">
            <v>RZBAATWWXXX</v>
          </cell>
          <cell r="B406" t="str">
            <v>RAIFFEISEN ZENTRALBANK OESTERREICH AG</v>
          </cell>
          <cell r="C406" t="str">
            <v>USD</v>
          </cell>
          <cell r="D406">
            <v>2</v>
          </cell>
          <cell r="E406">
            <v>10</v>
          </cell>
        </row>
        <row r="407">
          <cell r="A407" t="str">
            <v>BOFAAUSXXXX</v>
          </cell>
          <cell r="B407" t="str">
            <v>BANK OF AMERICA, N.A. SYDNEY</v>
          </cell>
          <cell r="C407" t="str">
            <v>USD</v>
          </cell>
          <cell r="D407">
            <v>10</v>
          </cell>
          <cell r="E407">
            <v>50</v>
          </cell>
        </row>
        <row r="408">
          <cell r="A408" t="str">
            <v>ANZBAU3MXXX</v>
          </cell>
          <cell r="B408" t="str">
            <v>AUSTRALIA AND NEW ZEALAND BANKING GROUP LIMITED</v>
          </cell>
          <cell r="C408" t="str">
            <v>USD</v>
          </cell>
          <cell r="D408">
            <v>1</v>
          </cell>
          <cell r="E408">
            <v>5</v>
          </cell>
        </row>
        <row r="409">
          <cell r="A409" t="str">
            <v>ABNABEBRXXX</v>
          </cell>
          <cell r="B409" t="str">
            <v>ABN AMRO BANK N.V. (BELGIAN BRANCH)</v>
          </cell>
          <cell r="C409" t="str">
            <v>USD</v>
          </cell>
          <cell r="D409">
            <v>1</v>
          </cell>
          <cell r="E409">
            <v>5</v>
          </cell>
        </row>
        <row r="410">
          <cell r="A410" t="str">
            <v>WPACAU2FXXX</v>
          </cell>
          <cell r="B410" t="str">
            <v>WESTPAC BANKING CORPORATION</v>
          </cell>
          <cell r="C410" t="str">
            <v>USD</v>
          </cell>
          <cell r="D410">
            <v>4</v>
          </cell>
          <cell r="E410">
            <v>20</v>
          </cell>
        </row>
        <row r="411">
          <cell r="A411" t="str">
            <v>NATAAU3303M</v>
          </cell>
          <cell r="B411" t="str">
            <v>NATIONAL AUSTRALIA BANK LIMITED</v>
          </cell>
          <cell r="C411" t="str">
            <v>USD</v>
          </cell>
          <cell r="D411">
            <v>80</v>
          </cell>
          <cell r="E411">
            <v>400</v>
          </cell>
        </row>
        <row r="412">
          <cell r="A412" t="str">
            <v>NATAAU3302S</v>
          </cell>
          <cell r="B412" t="str">
            <v>NATIONAL AUSTRALIA BANK LIMITED</v>
          </cell>
          <cell r="C412" t="str">
            <v>USD</v>
          </cell>
          <cell r="D412">
            <v>7</v>
          </cell>
          <cell r="E412">
            <v>35</v>
          </cell>
        </row>
        <row r="413">
          <cell r="A413" t="str">
            <v>HKBAAU2SSYD</v>
          </cell>
          <cell r="B413" t="str">
            <v>HSBC BANK AUSTRALIA LIMITED</v>
          </cell>
          <cell r="C413" t="str">
            <v>USD</v>
          </cell>
          <cell r="D413">
            <v>8</v>
          </cell>
          <cell r="E413">
            <v>40</v>
          </cell>
        </row>
        <row r="414">
          <cell r="A414" t="str">
            <v>CTBAAU2SFXD</v>
          </cell>
          <cell r="B414" t="str">
            <v>COMMONWEALTH BANK OF AUSTRALIA SYDNEY</v>
          </cell>
          <cell r="C414" t="str">
            <v>USD</v>
          </cell>
          <cell r="D414">
            <v>22</v>
          </cell>
          <cell r="E414">
            <v>110</v>
          </cell>
        </row>
        <row r="415">
          <cell r="A415" t="str">
            <v>CHASAU2XXXX</v>
          </cell>
          <cell r="B415" t="str">
            <v>JPMORGAN CHASE BANK</v>
          </cell>
          <cell r="C415" t="str">
            <v>USD</v>
          </cell>
          <cell r="D415">
            <v>1</v>
          </cell>
          <cell r="E415">
            <v>5</v>
          </cell>
        </row>
        <row r="416">
          <cell r="A416" t="str">
            <v>CITIAU2XXXX</v>
          </cell>
          <cell r="B416" t="str">
            <v>CITIBANK LIMITED, SYDNEY</v>
          </cell>
          <cell r="C416" t="str">
            <v>USD</v>
          </cell>
          <cell r="D416">
            <v>2</v>
          </cell>
          <cell r="E416">
            <v>10</v>
          </cell>
        </row>
        <row r="417">
          <cell r="A417" t="str">
            <v>KREDBEBBXXX</v>
          </cell>
          <cell r="B417" t="str">
            <v>KBC BANK NV</v>
          </cell>
          <cell r="C417" t="str">
            <v>USD</v>
          </cell>
          <cell r="D417">
            <v>7</v>
          </cell>
          <cell r="E417">
            <v>35</v>
          </cell>
        </row>
        <row r="418">
          <cell r="A418" t="str">
            <v>GKCCBEBBXXX</v>
          </cell>
          <cell r="B418" t="str">
            <v>DEXIA BANK SA</v>
          </cell>
          <cell r="C418" t="str">
            <v>USD</v>
          </cell>
          <cell r="D418">
            <v>4</v>
          </cell>
          <cell r="E418">
            <v>20</v>
          </cell>
        </row>
        <row r="419">
          <cell r="A419" t="str">
            <v>BBRUBEBB010</v>
          </cell>
          <cell r="B419" t="str">
            <v>BANQUE BRUXELLES LAMBERT S.A. (MEMBER OF ING GROUP)</v>
          </cell>
          <cell r="C419" t="str">
            <v>USD</v>
          </cell>
          <cell r="D419">
            <v>52</v>
          </cell>
          <cell r="E419">
            <v>260</v>
          </cell>
        </row>
        <row r="420">
          <cell r="A420" t="str">
            <v>BSCHBEBBXXX</v>
          </cell>
          <cell r="B420" t="str">
            <v>SANTANDER CENTRAL HISPANO BENELUX SA.</v>
          </cell>
          <cell r="C420" t="str">
            <v>USD</v>
          </cell>
          <cell r="D420">
            <v>1</v>
          </cell>
          <cell r="E420">
            <v>5</v>
          </cell>
        </row>
        <row r="421">
          <cell r="A421" t="str">
            <v>CREGBEBBXXX</v>
          </cell>
          <cell r="B421" t="str">
            <v>CBC BANQUE S.A.</v>
          </cell>
          <cell r="C421" t="str">
            <v>USD</v>
          </cell>
          <cell r="D421">
            <v>4</v>
          </cell>
          <cell r="E421">
            <v>20</v>
          </cell>
        </row>
        <row r="422">
          <cell r="A422" t="str">
            <v>GEBABEBB36A</v>
          </cell>
          <cell r="B422" t="str">
            <v>FORTIS BANQUE S.A./N.V. (FORMERLY GENERALE DE BANQUE S.A. (HEAD OFFICE) BRUSSELS)</v>
          </cell>
          <cell r="C422" t="str">
            <v>USD</v>
          </cell>
          <cell r="D422">
            <v>1</v>
          </cell>
          <cell r="E422">
            <v>5</v>
          </cell>
        </row>
        <row r="423">
          <cell r="A423" t="str">
            <v>BOFACATTFCS</v>
          </cell>
          <cell r="B423" t="str">
            <v>BANK OF AMERICA, NATIONAL ASSOCIATION, CANADA BRANCH</v>
          </cell>
          <cell r="C423" t="str">
            <v>USD</v>
          </cell>
          <cell r="D423">
            <v>11</v>
          </cell>
          <cell r="E423">
            <v>55</v>
          </cell>
        </row>
        <row r="424">
          <cell r="A424" t="str">
            <v>BRASBRRJBHE</v>
          </cell>
          <cell r="B424" t="str">
            <v>BANCO DO BRASIL S.A.</v>
          </cell>
          <cell r="C424" t="str">
            <v>USD</v>
          </cell>
          <cell r="D424">
            <v>1</v>
          </cell>
          <cell r="E424">
            <v>5</v>
          </cell>
        </row>
        <row r="425">
          <cell r="A425" t="str">
            <v>CCDQCAMMXXX</v>
          </cell>
          <cell r="B425" t="str">
            <v>CAISSE CENTRALE DESJARDINS DU QUEBEC, LA</v>
          </cell>
          <cell r="C425" t="str">
            <v>USD</v>
          </cell>
          <cell r="D425">
            <v>2</v>
          </cell>
          <cell r="E425">
            <v>10</v>
          </cell>
        </row>
        <row r="426">
          <cell r="A426" t="str">
            <v>BOFMCAM2XXX</v>
          </cell>
          <cell r="B426" t="str">
            <v>BANK OF MONTREAL, THE</v>
          </cell>
          <cell r="C426" t="str">
            <v>USD</v>
          </cell>
          <cell r="D426">
            <v>6</v>
          </cell>
          <cell r="E426">
            <v>30</v>
          </cell>
        </row>
        <row r="427">
          <cell r="A427" t="str">
            <v>CRESCHZZ80A</v>
          </cell>
          <cell r="B427" t="str">
            <v>CREDIT SUISSE (FIRST BOSTON)</v>
          </cell>
          <cell r="C427" t="str">
            <v>USD</v>
          </cell>
          <cell r="D427">
            <v>10</v>
          </cell>
          <cell r="E427">
            <v>50</v>
          </cell>
        </row>
        <row r="428">
          <cell r="A428" t="str">
            <v>BDGLCH22XXX</v>
          </cell>
          <cell r="B428" t="str">
            <v>BANCA DEL GOTTARDO</v>
          </cell>
          <cell r="C428" t="str">
            <v>USD</v>
          </cell>
          <cell r="D428">
            <v>3</v>
          </cell>
          <cell r="E428">
            <v>15</v>
          </cell>
        </row>
        <row r="429">
          <cell r="A429" t="str">
            <v>BCGECHGGXXX</v>
          </cell>
          <cell r="B429" t="str">
            <v>BANQUE CANTONALE DE GENEVE</v>
          </cell>
          <cell r="C429" t="str">
            <v>USD</v>
          </cell>
          <cell r="D429">
            <v>1</v>
          </cell>
          <cell r="E429">
            <v>5</v>
          </cell>
        </row>
        <row r="430">
          <cell r="A430" t="str">
            <v>BCVLCH2LXXX</v>
          </cell>
          <cell r="B430" t="str">
            <v>BANQUE CANTONALE VAUDOISE</v>
          </cell>
          <cell r="C430" t="str">
            <v>USD</v>
          </cell>
          <cell r="D430">
            <v>3</v>
          </cell>
          <cell r="E430">
            <v>15</v>
          </cell>
        </row>
        <row r="431">
          <cell r="A431" t="str">
            <v>BLICCHGGXXX</v>
          </cell>
          <cell r="B431" t="str">
            <v>HSBC REPUBLIC BANK (SUISSE) S.A. (FORMERLY REPUBLIC NATIONAL BANK OF NEW YORK SUISSE S.A.)</v>
          </cell>
          <cell r="C431" t="str">
            <v>USD</v>
          </cell>
          <cell r="D431">
            <v>1</v>
          </cell>
          <cell r="E431">
            <v>5</v>
          </cell>
        </row>
        <row r="432">
          <cell r="A432" t="str">
            <v>ROYCCAT2XXX</v>
          </cell>
          <cell r="B432" t="str">
            <v>ROYAL BANK OF CANADA</v>
          </cell>
          <cell r="C432" t="str">
            <v>USD</v>
          </cell>
          <cell r="D432">
            <v>58</v>
          </cell>
          <cell r="E432">
            <v>290</v>
          </cell>
        </row>
        <row r="433">
          <cell r="A433" t="str">
            <v>NOSCCATTXXX</v>
          </cell>
          <cell r="B433" t="str">
            <v>BANK OF NOVA SCOTIA</v>
          </cell>
          <cell r="C433" t="str">
            <v>USD</v>
          </cell>
          <cell r="D433">
            <v>16</v>
          </cell>
          <cell r="E433">
            <v>80</v>
          </cell>
        </row>
        <row r="434">
          <cell r="A434" t="str">
            <v>HKBCCATTXXX</v>
          </cell>
          <cell r="B434" t="str">
            <v>HSBC BANK CANADA</v>
          </cell>
          <cell r="C434" t="str">
            <v>USD</v>
          </cell>
          <cell r="D434">
            <v>18</v>
          </cell>
          <cell r="E434">
            <v>90</v>
          </cell>
        </row>
        <row r="435">
          <cell r="A435" t="str">
            <v>CIBCCATTXXX</v>
          </cell>
          <cell r="B435" t="str">
            <v>CANADIAN IMPERIAL BANK OF COMMERCE</v>
          </cell>
          <cell r="C435" t="str">
            <v>USD</v>
          </cell>
          <cell r="D435">
            <v>12</v>
          </cell>
          <cell r="E435">
            <v>60</v>
          </cell>
        </row>
        <row r="436">
          <cell r="A436" t="str">
            <v>OLBODEH2280</v>
          </cell>
          <cell r="B436" t="str">
            <v>OLDENBURGISCHE LANDESBANK AG</v>
          </cell>
          <cell r="C436" t="str">
            <v>USD</v>
          </cell>
          <cell r="D436">
            <v>8</v>
          </cell>
          <cell r="E436">
            <v>40</v>
          </cell>
        </row>
        <row r="437">
          <cell r="A437" t="str">
            <v>WLAHDE44XXX</v>
          </cell>
          <cell r="B437" t="str">
            <v>SPARKASSE HERFORD, COMMERCIAL AND SAVINGS BANK</v>
          </cell>
          <cell r="C437" t="str">
            <v>USD</v>
          </cell>
          <cell r="D437">
            <v>1</v>
          </cell>
          <cell r="E437">
            <v>5</v>
          </cell>
        </row>
        <row r="438">
          <cell r="A438" t="str">
            <v>TUBDDEDDXXX</v>
          </cell>
          <cell r="B438" t="str">
            <v>HSBC TRINKAUS UND BURKHARDT KGAA</v>
          </cell>
          <cell r="C438" t="str">
            <v>USD</v>
          </cell>
          <cell r="D438">
            <v>2</v>
          </cell>
          <cell r="E438">
            <v>10</v>
          </cell>
        </row>
        <row r="439">
          <cell r="A439" t="str">
            <v>DRESDEFFXXX</v>
          </cell>
          <cell r="B439" t="str">
            <v>DRESDNER BANK AG</v>
          </cell>
          <cell r="C439" t="str">
            <v>USD</v>
          </cell>
          <cell r="D439">
            <v>7</v>
          </cell>
          <cell r="E439">
            <v>35</v>
          </cell>
        </row>
        <row r="440">
          <cell r="A440" t="str">
            <v>DRESDEFF700</v>
          </cell>
          <cell r="B440" t="str">
            <v>DRESDNER BANK AG</v>
          </cell>
          <cell r="C440" t="str">
            <v>USD</v>
          </cell>
          <cell r="D440">
            <v>4</v>
          </cell>
          <cell r="E440">
            <v>20</v>
          </cell>
        </row>
        <row r="441">
          <cell r="A441" t="str">
            <v>DRESDEFF200</v>
          </cell>
          <cell r="B441" t="str">
            <v>DRESDNER BANK AG</v>
          </cell>
          <cell r="C441" t="str">
            <v>USD</v>
          </cell>
          <cell r="D441">
            <v>12</v>
          </cell>
          <cell r="E441">
            <v>60</v>
          </cell>
        </row>
        <row r="442">
          <cell r="A442" t="str">
            <v>DRESDEFF300</v>
          </cell>
          <cell r="B442" t="str">
            <v>DRESDNER BANK AG</v>
          </cell>
          <cell r="C442" t="str">
            <v>USD</v>
          </cell>
          <cell r="D442">
            <v>14</v>
          </cell>
          <cell r="E442">
            <v>70</v>
          </cell>
        </row>
        <row r="443">
          <cell r="A443" t="str">
            <v>GENODEMSXXX</v>
          </cell>
          <cell r="B443" t="str">
            <v>WGZ-BANK, WESTDEUTSCHE GENOSSENSCHAFTS-ZENTRALBANK AG</v>
          </cell>
          <cell r="C443" t="str">
            <v>USD</v>
          </cell>
          <cell r="D443">
            <v>1</v>
          </cell>
          <cell r="E443">
            <v>5</v>
          </cell>
        </row>
        <row r="444">
          <cell r="A444" t="str">
            <v>GENODEDDXXX</v>
          </cell>
          <cell r="B444" t="str">
            <v>WGZ-BANK WESTDEUTSCHE GENOSSENSCHAFTS-ZENTRALBANK EG</v>
          </cell>
          <cell r="C444" t="str">
            <v>USD</v>
          </cell>
          <cell r="D444">
            <v>6</v>
          </cell>
          <cell r="E444">
            <v>30</v>
          </cell>
        </row>
        <row r="445">
          <cell r="A445" t="str">
            <v>DEUTDEHHXXX</v>
          </cell>
          <cell r="B445" t="str">
            <v>DEUTSCHE BANK AG</v>
          </cell>
          <cell r="C445" t="str">
            <v>USD</v>
          </cell>
          <cell r="D445">
            <v>7</v>
          </cell>
          <cell r="E445">
            <v>35</v>
          </cell>
        </row>
        <row r="446">
          <cell r="A446" t="str">
            <v>DEUTDEFFXXX</v>
          </cell>
          <cell r="B446" t="str">
            <v>DEUTSCHE BANK AG</v>
          </cell>
          <cell r="C446" t="str">
            <v>USD</v>
          </cell>
          <cell r="D446">
            <v>1</v>
          </cell>
          <cell r="E446">
            <v>5</v>
          </cell>
        </row>
        <row r="447">
          <cell r="A447" t="str">
            <v>COBADEFFXXX</v>
          </cell>
          <cell r="B447" t="str">
            <v>COMMERZBANK AG</v>
          </cell>
          <cell r="C447" t="str">
            <v>USD</v>
          </cell>
          <cell r="D447">
            <v>108</v>
          </cell>
          <cell r="E447">
            <v>540</v>
          </cell>
        </row>
        <row r="448">
          <cell r="A448" t="str">
            <v>BYLADEMMXXX</v>
          </cell>
          <cell r="B448" t="str">
            <v>BAYERISCHE LANDESBANK, MUENCHEN</v>
          </cell>
          <cell r="C448" t="str">
            <v>USD</v>
          </cell>
          <cell r="D448">
            <v>3</v>
          </cell>
          <cell r="E448">
            <v>15</v>
          </cell>
        </row>
        <row r="449">
          <cell r="A449" t="str">
            <v>CHASDEFXXXX</v>
          </cell>
          <cell r="B449" t="str">
            <v>J.P.MORGAN AG</v>
          </cell>
          <cell r="C449" t="str">
            <v>USD</v>
          </cell>
          <cell r="D449">
            <v>2</v>
          </cell>
          <cell r="E449">
            <v>10</v>
          </cell>
        </row>
        <row r="450">
          <cell r="A450" t="str">
            <v>BWBKDE6SXXX</v>
          </cell>
          <cell r="B450" t="str">
            <v>BADEN-WUERTTEMBERGISCHE BANK AG</v>
          </cell>
          <cell r="C450" t="str">
            <v>USD</v>
          </cell>
          <cell r="D450">
            <v>2</v>
          </cell>
          <cell r="E450">
            <v>10</v>
          </cell>
        </row>
        <row r="451">
          <cell r="A451" t="str">
            <v>HYVEDEMMXXX</v>
          </cell>
          <cell r="B451" t="str">
            <v>BAYERISCHE HYPO- UND VEREINSBANK AG. - HYPOVEREINSBANK</v>
          </cell>
          <cell r="C451" t="str">
            <v>USD</v>
          </cell>
          <cell r="D451">
            <v>29</v>
          </cell>
          <cell r="E451">
            <v>145</v>
          </cell>
        </row>
        <row r="452">
          <cell r="A452" t="str">
            <v>BRLADE22XXX</v>
          </cell>
          <cell r="B452" t="str">
            <v>BREMER LANDESBANK</v>
          </cell>
          <cell r="C452" t="str">
            <v>USD</v>
          </cell>
          <cell r="D452">
            <v>14</v>
          </cell>
          <cell r="E452">
            <v>70</v>
          </cell>
        </row>
        <row r="453">
          <cell r="A453" t="str">
            <v>BEGODEHHXXX</v>
          </cell>
          <cell r="B453" t="str">
            <v>BERENBERG,JOH.,GOSSLER UND CO.</v>
          </cell>
          <cell r="C453" t="str">
            <v>USD</v>
          </cell>
          <cell r="D453">
            <v>5</v>
          </cell>
          <cell r="E453">
            <v>25</v>
          </cell>
        </row>
        <row r="454">
          <cell r="A454" t="str">
            <v>BANVDEHBXXX</v>
          </cell>
          <cell r="B454" t="str">
            <v>KBC BANK DEUTSCHLAND AG</v>
          </cell>
          <cell r="C454" t="str">
            <v>USD</v>
          </cell>
          <cell r="D454">
            <v>1</v>
          </cell>
          <cell r="E454">
            <v>5</v>
          </cell>
        </row>
        <row r="455">
          <cell r="A455" t="str">
            <v>BNLIITRRMCE</v>
          </cell>
          <cell r="B455" t="str">
            <v>BANCA NAZIONALE DEL LAVORO S.P.A.</v>
          </cell>
          <cell r="C455" t="str">
            <v>USD</v>
          </cell>
          <cell r="D455">
            <v>1</v>
          </cell>
          <cell r="E455">
            <v>5</v>
          </cell>
        </row>
        <row r="456">
          <cell r="A456" t="str">
            <v>CEKOCZPPXXX</v>
          </cell>
          <cell r="B456" t="str">
            <v>CESKOSLOVENSKA OBCHODNI BANKA, A.S.</v>
          </cell>
          <cell r="C456" t="str">
            <v>USD</v>
          </cell>
          <cell r="D456">
            <v>3</v>
          </cell>
          <cell r="E456">
            <v>15</v>
          </cell>
        </row>
        <row r="457">
          <cell r="A457" t="str">
            <v>LIKICY2N120</v>
          </cell>
          <cell r="B457" t="str">
            <v>CYPRUS POPULAR BANK LTD, THE</v>
          </cell>
          <cell r="C457" t="str">
            <v>USD</v>
          </cell>
          <cell r="D457">
            <v>2</v>
          </cell>
          <cell r="E457">
            <v>10</v>
          </cell>
        </row>
        <row r="458">
          <cell r="A458" t="str">
            <v>GIBACZPXXXX</v>
          </cell>
          <cell r="B458" t="str">
            <v>CESKA SPORITELNA A.S.</v>
          </cell>
          <cell r="C458" t="str">
            <v>USD</v>
          </cell>
          <cell r="D458">
            <v>2</v>
          </cell>
          <cell r="E458">
            <v>10</v>
          </cell>
        </row>
        <row r="459">
          <cell r="A459" t="str">
            <v>UBPGCHGGXXX</v>
          </cell>
          <cell r="B459" t="str">
            <v>DBTC, A DIVISION OF UNION BANCAIRE PRIVEE</v>
          </cell>
          <cell r="C459" t="str">
            <v>USD</v>
          </cell>
          <cell r="D459">
            <v>3</v>
          </cell>
          <cell r="E459">
            <v>15</v>
          </cell>
        </row>
        <row r="460">
          <cell r="A460" t="str">
            <v>CRESCHZZ80L</v>
          </cell>
          <cell r="B460" t="str">
            <v>CREDIT SUISSE (FIRST BOSTON)</v>
          </cell>
          <cell r="C460" t="str">
            <v>USD</v>
          </cell>
          <cell r="D460">
            <v>2</v>
          </cell>
          <cell r="E460">
            <v>10</v>
          </cell>
        </row>
        <row r="461">
          <cell r="A461" t="str">
            <v>UBSWCHZH69A</v>
          </cell>
          <cell r="B461" t="str">
            <v>UBS AG</v>
          </cell>
          <cell r="C461" t="str">
            <v>USD</v>
          </cell>
          <cell r="D461">
            <v>3</v>
          </cell>
          <cell r="E461">
            <v>15</v>
          </cell>
        </row>
        <row r="462">
          <cell r="A462" t="str">
            <v>UBSWCHZH80A</v>
          </cell>
          <cell r="B462" t="str">
            <v>UBS AG</v>
          </cell>
          <cell r="C462" t="str">
            <v>USD</v>
          </cell>
          <cell r="D462">
            <v>48</v>
          </cell>
          <cell r="E462">
            <v>240</v>
          </cell>
        </row>
        <row r="463">
          <cell r="A463" t="str">
            <v>FTSBNL2RXXX</v>
          </cell>
          <cell r="B463" t="str">
            <v>FTSBNL2RXXX</v>
          </cell>
          <cell r="C463" t="str">
            <v>USD</v>
          </cell>
          <cell r="D463">
            <v>24</v>
          </cell>
          <cell r="E463">
            <v>120</v>
          </cell>
        </row>
        <row r="464">
          <cell r="A464" t="str">
            <v>ARABJOAXTRF</v>
          </cell>
          <cell r="B464" t="str">
            <v>ARAB BANK PLC</v>
          </cell>
          <cell r="C464" t="str">
            <v>USD</v>
          </cell>
          <cell r="D464">
            <v>3</v>
          </cell>
          <cell r="E464">
            <v>15</v>
          </cell>
        </row>
        <row r="465">
          <cell r="A465" t="str">
            <v>ANZBTLDIXXX</v>
          </cell>
          <cell r="B465" t="str">
            <v>AUSTRALIA AND NEW ZEALAND BANKING GROUP LTD</v>
          </cell>
          <cell r="C465" t="str">
            <v>USD</v>
          </cell>
          <cell r="D465">
            <v>17</v>
          </cell>
          <cell r="E465">
            <v>85</v>
          </cell>
        </row>
        <row r="466">
          <cell r="A466" t="str">
            <v>UBSWCHZH10A</v>
          </cell>
          <cell r="B466" t="str">
            <v>UBS AG</v>
          </cell>
          <cell r="C466" t="str">
            <v>USD</v>
          </cell>
          <cell r="D466">
            <v>13</v>
          </cell>
          <cell r="E466">
            <v>65</v>
          </cell>
        </row>
        <row r="467">
          <cell r="A467" t="str">
            <v>ZKBKCHZZ80A</v>
          </cell>
          <cell r="B467" t="str">
            <v>ZUERCHER KANTONALBANK</v>
          </cell>
          <cell r="C467" t="str">
            <v>USD</v>
          </cell>
          <cell r="D467">
            <v>1</v>
          </cell>
          <cell r="E467">
            <v>5</v>
          </cell>
        </row>
        <row r="468">
          <cell r="A468" t="str">
            <v>UEBGCHGGXXX</v>
          </cell>
          <cell r="B468" t="str">
            <v>BNP PARIBAS (SUISSE) S.A. (FORMERLY UNITED EUROPEAN BANK), GENEVA</v>
          </cell>
          <cell r="C468" t="str">
            <v>USD</v>
          </cell>
          <cell r="D468">
            <v>6</v>
          </cell>
          <cell r="E468">
            <v>30</v>
          </cell>
        </row>
        <row r="469">
          <cell r="A469" t="str">
            <v>MEGAIDJAXXX</v>
          </cell>
          <cell r="B469" t="str">
            <v>BANK MEGA PT</v>
          </cell>
          <cell r="C469" t="str">
            <v>USD</v>
          </cell>
          <cell r="D469">
            <v>1</v>
          </cell>
          <cell r="E469">
            <v>5</v>
          </cell>
        </row>
        <row r="470">
          <cell r="A470" t="str">
            <v>HSBCIDJASEM</v>
          </cell>
          <cell r="B470" t="str">
            <v>HONGKONG AND SHANGHAI BANKING CORPORATION LIMITED, THE</v>
          </cell>
          <cell r="C470" t="str">
            <v>USD</v>
          </cell>
          <cell r="D470">
            <v>1</v>
          </cell>
          <cell r="E470">
            <v>5</v>
          </cell>
        </row>
        <row r="471">
          <cell r="A471" t="str">
            <v>CTCBIDJABDG</v>
          </cell>
          <cell r="B471" t="str">
            <v>BANK CHINATRUST INDONESIA, PT</v>
          </cell>
          <cell r="C471" t="str">
            <v>USD</v>
          </cell>
          <cell r="D471">
            <v>15</v>
          </cell>
          <cell r="E471">
            <v>75</v>
          </cell>
        </row>
        <row r="472">
          <cell r="A472" t="str">
            <v>BACRIT22MOD</v>
          </cell>
          <cell r="B472" t="str">
            <v>CREDITO EMILIANO SPA</v>
          </cell>
          <cell r="C472" t="str">
            <v>USD</v>
          </cell>
          <cell r="D472">
            <v>2</v>
          </cell>
          <cell r="E472">
            <v>10</v>
          </cell>
        </row>
        <row r="473">
          <cell r="A473" t="str">
            <v>BDINIDJATRS</v>
          </cell>
          <cell r="B473" t="str">
            <v>BANK DANAMON INDONESIA</v>
          </cell>
          <cell r="C473" t="str">
            <v>USD</v>
          </cell>
          <cell r="D473">
            <v>3</v>
          </cell>
          <cell r="E473">
            <v>15</v>
          </cell>
        </row>
        <row r="474">
          <cell r="A474" t="str">
            <v>BCITITMM830</v>
          </cell>
          <cell r="B474" t="str">
            <v>INTESABCI S.P.A.(FORMERLY BANCA COMMERCIALE ITALIANA S.P.A.)</v>
          </cell>
          <cell r="C474" t="str">
            <v>USD</v>
          </cell>
          <cell r="D474">
            <v>1</v>
          </cell>
          <cell r="E474">
            <v>5</v>
          </cell>
        </row>
        <row r="475">
          <cell r="A475" t="str">
            <v>BCITITMM300</v>
          </cell>
          <cell r="B475" t="str">
            <v>INTESABCI S.P.A.(FORMERLY BANCA COMMERCIALE ITALIANA S.P.A.)</v>
          </cell>
          <cell r="C475" t="str">
            <v>USD</v>
          </cell>
          <cell r="D475">
            <v>4</v>
          </cell>
          <cell r="E475">
            <v>20</v>
          </cell>
        </row>
        <row r="476">
          <cell r="A476" t="str">
            <v>BACRIT22ROM</v>
          </cell>
          <cell r="B476" t="str">
            <v>CREDITO EMILIANO SPA</v>
          </cell>
          <cell r="C476" t="str">
            <v>USD</v>
          </cell>
          <cell r="D476">
            <v>1</v>
          </cell>
          <cell r="E476">
            <v>5</v>
          </cell>
        </row>
        <row r="477">
          <cell r="A477" t="str">
            <v>BCITIT22960</v>
          </cell>
          <cell r="B477" t="str">
            <v>INTESABCI S.P.A. (FORMERLY BANCO AMBROSIANO VENETO S.P.A.)</v>
          </cell>
          <cell r="C477" t="str">
            <v>USD</v>
          </cell>
          <cell r="D477">
            <v>1</v>
          </cell>
          <cell r="E477">
            <v>5</v>
          </cell>
        </row>
        <row r="478">
          <cell r="A478" t="str">
            <v>BPVIIT22022</v>
          </cell>
          <cell r="B478" t="str">
            <v>BANCA POPOLARE DI VICENZA SCPARL</v>
          </cell>
          <cell r="C478" t="str">
            <v>USD</v>
          </cell>
          <cell r="D478">
            <v>3</v>
          </cell>
          <cell r="E478">
            <v>15</v>
          </cell>
        </row>
        <row r="479">
          <cell r="A479" t="str">
            <v>BPVIIT22XXX</v>
          </cell>
          <cell r="B479" t="str">
            <v>BANCA POPOLARE DI VICENZA SCPARL</v>
          </cell>
          <cell r="C479" t="str">
            <v>USD</v>
          </cell>
          <cell r="D479">
            <v>2</v>
          </cell>
          <cell r="E479">
            <v>10</v>
          </cell>
        </row>
        <row r="480">
          <cell r="A480" t="str">
            <v>BPAMIT3J095</v>
          </cell>
          <cell r="B480" t="str">
            <v>BANCA POPOLARE DI ANCONA S.P.A.</v>
          </cell>
          <cell r="C480" t="str">
            <v>USD</v>
          </cell>
          <cell r="D480">
            <v>1</v>
          </cell>
          <cell r="E480">
            <v>5</v>
          </cell>
        </row>
        <row r="481">
          <cell r="A481" t="str">
            <v>BPMOIT22XXX</v>
          </cell>
          <cell r="B481" t="str">
            <v>BANCA POPOLARE DELL'EMILIA ROMAGNA</v>
          </cell>
          <cell r="C481" t="str">
            <v>USD</v>
          </cell>
          <cell r="D481">
            <v>4</v>
          </cell>
          <cell r="E481">
            <v>20</v>
          </cell>
        </row>
        <row r="482">
          <cell r="A482" t="str">
            <v>BPALITMLXXX</v>
          </cell>
          <cell r="B482" t="str">
            <v>BANCA POPOLARE DI LODI S.C.A.R.L. (GRUPPO BIPIELLE)</v>
          </cell>
          <cell r="C482" t="str">
            <v>USD</v>
          </cell>
          <cell r="D482">
            <v>1</v>
          </cell>
          <cell r="E482">
            <v>5</v>
          </cell>
        </row>
        <row r="483">
          <cell r="A483" t="str">
            <v>BEPOIT22XXX</v>
          </cell>
          <cell r="B483" t="str">
            <v>BANCA POPOLARE DI BERGAMO - CREDITO VARESINO SCRL</v>
          </cell>
          <cell r="C483" t="str">
            <v>USD</v>
          </cell>
          <cell r="D483">
            <v>1</v>
          </cell>
          <cell r="E483">
            <v>5</v>
          </cell>
        </row>
        <row r="484">
          <cell r="A484" t="str">
            <v>CTCBIDJAXXX</v>
          </cell>
          <cell r="B484" t="str">
            <v>BANK CHINATRUST INDONESIA, PT</v>
          </cell>
          <cell r="C484" t="str">
            <v>USD</v>
          </cell>
          <cell r="D484">
            <v>52</v>
          </cell>
          <cell r="E484">
            <v>257.5</v>
          </cell>
        </row>
        <row r="485">
          <cell r="A485" t="str">
            <v>EKONIDJAXXX</v>
          </cell>
          <cell r="B485" t="str">
            <v>BANK EKONOMI RAHARJA PT.</v>
          </cell>
          <cell r="C485" t="str">
            <v>USD</v>
          </cell>
          <cell r="D485">
            <v>31</v>
          </cell>
          <cell r="E485">
            <v>155</v>
          </cell>
        </row>
        <row r="486">
          <cell r="A486" t="str">
            <v>CITIIDJXMDN</v>
          </cell>
          <cell r="B486" t="str">
            <v>CITIBANK, N.A.</v>
          </cell>
          <cell r="C486" t="str">
            <v>USD</v>
          </cell>
          <cell r="D486">
            <v>3</v>
          </cell>
          <cell r="E486">
            <v>15</v>
          </cell>
        </row>
        <row r="487">
          <cell r="A487" t="str">
            <v>CTCBIDJASBY</v>
          </cell>
          <cell r="B487" t="str">
            <v>BANK CHINATRUST INDONESIA, PT</v>
          </cell>
          <cell r="C487" t="str">
            <v>USD</v>
          </cell>
          <cell r="D487">
            <v>14</v>
          </cell>
          <cell r="E487">
            <v>70</v>
          </cell>
        </row>
        <row r="488">
          <cell r="A488" t="str">
            <v>DBSBIDJAXXX</v>
          </cell>
          <cell r="B488" t="str">
            <v>BANK DBS INDONESIA, PT</v>
          </cell>
          <cell r="C488" t="str">
            <v>USD</v>
          </cell>
          <cell r="D488">
            <v>54</v>
          </cell>
          <cell r="E488">
            <v>270</v>
          </cell>
        </row>
        <row r="489">
          <cell r="A489" t="str">
            <v>IBBKIDJA138</v>
          </cell>
          <cell r="B489" t="str">
            <v>BANK INTERNASIONAL INDONESIA</v>
          </cell>
          <cell r="C489" t="str">
            <v>USD</v>
          </cell>
          <cell r="D489">
            <v>25</v>
          </cell>
          <cell r="E489">
            <v>120</v>
          </cell>
        </row>
        <row r="490">
          <cell r="A490" t="str">
            <v>IBBKIDJA003</v>
          </cell>
          <cell r="B490" t="str">
            <v>BANK INTERNASIONAL INDONESIA</v>
          </cell>
          <cell r="C490" t="str">
            <v>USD</v>
          </cell>
          <cell r="D490">
            <v>30</v>
          </cell>
          <cell r="E490">
            <v>150</v>
          </cell>
        </row>
        <row r="491">
          <cell r="A491" t="str">
            <v>HSBCIDJAMDN</v>
          </cell>
          <cell r="B491" t="str">
            <v>HONGKONG AND SHANGHAI BANKING CORPORATION LIMITED, THE</v>
          </cell>
          <cell r="C491" t="str">
            <v>USD</v>
          </cell>
          <cell r="D491">
            <v>1</v>
          </cell>
          <cell r="E491">
            <v>5</v>
          </cell>
        </row>
        <row r="492">
          <cell r="A492" t="str">
            <v>BOFIIE2DXXX</v>
          </cell>
          <cell r="B492" t="str">
            <v>BANK OF IRELAND INTERNATIONAL BANKING</v>
          </cell>
          <cell r="C492" t="str">
            <v>USD</v>
          </cell>
          <cell r="D492">
            <v>3</v>
          </cell>
          <cell r="E492">
            <v>15</v>
          </cell>
        </row>
        <row r="493">
          <cell r="A493" t="str">
            <v>HSBCIDJABAT</v>
          </cell>
          <cell r="B493" t="str">
            <v>HONGKONG AND SHANGHAI BANKING CORPORATION LIMITED, THE</v>
          </cell>
          <cell r="C493" t="str">
            <v>USD</v>
          </cell>
          <cell r="D493">
            <v>1</v>
          </cell>
          <cell r="E493">
            <v>5</v>
          </cell>
        </row>
        <row r="494">
          <cell r="A494" t="str">
            <v>SAINIDJAXXX</v>
          </cell>
          <cell r="B494" t="str">
            <v>BANK UFJ INDONESIA, PT (FORMERLY P.T. BANK SANWA INDONESIA)</v>
          </cell>
          <cell r="C494" t="str">
            <v>USD</v>
          </cell>
          <cell r="D494">
            <v>1</v>
          </cell>
          <cell r="E494">
            <v>5</v>
          </cell>
        </row>
        <row r="495">
          <cell r="A495" t="str">
            <v>DBSBIDJASBY</v>
          </cell>
          <cell r="B495" t="str">
            <v>BANK DBS INDONESIA, PT</v>
          </cell>
          <cell r="C495" t="str">
            <v>USD</v>
          </cell>
          <cell r="D495">
            <v>5</v>
          </cell>
          <cell r="E495">
            <v>25</v>
          </cell>
        </row>
        <row r="496">
          <cell r="A496" t="str">
            <v>AWANIDJAXXX</v>
          </cell>
          <cell r="B496" t="str">
            <v>BANK KESAWAN PT.</v>
          </cell>
          <cell r="C496" t="str">
            <v>USD</v>
          </cell>
          <cell r="D496">
            <v>7</v>
          </cell>
          <cell r="E496">
            <v>35</v>
          </cell>
        </row>
        <row r="497">
          <cell r="A497" t="str">
            <v>BICNIDJAXXX</v>
          </cell>
          <cell r="B497" t="str">
            <v>BANK COMMONWEALTH</v>
          </cell>
          <cell r="C497" t="str">
            <v>USD</v>
          </cell>
          <cell r="D497">
            <v>18</v>
          </cell>
          <cell r="E497">
            <v>90</v>
          </cell>
        </row>
        <row r="498">
          <cell r="A498" t="str">
            <v>KOEXIDJAXXX</v>
          </cell>
          <cell r="B498" t="str">
            <v>KOREA EXCHANGE BANK DANAMON</v>
          </cell>
          <cell r="C498" t="str">
            <v>USD</v>
          </cell>
          <cell r="D498">
            <v>113</v>
          </cell>
          <cell r="E498">
            <v>565</v>
          </cell>
        </row>
        <row r="499">
          <cell r="A499" t="str">
            <v>RABOIDJAXXX</v>
          </cell>
          <cell r="B499" t="str">
            <v>BANK RABOBANK INTERNATIONAL INDONESIA, PT</v>
          </cell>
          <cell r="C499" t="str">
            <v>USD</v>
          </cell>
          <cell r="D499">
            <v>14</v>
          </cell>
          <cell r="E499">
            <v>70</v>
          </cell>
        </row>
        <row r="500">
          <cell r="A500" t="str">
            <v>SCBLIDJXXXX</v>
          </cell>
          <cell r="B500" t="str">
            <v>STANDARD CHARTERED BANK</v>
          </cell>
          <cell r="C500" t="str">
            <v>USD</v>
          </cell>
          <cell r="D500">
            <v>296</v>
          </cell>
          <cell r="E500">
            <v>1467.5</v>
          </cell>
        </row>
        <row r="501">
          <cell r="A501" t="str">
            <v>DIWAJPJTXXX</v>
          </cell>
          <cell r="B501" t="str">
            <v>DAIWA BANK, LTD., THE</v>
          </cell>
          <cell r="C501" t="str">
            <v>USD</v>
          </cell>
          <cell r="D501">
            <v>2</v>
          </cell>
          <cell r="E501">
            <v>10</v>
          </cell>
        </row>
        <row r="502">
          <cell r="A502" t="str">
            <v>MHBKJPJTXXX</v>
          </cell>
          <cell r="B502" t="str">
            <v>MIZUHO BANK LTD.</v>
          </cell>
          <cell r="C502" t="str">
            <v>USD</v>
          </cell>
          <cell r="D502">
            <v>31</v>
          </cell>
          <cell r="E502">
            <v>155</v>
          </cell>
        </row>
        <row r="503">
          <cell r="A503" t="str">
            <v>CITIJPJTXXX</v>
          </cell>
          <cell r="B503" t="str">
            <v>CITIBANK, N.A.</v>
          </cell>
          <cell r="C503" t="str">
            <v>USD</v>
          </cell>
          <cell r="D503">
            <v>22</v>
          </cell>
          <cell r="E503">
            <v>110</v>
          </cell>
        </row>
        <row r="504">
          <cell r="A504" t="str">
            <v>BESPJPJTXXX</v>
          </cell>
          <cell r="B504" t="str">
            <v>BANCO DO ESTADO DE SAO PAULO S/A (BANESPA)</v>
          </cell>
          <cell r="C504" t="str">
            <v>USD</v>
          </cell>
          <cell r="D504">
            <v>2</v>
          </cell>
          <cell r="E504">
            <v>10</v>
          </cell>
        </row>
        <row r="505">
          <cell r="A505" t="str">
            <v>CHASJPJTXXX</v>
          </cell>
          <cell r="B505" t="str">
            <v>JPMORGAN CHASE BANK</v>
          </cell>
          <cell r="C505" t="str">
            <v>USD</v>
          </cell>
          <cell r="D505">
            <v>5</v>
          </cell>
          <cell r="E505">
            <v>25</v>
          </cell>
        </row>
        <row r="506">
          <cell r="A506" t="str">
            <v>BOKFJPJZXXX</v>
          </cell>
          <cell r="B506" t="str">
            <v>BANK OF KYOTO,LTD.,THE</v>
          </cell>
          <cell r="C506" t="str">
            <v>USD</v>
          </cell>
          <cell r="D506">
            <v>1</v>
          </cell>
          <cell r="E506">
            <v>5</v>
          </cell>
        </row>
        <row r="507">
          <cell r="A507" t="str">
            <v>OGAKJPJTXXX</v>
          </cell>
          <cell r="B507" t="str">
            <v>OGAKI KYORITSU BANK,LTD.,THE</v>
          </cell>
          <cell r="C507" t="str">
            <v>USD</v>
          </cell>
          <cell r="D507">
            <v>2</v>
          </cell>
          <cell r="E507">
            <v>10</v>
          </cell>
        </row>
        <row r="508">
          <cell r="A508" t="str">
            <v>HIROJPJTXXX</v>
          </cell>
          <cell r="B508" t="str">
            <v>HIROSHIMA BANK, LTD., THE</v>
          </cell>
          <cell r="C508" t="str">
            <v>USD</v>
          </cell>
          <cell r="D508">
            <v>2</v>
          </cell>
          <cell r="E508">
            <v>10</v>
          </cell>
        </row>
        <row r="509">
          <cell r="A509" t="str">
            <v>HYAKJPJTXXX</v>
          </cell>
          <cell r="B509" t="str">
            <v>HYAKUJUSHI BANK, LTD., THE</v>
          </cell>
          <cell r="C509" t="str">
            <v>USD</v>
          </cell>
          <cell r="D509">
            <v>1</v>
          </cell>
          <cell r="E509">
            <v>5</v>
          </cell>
        </row>
        <row r="510">
          <cell r="A510" t="str">
            <v>RBOSJESHXXX</v>
          </cell>
          <cell r="B510" t="str">
            <v>NATWEST OFFSHORE LIMITED</v>
          </cell>
          <cell r="C510" t="str">
            <v>USD</v>
          </cell>
          <cell r="D510">
            <v>4</v>
          </cell>
          <cell r="E510">
            <v>20</v>
          </cell>
        </row>
        <row r="511">
          <cell r="A511" t="str">
            <v>RBOSJESXXXX</v>
          </cell>
          <cell r="B511" t="str">
            <v>ROYAL BANK OF SCOTLAND INTERNATIONAL LIMITED, THE</v>
          </cell>
          <cell r="C511" t="str">
            <v>USD</v>
          </cell>
          <cell r="D511">
            <v>2</v>
          </cell>
          <cell r="E511">
            <v>10</v>
          </cell>
        </row>
        <row r="512">
          <cell r="A512" t="str">
            <v>OJISJPJTXXX</v>
          </cell>
          <cell r="B512" t="str">
            <v>OJI SHINKIN BANK, THE</v>
          </cell>
          <cell r="C512" t="str">
            <v>USD</v>
          </cell>
          <cell r="D512">
            <v>2</v>
          </cell>
          <cell r="E512">
            <v>10</v>
          </cell>
        </row>
        <row r="513">
          <cell r="A513" t="str">
            <v>BCITITMM958</v>
          </cell>
          <cell r="B513" t="str">
            <v>INTESABCI S.P.A.(FORMERLY BANCA COMMERCIALE ITALIANA S.P.A.)</v>
          </cell>
          <cell r="C513" t="str">
            <v>USD</v>
          </cell>
          <cell r="D513">
            <v>1</v>
          </cell>
          <cell r="E513">
            <v>5</v>
          </cell>
        </row>
        <row r="514">
          <cell r="A514" t="str">
            <v>UNCRITMMXXX</v>
          </cell>
          <cell r="B514" t="str">
            <v>UNICREDITO ITALIANO SPA</v>
          </cell>
          <cell r="C514" t="str">
            <v>USD</v>
          </cell>
          <cell r="D514">
            <v>2</v>
          </cell>
          <cell r="E514">
            <v>10</v>
          </cell>
        </row>
        <row r="515">
          <cell r="A515" t="str">
            <v>ANTBIT2PA25</v>
          </cell>
          <cell r="B515" t="str">
            <v>BANCA ANTONVENETA SPA</v>
          </cell>
          <cell r="C515" t="str">
            <v>USD</v>
          </cell>
          <cell r="D515">
            <v>1</v>
          </cell>
          <cell r="E515">
            <v>5</v>
          </cell>
        </row>
        <row r="516">
          <cell r="A516" t="str">
            <v>ANTBIT2P400</v>
          </cell>
          <cell r="B516" t="str">
            <v>BANCA ANTONVENETA SPA</v>
          </cell>
          <cell r="C516" t="str">
            <v>USD</v>
          </cell>
          <cell r="D516">
            <v>2</v>
          </cell>
          <cell r="E516">
            <v>10</v>
          </cell>
        </row>
        <row r="517">
          <cell r="A517" t="str">
            <v>VRBPIT2V404</v>
          </cell>
          <cell r="B517" t="str">
            <v>BANCO POPOLARE DI VERONA E NOVARA SCRL</v>
          </cell>
          <cell r="C517" t="str">
            <v>USD</v>
          </cell>
          <cell r="D517">
            <v>4</v>
          </cell>
          <cell r="E517">
            <v>20</v>
          </cell>
        </row>
        <row r="518">
          <cell r="A518" t="str">
            <v>BACRIT22NAP</v>
          </cell>
          <cell r="B518" t="str">
            <v>CREDITO EMILIANO SPA</v>
          </cell>
          <cell r="C518" t="str">
            <v>USD</v>
          </cell>
          <cell r="D518">
            <v>1</v>
          </cell>
          <cell r="E518">
            <v>5</v>
          </cell>
        </row>
        <row r="519">
          <cell r="A519" t="str">
            <v>TOSCIT3F234</v>
          </cell>
          <cell r="B519" t="str">
            <v>BANCA TOSCANA S.P.A.</v>
          </cell>
          <cell r="C519" t="str">
            <v>USD</v>
          </cell>
          <cell r="D519">
            <v>1</v>
          </cell>
          <cell r="E519">
            <v>5</v>
          </cell>
        </row>
        <row r="520">
          <cell r="A520" t="str">
            <v>TOSCIT3F044</v>
          </cell>
          <cell r="B520" t="str">
            <v>BANCA TOSCANA S.P.A.</v>
          </cell>
          <cell r="C520" t="str">
            <v>USD</v>
          </cell>
          <cell r="D520">
            <v>12</v>
          </cell>
          <cell r="E520">
            <v>60</v>
          </cell>
        </row>
        <row r="521">
          <cell r="A521" t="str">
            <v>VRBPIT2V127</v>
          </cell>
          <cell r="B521" t="str">
            <v>BANCO POPOLARE DI VERONA E NOVARA SCRL</v>
          </cell>
          <cell r="C521" t="str">
            <v>USD</v>
          </cell>
          <cell r="D521">
            <v>1</v>
          </cell>
          <cell r="E521">
            <v>5</v>
          </cell>
        </row>
        <row r="522">
          <cell r="A522" t="str">
            <v>PASCITMMXXX</v>
          </cell>
          <cell r="B522" t="str">
            <v>BANCA MONTE DEI PASCHI DI SIENA S.P.A.</v>
          </cell>
          <cell r="C522" t="str">
            <v>USD</v>
          </cell>
          <cell r="D522">
            <v>3</v>
          </cell>
          <cell r="E522">
            <v>15</v>
          </cell>
        </row>
        <row r="523">
          <cell r="A523" t="str">
            <v>TOSCIT3F041</v>
          </cell>
          <cell r="B523" t="str">
            <v>BANCA TOSCANA S.P.A.</v>
          </cell>
          <cell r="C523" t="str">
            <v>USD</v>
          </cell>
          <cell r="D523">
            <v>4</v>
          </cell>
          <cell r="E523">
            <v>20</v>
          </cell>
        </row>
        <row r="524">
          <cell r="A524" t="str">
            <v>TERCIT3TXXX</v>
          </cell>
          <cell r="B524" t="str">
            <v>TERCAS-CASSA DI RISPARMIO DELLA PROVINCIA DI TERAMO S.P.A.</v>
          </cell>
          <cell r="C524" t="str">
            <v>USD</v>
          </cell>
          <cell r="D524">
            <v>1</v>
          </cell>
          <cell r="E524">
            <v>5</v>
          </cell>
        </row>
        <row r="525">
          <cell r="A525" t="str">
            <v>PASCITMMTOR</v>
          </cell>
          <cell r="B525" t="str">
            <v>BANCA MONTE DEI PASCHI DI SIENA S.P.A.</v>
          </cell>
          <cell r="C525" t="str">
            <v>USD</v>
          </cell>
          <cell r="D525">
            <v>1</v>
          </cell>
          <cell r="E525">
            <v>5</v>
          </cell>
        </row>
        <row r="526">
          <cell r="A526" t="str">
            <v>PASCITMMMIL</v>
          </cell>
          <cell r="B526" t="str">
            <v>BANCA MONTE DEI PASCHI DI SIENA S.P.A.</v>
          </cell>
          <cell r="C526" t="str">
            <v>USD</v>
          </cell>
          <cell r="D526">
            <v>3</v>
          </cell>
          <cell r="E526">
            <v>15</v>
          </cell>
        </row>
        <row r="527">
          <cell r="A527" t="str">
            <v>PASCITMMTDG</v>
          </cell>
          <cell r="B527" t="str">
            <v>BANCA MONTE DEI PASCHI DI SIENA S.P.A.</v>
          </cell>
          <cell r="C527" t="str">
            <v>USD</v>
          </cell>
          <cell r="D527">
            <v>1</v>
          </cell>
          <cell r="E527">
            <v>5</v>
          </cell>
        </row>
        <row r="528">
          <cell r="A528" t="str">
            <v>POCIITMMXXX</v>
          </cell>
          <cell r="B528" t="str">
            <v>BANCA POPOLARE COMMERCIO E INDUSTRIA S.C.A.R.L.</v>
          </cell>
          <cell r="C528" t="str">
            <v>USD</v>
          </cell>
          <cell r="D528">
            <v>3</v>
          </cell>
          <cell r="E528">
            <v>15</v>
          </cell>
        </row>
        <row r="529">
          <cell r="A529" t="str">
            <v>CREBIT22XXX</v>
          </cell>
          <cell r="B529" t="str">
            <v>CREDITO BERGAMASCO</v>
          </cell>
          <cell r="C529" t="str">
            <v>USD</v>
          </cell>
          <cell r="D529">
            <v>1</v>
          </cell>
          <cell r="E529">
            <v>5</v>
          </cell>
        </row>
        <row r="530">
          <cell r="A530" t="str">
            <v>CITIIDJXXXX</v>
          </cell>
          <cell r="B530" t="str">
            <v>CITIBANK, N.A.</v>
          </cell>
          <cell r="C530" t="str">
            <v>USD</v>
          </cell>
          <cell r="D530">
            <v>1133</v>
          </cell>
          <cell r="E530">
            <v>5597.5</v>
          </cell>
        </row>
        <row r="531">
          <cell r="A531" t="str">
            <v>CITIIDJXSBY</v>
          </cell>
          <cell r="B531" t="str">
            <v>CITIBANK, N.A.</v>
          </cell>
          <cell r="C531" t="str">
            <v>USD</v>
          </cell>
          <cell r="D531">
            <v>4</v>
          </cell>
          <cell r="E531">
            <v>20</v>
          </cell>
        </row>
        <row r="532">
          <cell r="A532" t="str">
            <v>UOBBIDJAXXX</v>
          </cell>
          <cell r="B532" t="str">
            <v>BANK UOB INDONESIA</v>
          </cell>
          <cell r="C532" t="str">
            <v>USD</v>
          </cell>
          <cell r="D532">
            <v>2</v>
          </cell>
          <cell r="E532">
            <v>10</v>
          </cell>
        </row>
        <row r="533">
          <cell r="A533" t="str">
            <v>OCBCIDJAXXX</v>
          </cell>
          <cell r="B533" t="str">
            <v>KEPPEL TATLEE BUANA BANK, PT</v>
          </cell>
          <cell r="C533" t="str">
            <v>USD</v>
          </cell>
          <cell r="D533">
            <v>15</v>
          </cell>
          <cell r="E533">
            <v>75</v>
          </cell>
        </row>
        <row r="534">
          <cell r="A534" t="str">
            <v>BRINIDJA019</v>
          </cell>
          <cell r="B534" t="str">
            <v>BANK RAKYAT INDONESIA</v>
          </cell>
          <cell r="C534" t="str">
            <v>USD</v>
          </cell>
          <cell r="D534">
            <v>1</v>
          </cell>
          <cell r="E534">
            <v>5</v>
          </cell>
        </row>
        <row r="535">
          <cell r="A535" t="str">
            <v>BRINIDJA096</v>
          </cell>
          <cell r="B535" t="str">
            <v>BANK RAKYAT INDONESIA</v>
          </cell>
          <cell r="C535" t="str">
            <v>USD</v>
          </cell>
          <cell r="D535">
            <v>1</v>
          </cell>
          <cell r="E535">
            <v>5</v>
          </cell>
        </row>
        <row r="536">
          <cell r="A536" t="str">
            <v>DEUTIDJAXXX</v>
          </cell>
          <cell r="B536" t="str">
            <v>DEUTSCHE BANK AG</v>
          </cell>
          <cell r="C536" t="str">
            <v>USD</v>
          </cell>
          <cell r="D536">
            <v>186</v>
          </cell>
          <cell r="E536">
            <v>925</v>
          </cell>
        </row>
        <row r="537">
          <cell r="A537" t="str">
            <v>CICTIDJAXXX</v>
          </cell>
          <cell r="B537" t="str">
            <v>BANK CIC INTERNASIONAL TBK, PT (FORMERLY BANK CENTURY INTERVEST CORPORATION TBK, P.T.)</v>
          </cell>
          <cell r="C537" t="str">
            <v>USD</v>
          </cell>
          <cell r="D537">
            <v>10</v>
          </cell>
          <cell r="E537">
            <v>50</v>
          </cell>
        </row>
        <row r="538">
          <cell r="A538" t="str">
            <v>BRINIDJAXXX</v>
          </cell>
          <cell r="B538" t="str">
            <v>BANK RAKYAT INDONESIA</v>
          </cell>
          <cell r="C538" t="str">
            <v>USD</v>
          </cell>
          <cell r="D538">
            <v>6</v>
          </cell>
          <cell r="E538">
            <v>30</v>
          </cell>
        </row>
        <row r="539">
          <cell r="A539" t="str">
            <v>CITIIDJXBDG</v>
          </cell>
          <cell r="B539" t="str">
            <v>CITIBANK, N.A.</v>
          </cell>
          <cell r="C539" t="str">
            <v>USD</v>
          </cell>
          <cell r="D539">
            <v>3</v>
          </cell>
          <cell r="E539">
            <v>15</v>
          </cell>
        </row>
        <row r="540">
          <cell r="A540" t="str">
            <v>BRINIDJA026</v>
          </cell>
          <cell r="B540" t="str">
            <v>BANK RAKYAT INDONESIA</v>
          </cell>
          <cell r="C540" t="str">
            <v>USD</v>
          </cell>
          <cell r="D540">
            <v>2</v>
          </cell>
          <cell r="E540">
            <v>10</v>
          </cell>
        </row>
        <row r="541">
          <cell r="A541" t="str">
            <v>NISPIDJAXXX</v>
          </cell>
          <cell r="B541" t="str">
            <v>BANK NISP</v>
          </cell>
          <cell r="C541" t="str">
            <v>USD</v>
          </cell>
          <cell r="D541">
            <v>1</v>
          </cell>
          <cell r="E541">
            <v>5</v>
          </cell>
        </row>
        <row r="542">
          <cell r="A542" t="str">
            <v>BBUKIDJAXXX</v>
          </cell>
          <cell r="B542" t="str">
            <v>BANK BUKOPIN</v>
          </cell>
          <cell r="C542" t="str">
            <v>USD</v>
          </cell>
          <cell r="D542">
            <v>32</v>
          </cell>
          <cell r="E542">
            <v>160</v>
          </cell>
        </row>
        <row r="543">
          <cell r="A543" t="str">
            <v>BRINIDJA051</v>
          </cell>
          <cell r="B543" t="str">
            <v>BANK RAKYAT INDONESIA</v>
          </cell>
          <cell r="C543" t="str">
            <v>USD</v>
          </cell>
          <cell r="D543">
            <v>6</v>
          </cell>
          <cell r="E543">
            <v>30</v>
          </cell>
        </row>
        <row r="544">
          <cell r="A544" t="str">
            <v>BRINIDJA206</v>
          </cell>
          <cell r="B544" t="str">
            <v>BANK RAKYAT INDONESIA</v>
          </cell>
          <cell r="C544" t="str">
            <v>USD</v>
          </cell>
          <cell r="D544">
            <v>38</v>
          </cell>
          <cell r="E544">
            <v>190</v>
          </cell>
        </row>
        <row r="545">
          <cell r="A545" t="str">
            <v>PINBIDJAXXX</v>
          </cell>
          <cell r="B545" t="str">
            <v>PAN INDONESIA BANK PT.</v>
          </cell>
          <cell r="C545" t="str">
            <v>USD</v>
          </cell>
          <cell r="D545">
            <v>19</v>
          </cell>
          <cell r="E545">
            <v>95</v>
          </cell>
        </row>
        <row r="546">
          <cell r="A546" t="str">
            <v>SUNIIDJAXXX</v>
          </cell>
          <cell r="B546" t="str">
            <v>BANK SUMITOMO MITSUI INDONESIA, PT</v>
          </cell>
          <cell r="C546" t="str">
            <v>USD</v>
          </cell>
          <cell r="D546">
            <v>86</v>
          </cell>
          <cell r="E546">
            <v>430</v>
          </cell>
        </row>
        <row r="547">
          <cell r="A547" t="str">
            <v>BRINIDJA230</v>
          </cell>
          <cell r="B547" t="str">
            <v>BANK RAKYAT INDONESIA</v>
          </cell>
          <cell r="C547" t="str">
            <v>USD</v>
          </cell>
          <cell r="D547">
            <v>1</v>
          </cell>
          <cell r="E547">
            <v>5</v>
          </cell>
        </row>
        <row r="548">
          <cell r="A548" t="str">
            <v>BRINIDJA328</v>
          </cell>
          <cell r="B548" t="str">
            <v>BANK RAKYAT INDONESIA</v>
          </cell>
          <cell r="C548" t="str">
            <v>USD</v>
          </cell>
          <cell r="D548">
            <v>2</v>
          </cell>
          <cell r="E548">
            <v>10</v>
          </cell>
        </row>
        <row r="549">
          <cell r="A549" t="str">
            <v>BBIJIDJAXXX</v>
          </cell>
          <cell r="B549" t="str">
            <v>BANK BUANA INDONESIA</v>
          </cell>
          <cell r="C549" t="str">
            <v>USD</v>
          </cell>
          <cell r="D549">
            <v>75</v>
          </cell>
          <cell r="E549">
            <v>375</v>
          </cell>
        </row>
        <row r="550">
          <cell r="A550" t="str">
            <v>BOFAID2XXXX</v>
          </cell>
          <cell r="B550" t="str">
            <v>BANK OF AMERICA, N.A. JAKARTA BRANCH</v>
          </cell>
          <cell r="C550" t="str">
            <v>USD</v>
          </cell>
          <cell r="D550">
            <v>65</v>
          </cell>
          <cell r="E550">
            <v>325</v>
          </cell>
        </row>
        <row r="551">
          <cell r="A551" t="str">
            <v>BRINIDJA359</v>
          </cell>
          <cell r="B551" t="str">
            <v>BANK RAKYAT INDONESIA</v>
          </cell>
          <cell r="C551" t="str">
            <v>USD</v>
          </cell>
          <cell r="D551">
            <v>1</v>
          </cell>
          <cell r="E551">
            <v>5</v>
          </cell>
        </row>
        <row r="552">
          <cell r="A552" t="str">
            <v>MHCCIDJAXXX</v>
          </cell>
          <cell r="B552" t="str">
            <v>BANK MIZUHO INDONESIA, PT.</v>
          </cell>
          <cell r="C552" t="str">
            <v>USD</v>
          </cell>
          <cell r="D552">
            <v>4</v>
          </cell>
          <cell r="E552">
            <v>20</v>
          </cell>
        </row>
        <row r="553">
          <cell r="A553" t="str">
            <v>BPIAIDJAXXX</v>
          </cell>
          <cell r="B553" t="str">
            <v>BANK RESONA PERDANIA</v>
          </cell>
          <cell r="C553" t="str">
            <v>USD</v>
          </cell>
          <cell r="D553">
            <v>54</v>
          </cell>
          <cell r="E553">
            <v>270</v>
          </cell>
        </row>
        <row r="554">
          <cell r="A554" t="str">
            <v>BRINIDJA335</v>
          </cell>
          <cell r="B554" t="str">
            <v>BANK RAKYAT INDONESIA</v>
          </cell>
          <cell r="C554" t="str">
            <v>USD</v>
          </cell>
          <cell r="D554">
            <v>2</v>
          </cell>
          <cell r="E554">
            <v>10</v>
          </cell>
        </row>
        <row r="555">
          <cell r="A555" t="str">
            <v>BRINIDJA172</v>
          </cell>
          <cell r="B555" t="str">
            <v>BANK RAKYAT INDONESIA</v>
          </cell>
          <cell r="C555" t="str">
            <v>USD</v>
          </cell>
          <cell r="D555">
            <v>1</v>
          </cell>
          <cell r="E555">
            <v>5</v>
          </cell>
        </row>
        <row r="556">
          <cell r="A556" t="str">
            <v>BRINIDJA329</v>
          </cell>
          <cell r="B556" t="str">
            <v>BANK RAKYAT INDONESIA</v>
          </cell>
          <cell r="C556" t="str">
            <v>USD</v>
          </cell>
          <cell r="D556">
            <v>7</v>
          </cell>
          <cell r="E556">
            <v>35</v>
          </cell>
        </row>
        <row r="557">
          <cell r="A557" t="str">
            <v>LIPBIDJAXXX</v>
          </cell>
          <cell r="B557" t="str">
            <v>LIPPOBANK</v>
          </cell>
          <cell r="C557" t="str">
            <v>USD</v>
          </cell>
          <cell r="D557">
            <v>10</v>
          </cell>
          <cell r="E557">
            <v>50</v>
          </cell>
        </row>
        <row r="558">
          <cell r="A558" t="str">
            <v>BRINIDJA082</v>
          </cell>
          <cell r="B558" t="str">
            <v>BANK RAKYAT INDONESIA</v>
          </cell>
          <cell r="C558" t="str">
            <v>USD</v>
          </cell>
          <cell r="D558">
            <v>2</v>
          </cell>
          <cell r="E558">
            <v>10</v>
          </cell>
        </row>
        <row r="559">
          <cell r="A559" t="str">
            <v>BRINIDJA343</v>
          </cell>
          <cell r="B559" t="str">
            <v>BANK RAKYAT INDONESIA</v>
          </cell>
          <cell r="C559" t="str">
            <v>USD</v>
          </cell>
          <cell r="D559">
            <v>3</v>
          </cell>
          <cell r="E559">
            <v>15</v>
          </cell>
        </row>
        <row r="560">
          <cell r="A560" t="str">
            <v>CENAIDJAXXX</v>
          </cell>
          <cell r="B560" t="str">
            <v>BANK CENTRAL ASIA</v>
          </cell>
          <cell r="C560" t="str">
            <v>USD</v>
          </cell>
          <cell r="D560">
            <v>773</v>
          </cell>
          <cell r="E560">
            <v>3842.5</v>
          </cell>
        </row>
        <row r="561">
          <cell r="A561" t="str">
            <v>BKKBIDJAXXX</v>
          </cell>
          <cell r="B561" t="str">
            <v>BANGKOK BANK PUBLIC COMPANY LIMITED</v>
          </cell>
          <cell r="C561" t="str">
            <v>USD</v>
          </cell>
          <cell r="D561">
            <v>59</v>
          </cell>
          <cell r="E561">
            <v>295</v>
          </cell>
        </row>
        <row r="562">
          <cell r="A562" t="str">
            <v>BNINIDJAXXX</v>
          </cell>
          <cell r="B562" t="str">
            <v>BANK NEGARA INDONESIA - PT (PERSERO)</v>
          </cell>
          <cell r="C562" t="str">
            <v>USD</v>
          </cell>
          <cell r="D562">
            <v>10</v>
          </cell>
          <cell r="E562">
            <v>50</v>
          </cell>
        </row>
        <row r="563">
          <cell r="A563" t="str">
            <v>ANZBIDJXXXX</v>
          </cell>
          <cell r="B563" t="str">
            <v>ANZ PANIN BANK, P.T.</v>
          </cell>
          <cell r="C563" t="str">
            <v>USD</v>
          </cell>
          <cell r="D563">
            <v>82</v>
          </cell>
          <cell r="E563">
            <v>410</v>
          </cell>
        </row>
        <row r="564">
          <cell r="A564" t="str">
            <v>BRINIDJA333</v>
          </cell>
          <cell r="B564" t="str">
            <v>BANK RAKYAT INDONESIA</v>
          </cell>
          <cell r="C564" t="str">
            <v>USD</v>
          </cell>
          <cell r="D564">
            <v>1</v>
          </cell>
          <cell r="E564">
            <v>5</v>
          </cell>
        </row>
        <row r="565">
          <cell r="A565" t="str">
            <v>HSBCIDJAXXX</v>
          </cell>
          <cell r="B565" t="str">
            <v>HONGKONG AND SHANGHAI BANKING CORPORATION LIMITED, THE</v>
          </cell>
          <cell r="C565" t="str">
            <v>USD</v>
          </cell>
          <cell r="D565">
            <v>540</v>
          </cell>
          <cell r="E565">
            <v>2682.5</v>
          </cell>
        </row>
        <row r="566">
          <cell r="A566" t="str">
            <v>BNPAIDJAXXX</v>
          </cell>
          <cell r="B566" t="str">
            <v>BNP PARIBAS INDONESIA - JAKARTA BRANCH</v>
          </cell>
          <cell r="C566" t="str">
            <v>USD</v>
          </cell>
          <cell r="D566">
            <v>8</v>
          </cell>
          <cell r="E566">
            <v>40</v>
          </cell>
        </row>
        <row r="567">
          <cell r="A567" t="str">
            <v>BRINIDJA018</v>
          </cell>
          <cell r="B567" t="str">
            <v>BANK RAKYAT INDONESIA</v>
          </cell>
          <cell r="C567" t="str">
            <v>USD</v>
          </cell>
          <cell r="D567">
            <v>1</v>
          </cell>
          <cell r="E567">
            <v>5</v>
          </cell>
        </row>
        <row r="568">
          <cell r="A568" t="str">
            <v>BBBAIDJAXXX</v>
          </cell>
          <cell r="B568" t="str">
            <v>BANK BALI</v>
          </cell>
          <cell r="C568" t="str">
            <v>USD</v>
          </cell>
          <cell r="D568">
            <v>305</v>
          </cell>
          <cell r="E568">
            <v>1525</v>
          </cell>
        </row>
        <row r="569">
          <cell r="A569" t="str">
            <v>HAGAIDJAXXX</v>
          </cell>
          <cell r="B569" t="str">
            <v>HAGABANK</v>
          </cell>
          <cell r="C569" t="str">
            <v>USD</v>
          </cell>
          <cell r="D569">
            <v>24</v>
          </cell>
          <cell r="E569">
            <v>120</v>
          </cell>
        </row>
        <row r="570">
          <cell r="A570" t="str">
            <v>IBBKIDJAXXX</v>
          </cell>
          <cell r="B570" t="str">
            <v>BANK INTERNASIONAL INDONESIA</v>
          </cell>
          <cell r="C570" t="str">
            <v>USD</v>
          </cell>
          <cell r="D570">
            <v>1</v>
          </cell>
          <cell r="E570">
            <v>5</v>
          </cell>
        </row>
        <row r="571">
          <cell r="A571" t="str">
            <v>BBAIIDJAXXX</v>
          </cell>
          <cell r="B571" t="str">
            <v>BANK BUMI ARTA INDONESIA</v>
          </cell>
          <cell r="C571" t="str">
            <v>USD</v>
          </cell>
          <cell r="D571">
            <v>2</v>
          </cell>
          <cell r="E571">
            <v>10</v>
          </cell>
        </row>
        <row r="572">
          <cell r="A572" t="str">
            <v>BRINIDJA053</v>
          </cell>
          <cell r="B572" t="str">
            <v>BANK RAKYAT INDONESIA</v>
          </cell>
          <cell r="C572" t="str">
            <v>USD</v>
          </cell>
          <cell r="D572">
            <v>3</v>
          </cell>
          <cell r="E572">
            <v>15</v>
          </cell>
        </row>
        <row r="573">
          <cell r="A573" t="str">
            <v>BOTKIDJXXXX</v>
          </cell>
          <cell r="B573" t="str">
            <v>BANK OF TOKYO-MITSUBISHI LTD.,THE</v>
          </cell>
          <cell r="C573" t="str">
            <v>USD</v>
          </cell>
          <cell r="D573">
            <v>248</v>
          </cell>
          <cell r="E573">
            <v>1230</v>
          </cell>
        </row>
        <row r="574">
          <cell r="A574" t="str">
            <v>BRINIDJA033</v>
          </cell>
          <cell r="B574" t="str">
            <v>BANK RAKYAT INDONESIA</v>
          </cell>
          <cell r="C574" t="str">
            <v>USD</v>
          </cell>
          <cell r="D574">
            <v>1</v>
          </cell>
          <cell r="E574">
            <v>5</v>
          </cell>
        </row>
        <row r="575">
          <cell r="A575" t="str">
            <v>ABNAIDJAXXX</v>
          </cell>
          <cell r="B575" t="str">
            <v>ABN AMRO BANK</v>
          </cell>
          <cell r="C575" t="str">
            <v>USD</v>
          </cell>
          <cell r="D575">
            <v>468</v>
          </cell>
          <cell r="E575">
            <v>2315</v>
          </cell>
        </row>
        <row r="576">
          <cell r="A576" t="str">
            <v>BRINIDJA211</v>
          </cell>
          <cell r="B576" t="str">
            <v>BANK RAKYAT INDONESIA</v>
          </cell>
          <cell r="C576" t="str">
            <v>USD</v>
          </cell>
          <cell r="D576">
            <v>3</v>
          </cell>
          <cell r="E576">
            <v>15</v>
          </cell>
        </row>
        <row r="577">
          <cell r="A577" t="str">
            <v>CHASIDJXXXX</v>
          </cell>
          <cell r="B577" t="str">
            <v>JPMORGAN CHASE BANK</v>
          </cell>
          <cell r="C577" t="str">
            <v>USD</v>
          </cell>
          <cell r="D577">
            <v>6</v>
          </cell>
          <cell r="E577">
            <v>30</v>
          </cell>
        </row>
        <row r="578">
          <cell r="A578" t="str">
            <v>HSBCHKHHHKH</v>
          </cell>
          <cell r="B578" t="str">
            <v>HONGKONG AND SHANGHAI BANKING CORPORATION LIMITED, THE</v>
          </cell>
          <cell r="C578" t="str">
            <v>USD</v>
          </cell>
          <cell r="D578">
            <v>2</v>
          </cell>
          <cell r="E578">
            <v>10</v>
          </cell>
        </row>
        <row r="579">
          <cell r="A579" t="str">
            <v>UBAFHKHXXXX</v>
          </cell>
          <cell r="B579" t="str">
            <v>UBAF (HONG KONG) LIMITED</v>
          </cell>
          <cell r="C579" t="str">
            <v>USD</v>
          </cell>
          <cell r="D579">
            <v>7</v>
          </cell>
          <cell r="E579">
            <v>35</v>
          </cell>
        </row>
        <row r="580">
          <cell r="A580" t="str">
            <v>BBUDHKHHXXX</v>
          </cell>
          <cell r="B580" t="str">
            <v>PT BANK MANDIRI (PERSERO) HONG KONG BRANCH</v>
          </cell>
          <cell r="C580" t="str">
            <v>USD</v>
          </cell>
          <cell r="D580">
            <v>8</v>
          </cell>
          <cell r="E580">
            <v>40</v>
          </cell>
        </row>
        <row r="581">
          <cell r="A581" t="str">
            <v>HASEHKHHXXX</v>
          </cell>
          <cell r="B581" t="str">
            <v>HANG SENG BANK LIMITED</v>
          </cell>
          <cell r="C581" t="str">
            <v>USD</v>
          </cell>
          <cell r="D581">
            <v>20</v>
          </cell>
          <cell r="E581">
            <v>100</v>
          </cell>
        </row>
        <row r="582">
          <cell r="A582" t="str">
            <v>UOVBHKHHXXX</v>
          </cell>
          <cell r="B582" t="str">
            <v>UNITED OVERSEAS BANK LTD HONG KONG</v>
          </cell>
          <cell r="C582" t="str">
            <v>USD</v>
          </cell>
          <cell r="D582">
            <v>1</v>
          </cell>
          <cell r="E582">
            <v>5</v>
          </cell>
        </row>
        <row r="583">
          <cell r="A583" t="str">
            <v>CITIHKHXXXX</v>
          </cell>
          <cell r="B583" t="str">
            <v>CITIBANK N.A.</v>
          </cell>
          <cell r="C583" t="str">
            <v>USD</v>
          </cell>
          <cell r="D583">
            <v>11</v>
          </cell>
          <cell r="E583">
            <v>55</v>
          </cell>
        </row>
        <row r="584">
          <cell r="A584" t="str">
            <v>SCBLHKHHXXX</v>
          </cell>
          <cell r="B584" t="str">
            <v>STANDARD CHARTERED BANK</v>
          </cell>
          <cell r="C584" t="str">
            <v>USD</v>
          </cell>
          <cell r="D584">
            <v>63</v>
          </cell>
          <cell r="E584">
            <v>315</v>
          </cell>
        </row>
        <row r="585">
          <cell r="A585" t="str">
            <v>BBVAHKHHXXX</v>
          </cell>
          <cell r="B585" t="str">
            <v>BANCO BILBAO VIZCAYA ARGENTARIA, S.A., HONG KONG BRANCH</v>
          </cell>
          <cell r="C585" t="str">
            <v>USD</v>
          </cell>
          <cell r="D585">
            <v>2</v>
          </cell>
          <cell r="E585">
            <v>10</v>
          </cell>
        </row>
        <row r="586">
          <cell r="A586" t="str">
            <v>MKKBHUHBXXX</v>
          </cell>
          <cell r="B586" t="str">
            <v>MAGYAR KULKERESKEDELMI BANK RT.</v>
          </cell>
          <cell r="C586" t="str">
            <v>USD</v>
          </cell>
          <cell r="D586">
            <v>1</v>
          </cell>
          <cell r="E586">
            <v>5</v>
          </cell>
        </row>
        <row r="587">
          <cell r="A587" t="str">
            <v>CIBHHUHBXXX</v>
          </cell>
          <cell r="B587" t="str">
            <v>CENTRAL-EUROPEAN INTERNATIONAL BANK LTD.</v>
          </cell>
          <cell r="C587" t="str">
            <v>USD</v>
          </cell>
          <cell r="D587">
            <v>1</v>
          </cell>
          <cell r="E587">
            <v>5</v>
          </cell>
        </row>
        <row r="588">
          <cell r="A588" t="str">
            <v>AEIBIDJXXXX</v>
          </cell>
          <cell r="B588" t="str">
            <v>AMERICAN EXPRESS BANK LTD.</v>
          </cell>
          <cell r="C588" t="str">
            <v>USD</v>
          </cell>
          <cell r="D588">
            <v>27</v>
          </cell>
          <cell r="E588">
            <v>132.5</v>
          </cell>
        </row>
        <row r="589">
          <cell r="A589" t="str">
            <v>UBHKHKHHXXX</v>
          </cell>
          <cell r="B589" t="str">
            <v>INDUSTRIAL AND COMMERCIAL BANK OF CHINA (ASIA) LIMITED</v>
          </cell>
          <cell r="C589" t="str">
            <v>USD</v>
          </cell>
          <cell r="D589">
            <v>7</v>
          </cell>
          <cell r="E589">
            <v>35</v>
          </cell>
        </row>
        <row r="590">
          <cell r="A590" t="str">
            <v>BCITHKHHXXX</v>
          </cell>
          <cell r="B590" t="str">
            <v>INTESABCI S.P.A., HONG KONG BRANCH (FORMERLY BANCA COMMERCIALE ITALIANA)</v>
          </cell>
          <cell r="C590" t="str">
            <v>USD</v>
          </cell>
          <cell r="D590">
            <v>1</v>
          </cell>
          <cell r="E590">
            <v>5</v>
          </cell>
        </row>
        <row r="591">
          <cell r="A591" t="str">
            <v>CRLYHKHHXXX</v>
          </cell>
          <cell r="B591" t="str">
            <v>CREDIT LYONNAIS</v>
          </cell>
          <cell r="C591" t="str">
            <v>USD</v>
          </cell>
          <cell r="D591">
            <v>1</v>
          </cell>
          <cell r="E591">
            <v>5</v>
          </cell>
        </row>
        <row r="592">
          <cell r="A592" t="str">
            <v>BOFAHKHXXXX</v>
          </cell>
          <cell r="B592" t="str">
            <v>BANK OF AMERICA, N.A. HONG KONG</v>
          </cell>
          <cell r="C592" t="str">
            <v>USD</v>
          </cell>
          <cell r="D592">
            <v>12</v>
          </cell>
          <cell r="E592">
            <v>60</v>
          </cell>
        </row>
        <row r="593">
          <cell r="A593" t="str">
            <v>DEUTHKHHXXX</v>
          </cell>
          <cell r="B593" t="str">
            <v>DEUTSCHE BANK AG</v>
          </cell>
          <cell r="C593" t="str">
            <v>USD</v>
          </cell>
          <cell r="D593">
            <v>7</v>
          </cell>
          <cell r="E593">
            <v>35</v>
          </cell>
        </row>
        <row r="594">
          <cell r="A594" t="str">
            <v>CHASHKHHMTS</v>
          </cell>
          <cell r="B594" t="str">
            <v>JPMORGAN CHASE BANK HONG KONG BRANCH</v>
          </cell>
          <cell r="C594" t="str">
            <v>USD</v>
          </cell>
          <cell r="D594">
            <v>4</v>
          </cell>
          <cell r="E594">
            <v>20</v>
          </cell>
        </row>
        <row r="595">
          <cell r="A595" t="str">
            <v>UNCRHKHHXXX</v>
          </cell>
          <cell r="B595" t="str">
            <v>UNICREDITO ITALIANO SPA - HONG KONG BRANCH</v>
          </cell>
          <cell r="C595" t="str">
            <v>USD</v>
          </cell>
          <cell r="D595">
            <v>3</v>
          </cell>
          <cell r="E595">
            <v>15</v>
          </cell>
        </row>
        <row r="596">
          <cell r="A596" t="str">
            <v>BNPAHKHHXXX</v>
          </cell>
          <cell r="B596" t="str">
            <v>BNP PARIBAS</v>
          </cell>
          <cell r="C596" t="str">
            <v>USD</v>
          </cell>
          <cell r="D596">
            <v>8</v>
          </cell>
          <cell r="E596">
            <v>40</v>
          </cell>
        </row>
        <row r="597">
          <cell r="A597" t="str">
            <v>SMBCHKHHXXX</v>
          </cell>
          <cell r="B597" t="str">
            <v>SUMITOMO MITSUI BANKING CORPORATION</v>
          </cell>
          <cell r="C597" t="str">
            <v>USD</v>
          </cell>
          <cell r="D597">
            <v>1</v>
          </cell>
          <cell r="E597">
            <v>5</v>
          </cell>
        </row>
        <row r="598">
          <cell r="A598" t="str">
            <v>NYCBHKHHXXX</v>
          </cell>
          <cell r="B598" t="str">
            <v>NANYANG COMMERCIAL BANK LIMITED</v>
          </cell>
          <cell r="C598" t="str">
            <v>USD</v>
          </cell>
          <cell r="D598">
            <v>2</v>
          </cell>
          <cell r="E598">
            <v>10</v>
          </cell>
        </row>
        <row r="599">
          <cell r="A599" t="str">
            <v>RBOSGRAAXXX</v>
          </cell>
          <cell r="B599" t="str">
            <v>ROYAL BANK OF SCOTLAND PLC</v>
          </cell>
          <cell r="C599" t="str">
            <v>USD</v>
          </cell>
          <cell r="D599">
            <v>1</v>
          </cell>
          <cell r="E599">
            <v>5</v>
          </cell>
        </row>
        <row r="600">
          <cell r="A600" t="str">
            <v>ABNAHKHHXXX</v>
          </cell>
          <cell r="B600" t="str">
            <v>ABN AMRO BANK N.V. HONG KONG BRANCH</v>
          </cell>
          <cell r="C600" t="str">
            <v>USD</v>
          </cell>
          <cell r="D600">
            <v>3</v>
          </cell>
          <cell r="E600">
            <v>15</v>
          </cell>
        </row>
        <row r="601">
          <cell r="A601" t="str">
            <v>BOTKHKHHXXX</v>
          </cell>
          <cell r="B601" t="str">
            <v>BANK OF TOKYO-MITSUBISHI, LTD., THE</v>
          </cell>
          <cell r="C601" t="str">
            <v>USD</v>
          </cell>
          <cell r="D601">
            <v>5</v>
          </cell>
          <cell r="E601">
            <v>25</v>
          </cell>
        </row>
        <row r="602">
          <cell r="A602" t="str">
            <v>ANZBHKHXXXX</v>
          </cell>
          <cell r="B602" t="str">
            <v>AUSTRALIA AND NEW ZEALAND BANKING GROUP LTD</v>
          </cell>
          <cell r="C602" t="str">
            <v>USD</v>
          </cell>
          <cell r="D602">
            <v>2</v>
          </cell>
          <cell r="E602">
            <v>10</v>
          </cell>
        </row>
        <row r="603">
          <cell r="A603" t="str">
            <v>WPACPGPMXXX</v>
          </cell>
          <cell r="B603" t="str">
            <v>WESTPAC BANK - PNG - LIMITED</v>
          </cell>
          <cell r="C603" t="str">
            <v>USD</v>
          </cell>
          <cell r="D603">
            <v>5</v>
          </cell>
          <cell r="E603">
            <v>25</v>
          </cell>
        </row>
        <row r="604">
          <cell r="A604" t="str">
            <v>WPACNZ2WXXX</v>
          </cell>
          <cell r="B604" t="str">
            <v>WESTPAC BANKING CORPORATION</v>
          </cell>
          <cell r="C604" t="str">
            <v>USD</v>
          </cell>
          <cell r="D604">
            <v>2</v>
          </cell>
          <cell r="E604">
            <v>10</v>
          </cell>
        </row>
        <row r="605">
          <cell r="A605" t="str">
            <v>BKNZNZ22XXX</v>
          </cell>
          <cell r="B605" t="str">
            <v>BANK OF NEW ZEALAND</v>
          </cell>
          <cell r="C605" t="str">
            <v>USD</v>
          </cell>
          <cell r="D605">
            <v>2</v>
          </cell>
          <cell r="E605">
            <v>10</v>
          </cell>
        </row>
        <row r="606">
          <cell r="A606" t="str">
            <v>HSBCPHMMXXX</v>
          </cell>
          <cell r="B606" t="str">
            <v>HONGKONG AND SHANGHAI BANKING CORPORATION LIMITED, THE</v>
          </cell>
          <cell r="C606" t="str">
            <v>USD</v>
          </cell>
          <cell r="D606">
            <v>3</v>
          </cell>
          <cell r="E606">
            <v>15</v>
          </cell>
        </row>
        <row r="607">
          <cell r="A607" t="str">
            <v>BOSPPGPMXXX</v>
          </cell>
          <cell r="B607" t="str">
            <v>BANK OF SOUTH PACIFIC LIMITED</v>
          </cell>
          <cell r="C607" t="str">
            <v>USD</v>
          </cell>
          <cell r="D607">
            <v>17</v>
          </cell>
          <cell r="E607">
            <v>85</v>
          </cell>
        </row>
        <row r="608">
          <cell r="A608" t="str">
            <v>ARNBSARIXXX</v>
          </cell>
          <cell r="B608" t="str">
            <v>ARAB NATIONAL BANK</v>
          </cell>
          <cell r="C608" t="str">
            <v>USD</v>
          </cell>
          <cell r="D608">
            <v>6</v>
          </cell>
          <cell r="E608">
            <v>30</v>
          </cell>
        </row>
        <row r="609">
          <cell r="A609" t="str">
            <v>HANDSESSXXX</v>
          </cell>
          <cell r="B609" t="str">
            <v>SVENSKA HANDELSBANKEN</v>
          </cell>
          <cell r="C609" t="str">
            <v>USD</v>
          </cell>
          <cell r="D609">
            <v>5</v>
          </cell>
          <cell r="E609">
            <v>25</v>
          </cell>
        </row>
        <row r="610">
          <cell r="A610" t="str">
            <v>ESSESESSXXX</v>
          </cell>
          <cell r="B610" t="str">
            <v>SKANDINAVISKA ENSKILDA BANKEN</v>
          </cell>
          <cell r="C610" t="str">
            <v>USD</v>
          </cell>
          <cell r="D610">
            <v>1</v>
          </cell>
          <cell r="E610">
            <v>5</v>
          </cell>
        </row>
        <row r="611">
          <cell r="A611" t="str">
            <v>BREXPLPWRYB</v>
          </cell>
          <cell r="B611" t="str">
            <v>BRE BANK S.A. (FORMERLY BANK ROZWOJU EKSPORTU S.A.)</v>
          </cell>
          <cell r="C611" t="str">
            <v>USD</v>
          </cell>
          <cell r="D611">
            <v>1</v>
          </cell>
          <cell r="E611">
            <v>5</v>
          </cell>
        </row>
        <row r="612">
          <cell r="A612" t="str">
            <v>BREXPLPWBYD</v>
          </cell>
          <cell r="B612" t="str">
            <v>BRE BANK S.A. (FORMERLY BANK ROZWOJU EKSPORTU S.A.)</v>
          </cell>
          <cell r="C612" t="str">
            <v>USD</v>
          </cell>
          <cell r="D612">
            <v>4</v>
          </cell>
          <cell r="E612">
            <v>20</v>
          </cell>
        </row>
        <row r="613">
          <cell r="A613" t="str">
            <v>BKNZNZ22985</v>
          </cell>
          <cell r="B613" t="str">
            <v>BANK OF NEW ZEALAND</v>
          </cell>
          <cell r="C613" t="str">
            <v>USD</v>
          </cell>
          <cell r="D613">
            <v>13</v>
          </cell>
          <cell r="E613">
            <v>65</v>
          </cell>
        </row>
        <row r="614">
          <cell r="A614" t="str">
            <v>DNBANOKKXXX</v>
          </cell>
          <cell r="B614" t="str">
            <v>DEN NORSKE BANK</v>
          </cell>
          <cell r="C614" t="str">
            <v>USD</v>
          </cell>
          <cell r="D614">
            <v>26</v>
          </cell>
          <cell r="E614">
            <v>130</v>
          </cell>
        </row>
        <row r="615">
          <cell r="A615" t="str">
            <v>HSBCNZ2AXXX</v>
          </cell>
          <cell r="B615" t="str">
            <v>HONGKONG AND SHANGHAI BANKING CORPORATION LIMITED, THE</v>
          </cell>
          <cell r="C615" t="str">
            <v>USD</v>
          </cell>
          <cell r="D615">
            <v>3</v>
          </cell>
          <cell r="E615">
            <v>15</v>
          </cell>
        </row>
        <row r="616">
          <cell r="A616" t="str">
            <v>HANDNOKKXXX</v>
          </cell>
          <cell r="B616" t="str">
            <v>HANDELSBANKEN</v>
          </cell>
          <cell r="C616" t="str">
            <v>USD</v>
          </cell>
          <cell r="D616">
            <v>4</v>
          </cell>
          <cell r="E616">
            <v>20</v>
          </cell>
        </row>
        <row r="617">
          <cell r="A617" t="str">
            <v>NDEANOKKXXX</v>
          </cell>
          <cell r="B617" t="str">
            <v>NORDEA BANK NORGE ASA</v>
          </cell>
          <cell r="C617" t="str">
            <v>USD</v>
          </cell>
          <cell r="D617">
            <v>10</v>
          </cell>
          <cell r="E617">
            <v>50</v>
          </cell>
        </row>
        <row r="618">
          <cell r="A618" t="str">
            <v>BOTKNL2XXXX</v>
          </cell>
          <cell r="B618" t="str">
            <v>BANK OF TOKYO - MITSUBISHI (HOLLAND) N.V.</v>
          </cell>
          <cell r="C618" t="str">
            <v>USD</v>
          </cell>
          <cell r="D618">
            <v>4</v>
          </cell>
          <cell r="E618">
            <v>20</v>
          </cell>
        </row>
        <row r="619">
          <cell r="A619" t="str">
            <v>ABNANL2AXXX</v>
          </cell>
          <cell r="B619" t="str">
            <v>ABN AMRO BANK N.V.</v>
          </cell>
          <cell r="C619" t="str">
            <v>USD</v>
          </cell>
          <cell r="D619">
            <v>89</v>
          </cell>
          <cell r="E619">
            <v>445</v>
          </cell>
        </row>
        <row r="620">
          <cell r="A620" t="str">
            <v>BOFASG2XXXX</v>
          </cell>
          <cell r="B620" t="str">
            <v>BANK OF AMERICA, N.A. SINGAPORE</v>
          </cell>
          <cell r="C620" t="str">
            <v>USD</v>
          </cell>
          <cell r="D620">
            <v>58</v>
          </cell>
          <cell r="E620">
            <v>290</v>
          </cell>
        </row>
        <row r="621">
          <cell r="A621" t="str">
            <v>NBOKSGSGXXX</v>
          </cell>
          <cell r="B621" t="str">
            <v>NATIONAL BANK OF KUWAIT S.A.K., THE</v>
          </cell>
          <cell r="C621" t="str">
            <v>USD</v>
          </cell>
          <cell r="D621">
            <v>8</v>
          </cell>
          <cell r="E621">
            <v>40</v>
          </cell>
        </row>
        <row r="622">
          <cell r="A622" t="str">
            <v>SMBCSGSGXXX</v>
          </cell>
          <cell r="B622" t="str">
            <v>SUMITOMO MITSUI BANKING CORPORATION</v>
          </cell>
          <cell r="C622" t="str">
            <v>USD</v>
          </cell>
          <cell r="D622">
            <v>13</v>
          </cell>
          <cell r="E622">
            <v>65</v>
          </cell>
        </row>
        <row r="623">
          <cell r="A623" t="str">
            <v>ABNASGSGXXX</v>
          </cell>
          <cell r="B623" t="str">
            <v>ABN AMRO BANK N.V., SINGAPORE BRANCH</v>
          </cell>
          <cell r="C623" t="str">
            <v>USD</v>
          </cell>
          <cell r="D623">
            <v>31</v>
          </cell>
          <cell r="E623">
            <v>155</v>
          </cell>
        </row>
        <row r="624">
          <cell r="A624" t="str">
            <v>GEBASGSGXXX</v>
          </cell>
          <cell r="B624" t="str">
            <v>FORTIS BANK S.A./N.V., SINGAPORE</v>
          </cell>
          <cell r="C624" t="str">
            <v>USD</v>
          </cell>
          <cell r="D624">
            <v>31</v>
          </cell>
          <cell r="E624">
            <v>155</v>
          </cell>
        </row>
        <row r="625">
          <cell r="A625" t="str">
            <v>CHOHSGSGXXX</v>
          </cell>
          <cell r="B625" t="str">
            <v>CHO HUNG BANK, SINGAPORE BRANCH</v>
          </cell>
          <cell r="C625" t="str">
            <v>USD</v>
          </cell>
          <cell r="D625">
            <v>1</v>
          </cell>
          <cell r="E625">
            <v>5</v>
          </cell>
        </row>
        <row r="626">
          <cell r="A626" t="str">
            <v>BNPASGSGXXX</v>
          </cell>
          <cell r="B626" t="str">
            <v>BNP PARIBAS - SINGAPORE BRANCH</v>
          </cell>
          <cell r="C626" t="str">
            <v>USD</v>
          </cell>
          <cell r="D626">
            <v>56</v>
          </cell>
          <cell r="E626">
            <v>280</v>
          </cell>
        </row>
        <row r="627">
          <cell r="A627" t="str">
            <v>HSBCSGSGXXX</v>
          </cell>
          <cell r="B627" t="str">
            <v>HONGKONG AND SHANGHAI BANKING CORPORATION LIMITED, THE</v>
          </cell>
          <cell r="C627" t="str">
            <v>USD</v>
          </cell>
          <cell r="D627">
            <v>180</v>
          </cell>
          <cell r="E627">
            <v>900</v>
          </cell>
        </row>
        <row r="628">
          <cell r="A628" t="str">
            <v>UBSWSGSGXXX</v>
          </cell>
          <cell r="B628" t="str">
            <v>UBS AG</v>
          </cell>
          <cell r="C628" t="str">
            <v>USD</v>
          </cell>
          <cell r="D628">
            <v>34</v>
          </cell>
          <cell r="E628">
            <v>170</v>
          </cell>
        </row>
        <row r="629">
          <cell r="A629" t="str">
            <v>NDEASGSGXXX</v>
          </cell>
          <cell r="B629" t="str">
            <v>NORDEA BANK FINLAND PLC, SINGAPORE (FORMERLY MERITA BANK PLC, SINGAPORE)</v>
          </cell>
          <cell r="C629" t="str">
            <v>USD</v>
          </cell>
          <cell r="D629">
            <v>11</v>
          </cell>
          <cell r="E629">
            <v>55</v>
          </cell>
        </row>
        <row r="630">
          <cell r="A630" t="str">
            <v>DEUTSGSGXXX</v>
          </cell>
          <cell r="B630" t="str">
            <v>DEUTSCHE BANK AG</v>
          </cell>
          <cell r="C630" t="str">
            <v>USD</v>
          </cell>
          <cell r="D630">
            <v>30</v>
          </cell>
          <cell r="E630">
            <v>150</v>
          </cell>
        </row>
        <row r="631">
          <cell r="A631" t="str">
            <v>BSFRSARIXXX</v>
          </cell>
          <cell r="B631" t="str">
            <v>ALBANK ALSAUDI ALFRANSI</v>
          </cell>
          <cell r="C631" t="str">
            <v>USD</v>
          </cell>
          <cell r="D631">
            <v>19</v>
          </cell>
          <cell r="E631">
            <v>95</v>
          </cell>
        </row>
        <row r="632">
          <cell r="A632" t="str">
            <v>WPACSBSBXXX</v>
          </cell>
          <cell r="B632" t="str">
            <v>WESTPAC BANKING CORPORATION</v>
          </cell>
          <cell r="C632" t="str">
            <v>USD</v>
          </cell>
          <cell r="D632">
            <v>1</v>
          </cell>
          <cell r="E632">
            <v>5</v>
          </cell>
        </row>
        <row r="633">
          <cell r="A633" t="str">
            <v>MHCBSGSGXXX</v>
          </cell>
          <cell r="B633" t="str">
            <v>MIZUHO CORPORATE BANK LTD. SINGAPORE BRANCH</v>
          </cell>
          <cell r="C633" t="str">
            <v>USD</v>
          </cell>
          <cell r="D633">
            <v>9</v>
          </cell>
          <cell r="E633">
            <v>45</v>
          </cell>
        </row>
        <row r="634">
          <cell r="A634" t="str">
            <v>ANZBSGSXXXX</v>
          </cell>
          <cell r="B634" t="str">
            <v>AUSTRALIA AND NEW ZEALAND BANKING GROUP LIMITED</v>
          </cell>
          <cell r="C634" t="str">
            <v>USD</v>
          </cell>
          <cell r="D634">
            <v>1</v>
          </cell>
          <cell r="E634">
            <v>5</v>
          </cell>
        </row>
        <row r="635">
          <cell r="A635" t="str">
            <v>NBSISBSBXXX</v>
          </cell>
          <cell r="B635" t="str">
            <v>NATIONAL BANK OF THE SOLOMON ISLANDS LIMITED</v>
          </cell>
          <cell r="C635" t="str">
            <v>USD</v>
          </cell>
          <cell r="D635">
            <v>8</v>
          </cell>
          <cell r="E635">
            <v>40</v>
          </cell>
        </row>
        <row r="636">
          <cell r="A636" t="str">
            <v>YMBKJPJTXXX</v>
          </cell>
          <cell r="B636" t="str">
            <v>YAMAGUCHI BANK, LTD., THE</v>
          </cell>
          <cell r="C636" t="str">
            <v>USD</v>
          </cell>
          <cell r="D636">
            <v>2</v>
          </cell>
          <cell r="E636">
            <v>10</v>
          </cell>
        </row>
        <row r="637">
          <cell r="A637" t="str">
            <v>MHCBJPJTXXX</v>
          </cell>
          <cell r="B637" t="str">
            <v>MIZUHO CORPORATE BANK, LTD</v>
          </cell>
          <cell r="C637" t="str">
            <v>USD</v>
          </cell>
          <cell r="D637">
            <v>8</v>
          </cell>
          <cell r="E637">
            <v>40</v>
          </cell>
        </row>
        <row r="638">
          <cell r="A638" t="str">
            <v>SIKOJPJTXXX</v>
          </cell>
          <cell r="B638" t="str">
            <v>SHIKOKU BANK,LTD.,THE</v>
          </cell>
          <cell r="C638" t="str">
            <v>USD</v>
          </cell>
          <cell r="D638">
            <v>3</v>
          </cell>
          <cell r="E638">
            <v>15</v>
          </cell>
        </row>
        <row r="639">
          <cell r="A639" t="str">
            <v>BOSSJPJTXXX</v>
          </cell>
          <cell r="B639" t="str">
            <v>THE 77 BANK,LTD.</v>
          </cell>
          <cell r="C639" t="str">
            <v>USD</v>
          </cell>
          <cell r="D639">
            <v>2</v>
          </cell>
          <cell r="E639">
            <v>10</v>
          </cell>
        </row>
        <row r="640">
          <cell r="A640" t="str">
            <v>BOTKJPJTXXX</v>
          </cell>
          <cell r="B640" t="str">
            <v>BANK OF TOKYO-MITSUBISHI, LTD., THE</v>
          </cell>
          <cell r="C640" t="str">
            <v>USD</v>
          </cell>
          <cell r="D640">
            <v>71</v>
          </cell>
          <cell r="E640">
            <v>355</v>
          </cell>
        </row>
        <row r="641">
          <cell r="A641" t="str">
            <v>MHBKJPJSXXX</v>
          </cell>
          <cell r="B641" t="str">
            <v>MIZUHO BANK,LTD. OSAKA</v>
          </cell>
          <cell r="C641" t="str">
            <v>USD</v>
          </cell>
          <cell r="D641">
            <v>4</v>
          </cell>
          <cell r="E641">
            <v>20</v>
          </cell>
        </row>
        <row r="642">
          <cell r="A642" t="str">
            <v>SSBKJPJZXXX</v>
          </cell>
          <cell r="B642" t="str">
            <v>SETO SHINKIN BANK, THE</v>
          </cell>
          <cell r="C642" t="str">
            <v>USD</v>
          </cell>
          <cell r="D642">
            <v>1</v>
          </cell>
          <cell r="E642">
            <v>5</v>
          </cell>
        </row>
        <row r="643">
          <cell r="A643" t="str">
            <v>SHIZJPJTXXX</v>
          </cell>
          <cell r="B643" t="str">
            <v>SHIZUOKA BANK, LTD., THE</v>
          </cell>
          <cell r="C643" t="str">
            <v>USD</v>
          </cell>
          <cell r="D643">
            <v>2</v>
          </cell>
          <cell r="E643">
            <v>10</v>
          </cell>
        </row>
        <row r="644">
          <cell r="A644" t="str">
            <v>CZNBKRSEXXX</v>
          </cell>
          <cell r="B644" t="str">
            <v>KOOKMIN BANK</v>
          </cell>
          <cell r="C644" t="str">
            <v>USD</v>
          </cell>
          <cell r="D644">
            <v>99</v>
          </cell>
          <cell r="E644">
            <v>495</v>
          </cell>
        </row>
        <row r="645">
          <cell r="A645" t="str">
            <v>SMBCJPJTXXX</v>
          </cell>
          <cell r="B645" t="str">
            <v>SUMITOMO MITSUI BANKING CORPORATION</v>
          </cell>
          <cell r="C645" t="str">
            <v>USD</v>
          </cell>
          <cell r="D645">
            <v>46</v>
          </cell>
          <cell r="E645">
            <v>230</v>
          </cell>
        </row>
        <row r="646">
          <cell r="A646" t="str">
            <v>BOTKJPJTOSA</v>
          </cell>
          <cell r="B646" t="str">
            <v>BANK OF TOKYO-MITSUBISHI, LTD., THE</v>
          </cell>
          <cell r="C646" t="str">
            <v>USD</v>
          </cell>
          <cell r="D646">
            <v>1</v>
          </cell>
          <cell r="E646">
            <v>5</v>
          </cell>
        </row>
        <row r="647">
          <cell r="A647" t="str">
            <v>DSBKJPJTXXX</v>
          </cell>
          <cell r="B647" t="str">
            <v>DAISAN BANK, LTD., THE</v>
          </cell>
          <cell r="C647" t="str">
            <v>USD</v>
          </cell>
          <cell r="D647">
            <v>1</v>
          </cell>
          <cell r="E647">
            <v>5</v>
          </cell>
        </row>
        <row r="648">
          <cell r="A648" t="str">
            <v>SMBCJPJTOSA</v>
          </cell>
          <cell r="B648" t="str">
            <v>SUMITOMO MITSUI BANKING CORPORATION</v>
          </cell>
          <cell r="C648" t="str">
            <v>USD</v>
          </cell>
          <cell r="D648">
            <v>19</v>
          </cell>
          <cell r="E648">
            <v>95</v>
          </cell>
        </row>
        <row r="649">
          <cell r="A649" t="str">
            <v>SCBLKENXXXX</v>
          </cell>
          <cell r="B649" t="str">
            <v>STANDARD CHARTERED BANK KENYA LIMITED</v>
          </cell>
          <cell r="C649" t="str">
            <v>USD</v>
          </cell>
          <cell r="D649">
            <v>2</v>
          </cell>
          <cell r="E649">
            <v>10</v>
          </cell>
        </row>
        <row r="650">
          <cell r="A650" t="str">
            <v>HIGOJPJTXXX</v>
          </cell>
          <cell r="B650" t="str">
            <v>HIGO BANK, LTD., THE</v>
          </cell>
          <cell r="C650" t="str">
            <v>USD</v>
          </cell>
          <cell r="D650">
            <v>4</v>
          </cell>
          <cell r="E650">
            <v>20</v>
          </cell>
        </row>
        <row r="651">
          <cell r="A651" t="str">
            <v>HKDBJPJTXXX</v>
          </cell>
          <cell r="B651" t="str">
            <v>HOKKAIDO BANK, LTD., THE</v>
          </cell>
          <cell r="C651" t="str">
            <v>USD</v>
          </cell>
          <cell r="D651">
            <v>1</v>
          </cell>
          <cell r="E651">
            <v>5</v>
          </cell>
        </row>
        <row r="652">
          <cell r="A652" t="str">
            <v>FIMBMTM3XXX</v>
          </cell>
          <cell r="B652" t="str">
            <v>FIRST INTERNATIONAL MERCHANT BANK PLC</v>
          </cell>
          <cell r="C652" t="str">
            <v>USD</v>
          </cell>
          <cell r="D652">
            <v>2</v>
          </cell>
          <cell r="E652">
            <v>10</v>
          </cell>
        </row>
        <row r="653">
          <cell r="A653" t="str">
            <v>MBBEMYKLXXX</v>
          </cell>
          <cell r="B653" t="str">
            <v>MALAYAN BANKING BERHAD (MAYBANK)</v>
          </cell>
          <cell r="C653" t="str">
            <v>USD</v>
          </cell>
          <cell r="D653">
            <v>47</v>
          </cell>
          <cell r="E653">
            <v>235</v>
          </cell>
        </row>
        <row r="654">
          <cell r="A654" t="str">
            <v>RHBBMYKLXXX</v>
          </cell>
          <cell r="B654" t="str">
            <v>RHB BANK BERHAD</v>
          </cell>
          <cell r="C654" t="str">
            <v>USD</v>
          </cell>
          <cell r="D654">
            <v>1</v>
          </cell>
          <cell r="E654">
            <v>5</v>
          </cell>
        </row>
        <row r="655">
          <cell r="A655" t="str">
            <v>SCBLMYKXXXX</v>
          </cell>
          <cell r="B655" t="str">
            <v>STANDARD CHARTERED BANK MALAYSIA BERHAD</v>
          </cell>
          <cell r="C655" t="str">
            <v>USD</v>
          </cell>
          <cell r="D655">
            <v>31</v>
          </cell>
          <cell r="E655">
            <v>155</v>
          </cell>
        </row>
        <row r="656">
          <cell r="A656" t="str">
            <v>DEUTMYKLXXX</v>
          </cell>
          <cell r="B656" t="str">
            <v>DEUTSCHE BANK (MALAYSIA) BERHAD</v>
          </cell>
          <cell r="C656" t="str">
            <v>USD</v>
          </cell>
          <cell r="D656">
            <v>1</v>
          </cell>
          <cell r="E656">
            <v>5</v>
          </cell>
        </row>
        <row r="657">
          <cell r="A657" t="str">
            <v>BEIIKYKYXXX</v>
          </cell>
          <cell r="B657" t="str">
            <v>PT BANK MANDIRI (PERSERO) CAYMAN ISLAND BRANCH</v>
          </cell>
          <cell r="C657" t="str">
            <v>USD</v>
          </cell>
          <cell r="D657">
            <v>2</v>
          </cell>
          <cell r="E657">
            <v>10</v>
          </cell>
        </row>
        <row r="658">
          <cell r="A658" t="str">
            <v>BKCHMOMXXXX</v>
          </cell>
          <cell r="B658" t="str">
            <v>BANK OF CHINA, MACAU BRANCH</v>
          </cell>
          <cell r="C658" t="str">
            <v>USD</v>
          </cell>
          <cell r="D658">
            <v>2</v>
          </cell>
          <cell r="E658">
            <v>10</v>
          </cell>
        </row>
        <row r="659">
          <cell r="A659" t="str">
            <v>HBMBMYKLXXX</v>
          </cell>
          <cell r="B659" t="str">
            <v>HSBC BANK MALAYSIA BERHAD, MALAYSIA</v>
          </cell>
          <cell r="C659" t="str">
            <v>USD</v>
          </cell>
          <cell r="D659">
            <v>1</v>
          </cell>
          <cell r="E659">
            <v>5</v>
          </cell>
        </row>
        <row r="660">
          <cell r="A660" t="str">
            <v>CITIKRSXXXX</v>
          </cell>
          <cell r="B660" t="str">
            <v>CITIBANK N.A., SEOUL BRANCH</v>
          </cell>
          <cell r="C660" t="str">
            <v>USD</v>
          </cell>
          <cell r="D660">
            <v>6</v>
          </cell>
          <cell r="E660">
            <v>30</v>
          </cell>
        </row>
        <row r="661">
          <cell r="A661" t="str">
            <v>KODBKRSEXXX</v>
          </cell>
          <cell r="B661" t="str">
            <v>KOREA DEVELOPMENT BANK, THE</v>
          </cell>
          <cell r="C661" t="str">
            <v>USD</v>
          </cell>
          <cell r="D661">
            <v>1</v>
          </cell>
          <cell r="E661">
            <v>5</v>
          </cell>
        </row>
        <row r="662">
          <cell r="A662" t="str">
            <v>NBOKKWKWXXX</v>
          </cell>
          <cell r="B662" t="str">
            <v>NATIONAL BANK OF KUWAIT</v>
          </cell>
          <cell r="C662" t="str">
            <v>USD</v>
          </cell>
          <cell r="D662">
            <v>3</v>
          </cell>
          <cell r="E662">
            <v>15</v>
          </cell>
        </row>
        <row r="663">
          <cell r="A663" t="str">
            <v>SCBLLKLXXXX</v>
          </cell>
          <cell r="B663" t="str">
            <v>STANDARD CHARTERED BANK</v>
          </cell>
          <cell r="C663" t="str">
            <v>USD</v>
          </cell>
          <cell r="D663">
            <v>1</v>
          </cell>
          <cell r="E663">
            <v>5</v>
          </cell>
        </row>
        <row r="664">
          <cell r="A664" t="str">
            <v>ARTENL2AXXX</v>
          </cell>
          <cell r="B664" t="str">
            <v>BANQUE ARTESIA NEDERLAND N.V.</v>
          </cell>
          <cell r="C664" t="str">
            <v>USD</v>
          </cell>
          <cell r="D664">
            <v>12</v>
          </cell>
          <cell r="E664">
            <v>60</v>
          </cell>
        </row>
        <row r="665">
          <cell r="A665" t="str">
            <v>TEBUNL2AXXX</v>
          </cell>
          <cell r="B665" t="str">
            <v>ECONOMY BANK N.V.,THE</v>
          </cell>
          <cell r="C665" t="str">
            <v>USD</v>
          </cell>
          <cell r="D665">
            <v>1</v>
          </cell>
          <cell r="E665">
            <v>5</v>
          </cell>
        </row>
        <row r="666">
          <cell r="A666" t="str">
            <v>RABONL2UXXX</v>
          </cell>
          <cell r="B666" t="str">
            <v>RABOBANK NEDERLAND</v>
          </cell>
          <cell r="C666" t="str">
            <v>USD</v>
          </cell>
          <cell r="D666">
            <v>6</v>
          </cell>
          <cell r="E666">
            <v>30</v>
          </cell>
        </row>
        <row r="667">
          <cell r="A667" t="str">
            <v>DNBANOBBXXX</v>
          </cell>
          <cell r="B667" t="str">
            <v>DEN NORSKE BANK</v>
          </cell>
          <cell r="C667" t="str">
            <v>USD</v>
          </cell>
          <cell r="D667">
            <v>1</v>
          </cell>
          <cell r="E667">
            <v>5</v>
          </cell>
        </row>
        <row r="668">
          <cell r="A668" t="str">
            <v>SPRONO22XXX</v>
          </cell>
          <cell r="B668" t="str">
            <v>SPAREBANKEN ROGALAND</v>
          </cell>
          <cell r="C668" t="str">
            <v>USD</v>
          </cell>
          <cell r="D668">
            <v>1</v>
          </cell>
          <cell r="E668">
            <v>5</v>
          </cell>
        </row>
        <row r="669">
          <cell r="A669" t="str">
            <v>COBANL2XXXX</v>
          </cell>
          <cell r="B669" t="str">
            <v>COMMERZBANK (NEDERLAND) N.V.</v>
          </cell>
          <cell r="C669" t="str">
            <v>USD</v>
          </cell>
          <cell r="D669">
            <v>2</v>
          </cell>
          <cell r="E669">
            <v>10</v>
          </cell>
        </row>
        <row r="670">
          <cell r="A670" t="str">
            <v>BKMGNL2AXXX</v>
          </cell>
          <cell r="B670" t="str">
            <v>BANK MENDES GANS N.V.</v>
          </cell>
          <cell r="C670" t="str">
            <v>USD</v>
          </cell>
          <cell r="D670">
            <v>4</v>
          </cell>
          <cell r="E670">
            <v>20</v>
          </cell>
        </row>
        <row r="671">
          <cell r="A671" t="str">
            <v>INGBNL2AXXX</v>
          </cell>
          <cell r="B671" t="str">
            <v>ING BANK N.V.</v>
          </cell>
          <cell r="C671" t="str">
            <v>USD</v>
          </cell>
          <cell r="D671">
            <v>16</v>
          </cell>
          <cell r="E671">
            <v>80</v>
          </cell>
        </row>
        <row r="672">
          <cell r="A672" t="str">
            <v>FVLBNL22XXX</v>
          </cell>
          <cell r="B672" t="str">
            <v>LANSCHOT BANKIERS NV F. VAN</v>
          </cell>
          <cell r="C672" t="str">
            <v>USD</v>
          </cell>
          <cell r="D672">
            <v>8</v>
          </cell>
          <cell r="E672">
            <v>40</v>
          </cell>
        </row>
        <row r="673">
          <cell r="A673" t="str">
            <v>HATRUS44XXX</v>
          </cell>
          <cell r="B673" t="str">
            <v>HARRIS TRUST AND SAVINGS BANK</v>
          </cell>
          <cell r="C673" t="str">
            <v>USD</v>
          </cell>
          <cell r="D673">
            <v>6</v>
          </cell>
          <cell r="E673">
            <v>30</v>
          </cell>
        </row>
        <row r="674">
          <cell r="A674" t="str">
            <v>HUNTUS33XXX</v>
          </cell>
          <cell r="B674" t="str">
            <v>HUNTINGTON NATIONAL BANK</v>
          </cell>
          <cell r="C674" t="str">
            <v>USD</v>
          </cell>
          <cell r="D674">
            <v>3</v>
          </cell>
          <cell r="E674">
            <v>15</v>
          </cell>
        </row>
        <row r="675">
          <cell r="A675" t="str">
            <v>CITIUS33XXX</v>
          </cell>
          <cell r="B675" t="str">
            <v>CITIBANK N.A.</v>
          </cell>
          <cell r="C675" t="str">
            <v>USD</v>
          </cell>
          <cell r="D675">
            <v>1254</v>
          </cell>
          <cell r="E675">
            <v>6270</v>
          </cell>
        </row>
        <row r="676">
          <cell r="A676" t="str">
            <v>IRVTUS3NXXX</v>
          </cell>
          <cell r="B676" t="str">
            <v>BANK OF NEW YORK</v>
          </cell>
          <cell r="C676" t="str">
            <v>USD</v>
          </cell>
          <cell r="D676">
            <v>2263</v>
          </cell>
          <cell r="E676">
            <v>11310</v>
          </cell>
        </row>
        <row r="677">
          <cell r="A677" t="str">
            <v>AEIBUS33XXX</v>
          </cell>
          <cell r="B677" t="str">
            <v>AMERICAN EXPRESS BANK, LTD.</v>
          </cell>
          <cell r="C677" t="str">
            <v>USD</v>
          </cell>
          <cell r="D677">
            <v>749</v>
          </cell>
          <cell r="E677">
            <v>3745</v>
          </cell>
        </row>
        <row r="678">
          <cell r="A678" t="str">
            <v>PNBPUS3NNYC</v>
          </cell>
          <cell r="B678" t="str">
            <v>WACHOVIA BANK, NA</v>
          </cell>
          <cell r="C678" t="str">
            <v>USD</v>
          </cell>
          <cell r="D678">
            <v>1258</v>
          </cell>
          <cell r="E678">
            <v>6285</v>
          </cell>
        </row>
        <row r="679">
          <cell r="A679" t="str">
            <v>PNCCUS33XXX</v>
          </cell>
          <cell r="B679" t="str">
            <v>PNC BANK, N.A.</v>
          </cell>
          <cell r="C679" t="str">
            <v>USD</v>
          </cell>
          <cell r="D679">
            <v>5</v>
          </cell>
          <cell r="E679">
            <v>25</v>
          </cell>
        </row>
        <row r="680">
          <cell r="A680" t="str">
            <v>HIBKUS44XXX</v>
          </cell>
          <cell r="B680" t="str">
            <v>HIBERNIA NATIONAL BANK</v>
          </cell>
          <cell r="C680" t="str">
            <v>USD</v>
          </cell>
          <cell r="D680">
            <v>3</v>
          </cell>
          <cell r="E680">
            <v>15</v>
          </cell>
        </row>
        <row r="681">
          <cell r="A681" t="str">
            <v>MNBDUS33XXX</v>
          </cell>
          <cell r="B681" t="str">
            <v>COMERICA BANK</v>
          </cell>
          <cell r="C681" t="str">
            <v>USD</v>
          </cell>
          <cell r="D681">
            <v>27</v>
          </cell>
          <cell r="E681">
            <v>135</v>
          </cell>
        </row>
        <row r="682">
          <cell r="A682" t="str">
            <v>CHASUS33XXX</v>
          </cell>
          <cell r="B682" t="str">
            <v>JPMORGAN CHASE BANK</v>
          </cell>
          <cell r="C682" t="str">
            <v>USD</v>
          </cell>
          <cell r="D682">
            <v>1791</v>
          </cell>
          <cell r="E682">
            <v>8950</v>
          </cell>
        </row>
        <row r="683">
          <cell r="A683" t="str">
            <v>CALBUS66XXX</v>
          </cell>
          <cell r="B683" t="str">
            <v>CALIFORNIA BANK AND TRUST</v>
          </cell>
          <cell r="C683" t="str">
            <v>USD</v>
          </cell>
          <cell r="D683">
            <v>1</v>
          </cell>
          <cell r="E683">
            <v>5</v>
          </cell>
        </row>
        <row r="684">
          <cell r="A684" t="str">
            <v>USBKUS44IMT</v>
          </cell>
          <cell r="B684" t="str">
            <v>U.S. BANK (FORMERLY FIRST BANK NATIONAL ASSOCIATION)</v>
          </cell>
          <cell r="C684" t="str">
            <v>USD</v>
          </cell>
          <cell r="D684">
            <v>2</v>
          </cell>
          <cell r="E684">
            <v>10</v>
          </cell>
        </row>
        <row r="685">
          <cell r="A685" t="str">
            <v>NATCUS33XXX</v>
          </cell>
          <cell r="B685" t="str">
            <v>NATIONAL CITY BANK CLEVELAND</v>
          </cell>
          <cell r="C685" t="str">
            <v>USD</v>
          </cell>
          <cell r="D685">
            <v>1</v>
          </cell>
          <cell r="E685">
            <v>5</v>
          </cell>
        </row>
        <row r="686">
          <cell r="A686" t="str">
            <v>PNBPUS33PHL</v>
          </cell>
          <cell r="B686" t="str">
            <v>WACHOVIA BANK, NA</v>
          </cell>
          <cell r="C686" t="str">
            <v>USD</v>
          </cell>
          <cell r="D686">
            <v>40</v>
          </cell>
          <cell r="E686">
            <v>200</v>
          </cell>
        </row>
        <row r="687">
          <cell r="A687" t="str">
            <v>MELNUS3PXXX</v>
          </cell>
          <cell r="B687" t="str">
            <v>MELLON BANK N.A.</v>
          </cell>
          <cell r="C687" t="str">
            <v>USD</v>
          </cell>
          <cell r="D687">
            <v>8</v>
          </cell>
          <cell r="E687">
            <v>40</v>
          </cell>
        </row>
        <row r="688">
          <cell r="A688" t="str">
            <v>MRMDUS33XXX</v>
          </cell>
          <cell r="B688" t="str">
            <v>HSBC BANK USA</v>
          </cell>
          <cell r="C688" t="str">
            <v>USD</v>
          </cell>
          <cell r="D688">
            <v>411</v>
          </cell>
          <cell r="E688">
            <v>2052.5</v>
          </cell>
        </row>
        <row r="689">
          <cell r="A689" t="str">
            <v>UMKCUS44XXX</v>
          </cell>
          <cell r="B689" t="str">
            <v>UMB BANK, N.A.</v>
          </cell>
          <cell r="C689" t="str">
            <v>USD</v>
          </cell>
          <cell r="D689">
            <v>1</v>
          </cell>
          <cell r="E689">
            <v>5</v>
          </cell>
        </row>
        <row r="690">
          <cell r="A690" t="str">
            <v>SCBLUS33XXX</v>
          </cell>
          <cell r="B690" t="str">
            <v>STANDARD CHARTERED BANK</v>
          </cell>
          <cell r="C690" t="str">
            <v>USD</v>
          </cell>
          <cell r="D690">
            <v>303</v>
          </cell>
          <cell r="E690">
            <v>1515</v>
          </cell>
        </row>
        <row r="691">
          <cell r="A691" t="str">
            <v>WFBIUS6SXXX</v>
          </cell>
          <cell r="B691" t="str">
            <v>WELLS FARGO BANK N.A.</v>
          </cell>
          <cell r="C691" t="str">
            <v>USD</v>
          </cell>
          <cell r="D691">
            <v>198</v>
          </cell>
          <cell r="E691">
            <v>990</v>
          </cell>
        </row>
        <row r="692">
          <cell r="A692" t="str">
            <v>NEDSZAJJXXX</v>
          </cell>
          <cell r="B692" t="str">
            <v>NEDBANK (A DIVISION OF NEDCOR BANK LIMITED)</v>
          </cell>
          <cell r="C692" t="str">
            <v>USD</v>
          </cell>
          <cell r="D692">
            <v>4</v>
          </cell>
          <cell r="E692">
            <v>20</v>
          </cell>
        </row>
        <row r="693">
          <cell r="A693" t="str">
            <v>BFOKUS44XXX</v>
          </cell>
          <cell r="B693" t="str">
            <v>BANCFIRST</v>
          </cell>
          <cell r="C693" t="str">
            <v>USD</v>
          </cell>
          <cell r="D693">
            <v>2</v>
          </cell>
          <cell r="E693">
            <v>10</v>
          </cell>
        </row>
        <row r="694">
          <cell r="A694" t="str">
            <v>BOFCUS33MPK</v>
          </cell>
          <cell r="B694" t="str">
            <v>UNION BANK OF CALIFORNIA INTERNATIONAL</v>
          </cell>
          <cell r="C694" t="str">
            <v>USD</v>
          </cell>
          <cell r="D694">
            <v>2</v>
          </cell>
          <cell r="E694">
            <v>10</v>
          </cell>
        </row>
        <row r="695">
          <cell r="A695" t="str">
            <v>SBZAZAJJXXX</v>
          </cell>
          <cell r="B695" t="str">
            <v>STANDARD BANK OF SOUTH AFRICA LIMITED,THE</v>
          </cell>
          <cell r="C695" t="str">
            <v>USD</v>
          </cell>
          <cell r="D695">
            <v>10</v>
          </cell>
          <cell r="E695">
            <v>50</v>
          </cell>
        </row>
        <row r="696">
          <cell r="A696" t="str">
            <v>FIRNZAJJXXX</v>
          </cell>
          <cell r="B696" t="str">
            <v>FIRSTRAND BANK LTD HEAD OFFICE INCL. DIVISIONS FIRST NATIONAL BANK, FNB CORPORATE AND RAND MERCHANT BANK</v>
          </cell>
          <cell r="C696" t="str">
            <v>USD</v>
          </cell>
          <cell r="D696">
            <v>7</v>
          </cell>
          <cell r="E696">
            <v>35</v>
          </cell>
        </row>
        <row r="697">
          <cell r="A697" t="str">
            <v>POCIITMM301</v>
          </cell>
          <cell r="B697" t="str">
            <v>--null--</v>
          </cell>
          <cell r="C697" t="str">
            <v>USD</v>
          </cell>
          <cell r="D697">
            <v>1</v>
          </cell>
          <cell r="E697">
            <v>5</v>
          </cell>
        </row>
        <row r="698">
          <cell r="A698" t="str">
            <v>BNLIITRRBAX</v>
          </cell>
          <cell r="B698" t="str">
            <v>--null--</v>
          </cell>
          <cell r="C698" t="str">
            <v>USD</v>
          </cell>
          <cell r="D698">
            <v>1</v>
          </cell>
          <cell r="E698">
            <v>5</v>
          </cell>
        </row>
        <row r="699">
          <cell r="A699" t="str">
            <v>AGRICHGGXXX</v>
          </cell>
          <cell r="B699" t="str">
            <v>--null--</v>
          </cell>
          <cell r="C699" t="str">
            <v>USD</v>
          </cell>
          <cell r="D699">
            <v>19</v>
          </cell>
          <cell r="E699">
            <v>95</v>
          </cell>
        </row>
        <row r="700">
          <cell r="A700" t="str">
            <v>NATASGSGXXX</v>
          </cell>
          <cell r="B700" t="str">
            <v>NATIONAL AUSTRALIA BANK</v>
          </cell>
          <cell r="C700" t="str">
            <v>USD</v>
          </cell>
          <cell r="D700">
            <v>3</v>
          </cell>
          <cell r="E700">
            <v>15</v>
          </cell>
        </row>
        <row r="701">
          <cell r="A701" t="str">
            <v>SCBLSGSGXXX</v>
          </cell>
          <cell r="B701" t="str">
            <v>STANDARD CHARTERED BANK</v>
          </cell>
          <cell r="C701" t="str">
            <v>USD</v>
          </cell>
          <cell r="D701">
            <v>159</v>
          </cell>
          <cell r="E701">
            <v>795</v>
          </cell>
        </row>
        <row r="702">
          <cell r="A702" t="str">
            <v>BOTKTHBXXXX</v>
          </cell>
          <cell r="B702" t="str">
            <v>BANK OF TOKYO-MITSUBISHI, LTD.</v>
          </cell>
          <cell r="C702" t="str">
            <v>USD</v>
          </cell>
          <cell r="D702">
            <v>2</v>
          </cell>
          <cell r="E702">
            <v>10</v>
          </cell>
        </row>
        <row r="703">
          <cell r="A703" t="str">
            <v>SOGESGSGXXX</v>
          </cell>
          <cell r="B703" t="str">
            <v>SOCIETE GENERALE</v>
          </cell>
          <cell r="C703" t="str">
            <v>USD</v>
          </cell>
          <cell r="D703">
            <v>1</v>
          </cell>
          <cell r="E703">
            <v>5</v>
          </cell>
        </row>
        <row r="704">
          <cell r="A704" t="str">
            <v>UOVBSGSGXXX</v>
          </cell>
          <cell r="B704" t="str">
            <v>UNITED OVERSEAS BANK LIMITED</v>
          </cell>
          <cell r="C704" t="str">
            <v>USD</v>
          </cell>
          <cell r="D704">
            <v>2</v>
          </cell>
          <cell r="E704">
            <v>10</v>
          </cell>
        </row>
        <row r="705">
          <cell r="A705" t="str">
            <v>BTFHTRISXXX</v>
          </cell>
          <cell r="B705" t="str">
            <v>AL BARAKA TURKISH FINANCE HOUSE</v>
          </cell>
          <cell r="C705" t="str">
            <v>USD</v>
          </cell>
          <cell r="D705">
            <v>1</v>
          </cell>
          <cell r="E705">
            <v>5</v>
          </cell>
        </row>
        <row r="706">
          <cell r="A706" t="str">
            <v>BOFATH2XXXX</v>
          </cell>
          <cell r="B706" t="str">
            <v>BANK OF AMERICA, N.A. BANGKOK</v>
          </cell>
          <cell r="C706" t="str">
            <v>USD</v>
          </cell>
          <cell r="D706">
            <v>1</v>
          </cell>
          <cell r="E706">
            <v>5</v>
          </cell>
        </row>
        <row r="707">
          <cell r="A707" t="str">
            <v>SCBLTHBXXXX</v>
          </cell>
          <cell r="B707" t="str">
            <v>STANDARD CHARTERED BANK</v>
          </cell>
          <cell r="C707" t="str">
            <v>USD</v>
          </cell>
          <cell r="D707">
            <v>3</v>
          </cell>
          <cell r="E707">
            <v>15</v>
          </cell>
        </row>
        <row r="708">
          <cell r="A708" t="str">
            <v>ABNASGSGIPC</v>
          </cell>
          <cell r="B708" t="str">
            <v>ABN AMRO BANK N.V., SINGAPORE BRANCH</v>
          </cell>
          <cell r="C708" t="str">
            <v>USD</v>
          </cell>
          <cell r="D708">
            <v>7</v>
          </cell>
          <cell r="E708">
            <v>35</v>
          </cell>
        </row>
        <row r="709">
          <cell r="A709" t="str">
            <v>BACXSI22XXX</v>
          </cell>
          <cell r="B709" t="str">
            <v>BANK AUSTRIA CREDITANSTALT D.D.</v>
          </cell>
          <cell r="C709" t="str">
            <v>USD</v>
          </cell>
          <cell r="D709">
            <v>1</v>
          </cell>
          <cell r="E709">
            <v>5</v>
          </cell>
        </row>
        <row r="710">
          <cell r="A710" t="str">
            <v>CSPBSGSGXXX</v>
          </cell>
          <cell r="B710" t="str">
            <v>CREDIT SUISSE SINGAPORE</v>
          </cell>
          <cell r="C710" t="str">
            <v>USD</v>
          </cell>
          <cell r="D710">
            <v>3</v>
          </cell>
          <cell r="E710">
            <v>15</v>
          </cell>
        </row>
        <row r="711">
          <cell r="A711" t="str">
            <v>BLICSGSXXXX</v>
          </cell>
          <cell r="B711" t="str">
            <v>HSBC REPUBLIC BANK (SUISSE) SA, SINGAPORE BRANCH</v>
          </cell>
          <cell r="C711" t="str">
            <v>USD</v>
          </cell>
          <cell r="D711">
            <v>5</v>
          </cell>
          <cell r="E711">
            <v>25</v>
          </cell>
        </row>
        <row r="712">
          <cell r="A712" t="str">
            <v>BOFAUS6SXXX</v>
          </cell>
          <cell r="B712" t="str">
            <v>BANK OF AMERICA, N.A.</v>
          </cell>
          <cell r="C712" t="str">
            <v>USD</v>
          </cell>
          <cell r="D712">
            <v>1</v>
          </cell>
          <cell r="E712">
            <v>5</v>
          </cell>
        </row>
        <row r="713">
          <cell r="A713" t="str">
            <v>BKTRUS33XXX</v>
          </cell>
          <cell r="B713" t="str">
            <v>DEUTSCHE BANK TRUST COMPANY AMERICAS</v>
          </cell>
          <cell r="C713" t="str">
            <v>USD</v>
          </cell>
          <cell r="D713">
            <v>795</v>
          </cell>
          <cell r="E713">
            <v>3972.5</v>
          </cell>
        </row>
        <row r="714">
          <cell r="A714" t="str">
            <v>BWSTUS66XXX</v>
          </cell>
          <cell r="B714" t="str">
            <v>BANK OF THE WEST</v>
          </cell>
          <cell r="C714" t="str">
            <v>USD</v>
          </cell>
          <cell r="D714">
            <v>19</v>
          </cell>
          <cell r="E714">
            <v>95</v>
          </cell>
        </row>
        <row r="715">
          <cell r="A715" t="str">
            <v>CRLYUS33XXX</v>
          </cell>
          <cell r="B715" t="str">
            <v>CREDIT LYONNAIS</v>
          </cell>
          <cell r="C715" t="str">
            <v>USD</v>
          </cell>
          <cell r="D715">
            <v>13</v>
          </cell>
          <cell r="E715">
            <v>65</v>
          </cell>
        </row>
        <row r="716">
          <cell r="A716" t="str">
            <v>ABNAUS33XXX</v>
          </cell>
          <cell r="B716" t="str">
            <v>ABN AMRO BANK N.V.</v>
          </cell>
          <cell r="C716" t="str">
            <v>USD</v>
          </cell>
          <cell r="D716">
            <v>29</v>
          </cell>
          <cell r="E716">
            <v>145</v>
          </cell>
        </row>
        <row r="717">
          <cell r="A717" t="str">
            <v>BOFAUS3NXXX</v>
          </cell>
          <cell r="B717" t="str">
            <v>BANK OF AMERICA, N.A.</v>
          </cell>
          <cell r="C717" t="str">
            <v>USD</v>
          </cell>
          <cell r="D717">
            <v>434</v>
          </cell>
          <cell r="E717">
            <v>2170</v>
          </cell>
        </row>
        <row r="718">
          <cell r="A718" t="str">
            <v>AEIBTWTXXXX</v>
          </cell>
          <cell r="B718" t="str">
            <v>AMERICAN EXPRESS BANK LIMITED</v>
          </cell>
          <cell r="C718" t="str">
            <v>USD</v>
          </cell>
          <cell r="D718">
            <v>1</v>
          </cell>
          <cell r="E718">
            <v>5</v>
          </cell>
        </row>
        <row r="719">
          <cell r="A719" t="str">
            <v>ESUNTWTPXXX</v>
          </cell>
          <cell r="B719" t="str">
            <v>E. SUN COMMERCIAL BANK LTD.</v>
          </cell>
          <cell r="C719" t="str">
            <v>USD</v>
          </cell>
          <cell r="D719">
            <v>19</v>
          </cell>
          <cell r="E719">
            <v>95</v>
          </cell>
        </row>
        <row r="720">
          <cell r="A720" t="str">
            <v>MBBTTWTP070</v>
          </cell>
          <cell r="B720" t="str">
            <v>TAIWAN BUSINESS BANK</v>
          </cell>
          <cell r="C720" t="str">
            <v>USD</v>
          </cell>
          <cell r="D720">
            <v>1</v>
          </cell>
          <cell r="E720">
            <v>5</v>
          </cell>
        </row>
        <row r="721">
          <cell r="A721" t="str">
            <v>CITITWTXXXX</v>
          </cell>
          <cell r="B721" t="str">
            <v>CITIBANK N.A., TAIPEI BRANCH</v>
          </cell>
          <cell r="C721" t="str">
            <v>USD</v>
          </cell>
          <cell r="D721">
            <v>2</v>
          </cell>
          <cell r="E721">
            <v>10</v>
          </cell>
        </row>
        <row r="722">
          <cell r="A722" t="str">
            <v>HCBATWTHXXX</v>
          </cell>
          <cell r="B722" t="str">
            <v>HSINCHU INTERNATIONAL BANK</v>
          </cell>
          <cell r="C722" t="str">
            <v>USD</v>
          </cell>
          <cell r="D722">
            <v>1</v>
          </cell>
          <cell r="E722">
            <v>5</v>
          </cell>
        </row>
        <row r="723">
          <cell r="A723" t="str">
            <v>HSBCTWTPXXX</v>
          </cell>
          <cell r="B723" t="str">
            <v>HONGKONG AND SHANGHAI BANKING CORPORATION LIMITED, THE</v>
          </cell>
          <cell r="C723" t="str">
            <v>USD</v>
          </cell>
          <cell r="D723">
            <v>2</v>
          </cell>
          <cell r="E723">
            <v>10</v>
          </cell>
        </row>
        <row r="724">
          <cell r="A724" t="str">
            <v>LBOTTWTP007</v>
          </cell>
          <cell r="B724" t="str">
            <v>LAND BANK OF TAIWAN</v>
          </cell>
          <cell r="C724" t="str">
            <v>USD</v>
          </cell>
          <cell r="D724">
            <v>1</v>
          </cell>
          <cell r="E724">
            <v>5</v>
          </cell>
        </row>
        <row r="725">
          <cell r="A725" t="str">
            <v>MBBTTWTP893</v>
          </cell>
          <cell r="B725" t="str">
            <v>TAIWAN BUSINESS BANK</v>
          </cell>
          <cell r="C725" t="str">
            <v>USD</v>
          </cell>
          <cell r="D725">
            <v>1</v>
          </cell>
          <cell r="E725">
            <v>5</v>
          </cell>
        </row>
        <row r="726">
          <cell r="A726" t="str">
            <v>CITISGSGPBG</v>
          </cell>
          <cell r="B726" t="str">
            <v>CITIBANK,N.A.</v>
          </cell>
          <cell r="C726" t="str">
            <v>USD</v>
          </cell>
          <cell r="D726">
            <v>1</v>
          </cell>
          <cell r="E726">
            <v>5</v>
          </cell>
        </row>
        <row r="727">
          <cell r="A727" t="str">
            <v>BFCESGSGXXX</v>
          </cell>
          <cell r="B727" t="str">
            <v>NATEXIS BANQUES POPULAIRES</v>
          </cell>
          <cell r="C727" t="str">
            <v>USD</v>
          </cell>
          <cell r="D727">
            <v>13</v>
          </cell>
          <cell r="E727">
            <v>65</v>
          </cell>
        </row>
        <row r="728">
          <cell r="A728" t="str">
            <v>INGBSGSGXXX</v>
          </cell>
          <cell r="B728" t="str">
            <v>ING BANK N.V.</v>
          </cell>
          <cell r="C728" t="str">
            <v>USD</v>
          </cell>
          <cell r="D728">
            <v>10</v>
          </cell>
          <cell r="E728">
            <v>50</v>
          </cell>
        </row>
        <row r="729">
          <cell r="A729" t="str">
            <v>CITISGSGXXX</v>
          </cell>
          <cell r="B729" t="str">
            <v>CITIBANK,N.A.</v>
          </cell>
          <cell r="C729" t="str">
            <v>USD</v>
          </cell>
          <cell r="D729">
            <v>84</v>
          </cell>
          <cell r="E729">
            <v>420</v>
          </cell>
        </row>
        <row r="730">
          <cell r="A730" t="str">
            <v>CRLYSGSGXXX</v>
          </cell>
          <cell r="B730" t="str">
            <v>CREDIT LYONNAIS</v>
          </cell>
          <cell r="C730" t="str">
            <v>USD</v>
          </cell>
          <cell r="D730">
            <v>5</v>
          </cell>
          <cell r="E730">
            <v>25</v>
          </cell>
        </row>
        <row r="731">
          <cell r="A731" t="str">
            <v>BEIISGSGXXX</v>
          </cell>
          <cell r="B731" t="str">
            <v>BANK MANDIRI (PERSERO) PT</v>
          </cell>
          <cell r="C731" t="str">
            <v>USD</v>
          </cell>
          <cell r="D731">
            <v>34</v>
          </cell>
          <cell r="E731">
            <v>170</v>
          </cell>
        </row>
        <row r="732">
          <cell r="A732" t="str">
            <v>LJBASI2XXXX</v>
          </cell>
          <cell r="B732" t="str">
            <v>NOVA LJUBLJANSKA BANKA D.D.</v>
          </cell>
          <cell r="C732" t="str">
            <v>USD</v>
          </cell>
          <cell r="D732">
            <v>1</v>
          </cell>
          <cell r="E732">
            <v>5</v>
          </cell>
        </row>
        <row r="733">
          <cell r="A733" t="str">
            <v>AEIBSGSXXXX</v>
          </cell>
          <cell r="B733" t="str">
            <v>AMERICAN EXPRESS BANK LTD</v>
          </cell>
          <cell r="C733" t="str">
            <v>USD</v>
          </cell>
          <cell r="D733">
            <v>9</v>
          </cell>
          <cell r="E733">
            <v>45</v>
          </cell>
        </row>
        <row r="734">
          <cell r="A734" t="str">
            <v>SKBASI2XXXX</v>
          </cell>
          <cell r="B734" t="str">
            <v>SKB BANKA D.D.</v>
          </cell>
          <cell r="C734" t="str">
            <v>USD</v>
          </cell>
          <cell r="D734">
            <v>5</v>
          </cell>
          <cell r="E734">
            <v>25</v>
          </cell>
        </row>
        <row r="735">
          <cell r="A735" t="str">
            <v>HSHNSGSGXXX</v>
          </cell>
          <cell r="B735" t="str">
            <v>HSH NORDBANK AG (FORMERLY HAMBURGISCHE LANDESBANKGIROZENTRALE SINGAPORE BRANCH)</v>
          </cell>
          <cell r="C735" t="str">
            <v>USD</v>
          </cell>
          <cell r="D735">
            <v>4</v>
          </cell>
          <cell r="E735">
            <v>20</v>
          </cell>
        </row>
        <row r="736">
          <cell r="A736" t="str">
            <v>HANDSGSGXXX</v>
          </cell>
          <cell r="B736" t="str">
            <v>SVENSKA HANDELSBANKEN, SINGAPORE BRANCH</v>
          </cell>
          <cell r="C736" t="str">
            <v>USD</v>
          </cell>
          <cell r="D736">
            <v>1</v>
          </cell>
          <cell r="E736">
            <v>5</v>
          </cell>
        </row>
        <row r="737">
          <cell r="A737" t="str">
            <v>BOTKSGSXXXX</v>
          </cell>
          <cell r="B737" t="str">
            <v>BANK OF TOKYO-MITSUBISHI, LTD., THE</v>
          </cell>
          <cell r="C737" t="str">
            <v>USD</v>
          </cell>
          <cell r="D737">
            <v>38</v>
          </cell>
          <cell r="E737">
            <v>190</v>
          </cell>
        </row>
        <row r="738">
          <cell r="A738" t="str">
            <v>COBASGSXXXX</v>
          </cell>
          <cell r="B738" t="str">
            <v>COMMERZBANK AG, SINGAPORE BRANCH</v>
          </cell>
          <cell r="C738" t="str">
            <v>USD</v>
          </cell>
          <cell r="D738">
            <v>6</v>
          </cell>
          <cell r="E738">
            <v>30</v>
          </cell>
        </row>
        <row r="739">
          <cell r="A739" t="str">
            <v>NCBKSAJEXXX</v>
          </cell>
          <cell r="B739" t="str">
            <v>NATIONAL COMMERCIAL BANK, THE</v>
          </cell>
          <cell r="C739" t="str">
            <v>USD</v>
          </cell>
          <cell r="D739">
            <v>68</v>
          </cell>
          <cell r="E739">
            <v>340</v>
          </cell>
        </row>
        <row r="740">
          <cell r="A740" t="str">
            <v>BKKBSGSGXXX</v>
          </cell>
          <cell r="B740" t="str">
            <v>BANGKOK BANK PUBLIC COMPANY LIMITED</v>
          </cell>
          <cell r="C740" t="str">
            <v>USD</v>
          </cell>
          <cell r="D740">
            <v>12</v>
          </cell>
          <cell r="E740">
            <v>60</v>
          </cell>
        </row>
        <row r="741">
          <cell r="A741" t="str">
            <v>OCBCSGSGXXX</v>
          </cell>
          <cell r="B741" t="str">
            <v>OVERSEA-CHINESE BANKING CORPORATION LIMITED</v>
          </cell>
          <cell r="C741" t="str">
            <v>USD</v>
          </cell>
          <cell r="D741">
            <v>7</v>
          </cell>
          <cell r="E741">
            <v>35</v>
          </cell>
        </row>
        <row r="742">
          <cell r="A742" t="str">
            <v>KREDSGSXXXX</v>
          </cell>
          <cell r="B742" t="str">
            <v>KBC BANK SINGAPORE BRANCH</v>
          </cell>
          <cell r="C742" t="str">
            <v>USD</v>
          </cell>
          <cell r="D742">
            <v>2</v>
          </cell>
          <cell r="E742">
            <v>10</v>
          </cell>
        </row>
        <row r="743">
          <cell r="A743" t="str">
            <v>ESSESGSGXXX</v>
          </cell>
          <cell r="B743" t="str">
            <v>SKANDINAVISKA ENSKILDA BANKEN AB (PUBL)</v>
          </cell>
          <cell r="C743" t="str">
            <v>USD</v>
          </cell>
          <cell r="D743">
            <v>2</v>
          </cell>
          <cell r="E743">
            <v>10</v>
          </cell>
        </row>
        <row r="744">
          <cell r="A744" t="str">
            <v>SWEDSESSXXX</v>
          </cell>
          <cell r="B744" t="str">
            <v>SWEDBANK</v>
          </cell>
          <cell r="C744" t="str">
            <v>USD</v>
          </cell>
          <cell r="D744">
            <v>9</v>
          </cell>
          <cell r="E744">
            <v>45</v>
          </cell>
        </row>
      </sheetData>
      <sheetData sheetId="29" refreshError="1">
        <row r="1">
          <cell r="A1" t="str">
            <v>BIC</v>
          </cell>
          <cell r="B1" t="str">
            <v>Institution</v>
          </cell>
          <cell r="C1" t="str">
            <v>Curr</v>
          </cell>
          <cell r="D1" t="str">
            <v>TotalItem</v>
          </cell>
          <cell r="E1" t="str">
            <v>TotalAmount</v>
          </cell>
        </row>
        <row r="2">
          <cell r="A2" t="str">
            <v>ALANAEA1XXX</v>
          </cell>
          <cell r="B2" t="str">
            <v>AL ANSARI EXCHANGE</v>
          </cell>
          <cell r="C2" t="str">
            <v>IDR</v>
          </cell>
          <cell r="D2">
            <v>4</v>
          </cell>
          <cell r="E2">
            <v>40000</v>
          </cell>
        </row>
        <row r="3">
          <cell r="A3" t="str">
            <v>LAEEAEA1XXX</v>
          </cell>
          <cell r="B3" t="str">
            <v>LARI EXCHANGE ESTABLISHMENT</v>
          </cell>
          <cell r="C3" t="str">
            <v>IDR</v>
          </cell>
          <cell r="D3">
            <v>22</v>
          </cell>
          <cell r="E3">
            <v>220000</v>
          </cell>
        </row>
        <row r="4">
          <cell r="A4" t="str">
            <v>GULBKWKWXXX</v>
          </cell>
          <cell r="B4" t="str">
            <v>GULF BANK, K.S.C.</v>
          </cell>
          <cell r="C4" t="str">
            <v>IDR</v>
          </cell>
          <cell r="D4">
            <v>3</v>
          </cell>
          <cell r="E4">
            <v>30000</v>
          </cell>
        </row>
        <row r="5">
          <cell r="A5" t="str">
            <v>PHBMMYKLXXX</v>
          </cell>
          <cell r="B5" t="str">
            <v>AFFIN BANK BERHAD</v>
          </cell>
          <cell r="C5" t="str">
            <v>IDR</v>
          </cell>
          <cell r="D5">
            <v>20</v>
          </cell>
          <cell r="E5">
            <v>200000</v>
          </cell>
        </row>
        <row r="6">
          <cell r="A6" t="str">
            <v>NCBKSAJEXXX</v>
          </cell>
          <cell r="B6" t="str">
            <v>NATIONAL COMMERCIAL BANK, THE</v>
          </cell>
          <cell r="C6" t="str">
            <v>IDR</v>
          </cell>
          <cell r="D6">
            <v>14</v>
          </cell>
          <cell r="E6">
            <v>140000</v>
          </cell>
        </row>
        <row r="7">
          <cell r="A7" t="str">
            <v>RJHISARIXXX</v>
          </cell>
          <cell r="B7" t="str">
            <v>ALRAJHI BANKING AND INVESTMENT CORPORATION</v>
          </cell>
          <cell r="C7" t="str">
            <v>IDR</v>
          </cell>
          <cell r="D7">
            <v>1119</v>
          </cell>
          <cell r="E7">
            <v>11190000</v>
          </cell>
        </row>
        <row r="8">
          <cell r="A8" t="str">
            <v>BEIISGSGXXX</v>
          </cell>
          <cell r="B8" t="str">
            <v>BANK MANDIRI (PERSERO) PT</v>
          </cell>
          <cell r="C8" t="str">
            <v>IDR</v>
          </cell>
          <cell r="D8">
            <v>33</v>
          </cell>
          <cell r="E8">
            <v>330000</v>
          </cell>
        </row>
        <row r="9">
          <cell r="A9" t="str">
            <v>RJHISARIXXX</v>
          </cell>
          <cell r="B9" t="str">
            <v>ALRAJHI BANKING AND INVESTMENT CORPORATION</v>
          </cell>
          <cell r="C9" t="str">
            <v>USD</v>
          </cell>
          <cell r="D9">
            <v>3866</v>
          </cell>
          <cell r="E9">
            <v>9665</v>
          </cell>
        </row>
        <row r="10">
          <cell r="A10" t="str">
            <v>RIBLSARIXXX</v>
          </cell>
          <cell r="B10" t="str">
            <v>RIYAD BANK</v>
          </cell>
          <cell r="C10" t="str">
            <v>USD</v>
          </cell>
          <cell r="D10">
            <v>54</v>
          </cell>
          <cell r="E10">
            <v>135</v>
          </cell>
        </row>
        <row r="11">
          <cell r="A11" t="str">
            <v>AAACKWKWXXX</v>
          </cell>
          <cell r="B11" t="str">
            <v>ALMUZAINI EXCHANGE COMPANY KSC (CLOSED)</v>
          </cell>
          <cell r="C11" t="str">
            <v>USD</v>
          </cell>
          <cell r="D11">
            <v>537</v>
          </cell>
          <cell r="E11">
            <v>1342.5</v>
          </cell>
        </row>
        <row r="12">
          <cell r="A12" t="str">
            <v>LAEEAEA1XXX</v>
          </cell>
          <cell r="B12" t="str">
            <v>LARI EXCHANGE ESTABLISHMENT</v>
          </cell>
          <cell r="C12" t="str">
            <v>USD</v>
          </cell>
          <cell r="D12">
            <v>144</v>
          </cell>
          <cell r="E12">
            <v>360</v>
          </cell>
        </row>
        <row r="13">
          <cell r="A13" t="str">
            <v>NADQKWK1XXX</v>
          </cell>
          <cell r="B13" t="str">
            <v>NATIONAL MONEY EXCHANGE CO WLL KUWAIT</v>
          </cell>
          <cell r="C13" t="str">
            <v>USD</v>
          </cell>
          <cell r="D13">
            <v>7</v>
          </cell>
          <cell r="E13">
            <v>17.5</v>
          </cell>
        </row>
        <row r="14">
          <cell r="A14" t="str">
            <v>HBHOJOAXXXX</v>
          </cell>
          <cell r="B14" t="str">
            <v>HOUSING BANK FOR TRADE AND FINANCE, THE</v>
          </cell>
          <cell r="C14" t="str">
            <v>USD</v>
          </cell>
          <cell r="D14">
            <v>39</v>
          </cell>
          <cell r="E14">
            <v>97.5</v>
          </cell>
        </row>
        <row r="15">
          <cell r="A15" t="str">
            <v>ALANAEA1XXX</v>
          </cell>
          <cell r="B15" t="str">
            <v>AL ANSARI EXCHANGE</v>
          </cell>
          <cell r="C15" t="str">
            <v>USD</v>
          </cell>
          <cell r="D15">
            <v>541</v>
          </cell>
          <cell r="E15">
            <v>1352.5</v>
          </cell>
        </row>
        <row r="16">
          <cell r="A16" t="str">
            <v>ALFEAEA1XXX</v>
          </cell>
          <cell r="B16" t="str">
            <v>AL FARDAN EXCHANGE AND FINANCE CO.</v>
          </cell>
          <cell r="C16" t="str">
            <v>USD</v>
          </cell>
          <cell r="D16">
            <v>353</v>
          </cell>
          <cell r="E16">
            <v>882.5</v>
          </cell>
        </row>
        <row r="17">
          <cell r="A17" t="str">
            <v>UAEXAEAAXXX</v>
          </cell>
          <cell r="B17" t="str">
            <v>U.A.E. EXCHANGE CENTRE</v>
          </cell>
          <cell r="C17" t="str">
            <v>USD</v>
          </cell>
          <cell r="D17">
            <v>201</v>
          </cell>
          <cell r="E17">
            <v>502.5</v>
          </cell>
        </row>
        <row r="18">
          <cell r="A18" t="str">
            <v>HABEAEA1XXX</v>
          </cell>
          <cell r="B18" t="str">
            <v>--null--</v>
          </cell>
          <cell r="C18" t="str">
            <v>USD</v>
          </cell>
          <cell r="D18">
            <v>77</v>
          </cell>
          <cell r="E18">
            <v>192.5</v>
          </cell>
        </row>
        <row r="19">
          <cell r="A19" t="str">
            <v>ALFEAEA2XXX</v>
          </cell>
          <cell r="B19" t="str">
            <v>--null--</v>
          </cell>
          <cell r="C19" t="str">
            <v>USD</v>
          </cell>
          <cell r="D19">
            <v>129</v>
          </cell>
          <cell r="E19">
            <v>322.5</v>
          </cell>
        </row>
        <row r="20">
          <cell r="A20" t="str">
            <v>RAAEAEA1XXX</v>
          </cell>
          <cell r="B20" t="str">
            <v>--null--</v>
          </cell>
          <cell r="C20" t="str">
            <v>USD</v>
          </cell>
          <cell r="D20">
            <v>88</v>
          </cell>
          <cell r="E20">
            <v>220</v>
          </cell>
        </row>
        <row r="21">
          <cell r="A21" t="str">
            <v>HQIEQAQ1XXX</v>
          </cell>
          <cell r="B21" t="str">
            <v>--null--</v>
          </cell>
          <cell r="C21" t="str">
            <v>USD</v>
          </cell>
          <cell r="D21">
            <v>155</v>
          </cell>
          <cell r="E21">
            <v>387.5</v>
          </cell>
        </row>
      </sheetData>
      <sheetData sheetId="30" refreshError="1"/>
      <sheetData sheetId="31" refreshError="1">
        <row r="596">
          <cell r="A596" t="str">
            <v>Curr</v>
          </cell>
        </row>
        <row r="597">
          <cell r="A597" t="str">
            <v>IDR</v>
          </cell>
        </row>
        <row r="600">
          <cell r="A600" t="str">
            <v>Curr</v>
          </cell>
        </row>
        <row r="601">
          <cell r="A601" t="str">
            <v>USD</v>
          </cell>
        </row>
        <row r="604">
          <cell r="A604" t="str">
            <v>Curr</v>
          </cell>
        </row>
        <row r="605">
          <cell r="A605" t="str">
            <v>AUD</v>
          </cell>
        </row>
        <row r="608">
          <cell r="A608" t="str">
            <v>Curr</v>
          </cell>
        </row>
        <row r="609">
          <cell r="A609" t="str">
            <v>CAD</v>
          </cell>
        </row>
        <row r="612">
          <cell r="A612" t="str">
            <v>Curr</v>
          </cell>
        </row>
        <row r="613">
          <cell r="A613" t="str">
            <v>CHF</v>
          </cell>
        </row>
        <row r="620">
          <cell r="A620" t="str">
            <v>Curr</v>
          </cell>
        </row>
        <row r="621">
          <cell r="A621" t="str">
            <v>EUR</v>
          </cell>
        </row>
        <row r="624">
          <cell r="A624" t="str">
            <v>Curr</v>
          </cell>
        </row>
        <row r="625">
          <cell r="A625" t="str">
            <v>GBP</v>
          </cell>
        </row>
        <row r="628">
          <cell r="A628" t="str">
            <v>Curr</v>
          </cell>
        </row>
        <row r="629">
          <cell r="A629" t="str">
            <v>HKD</v>
          </cell>
        </row>
        <row r="632">
          <cell r="A632" t="str">
            <v>Curr</v>
          </cell>
        </row>
        <row r="633">
          <cell r="A633" t="str">
            <v>JPY</v>
          </cell>
        </row>
        <row r="636">
          <cell r="A636" t="str">
            <v>Curr</v>
          </cell>
        </row>
        <row r="637">
          <cell r="A637" t="str">
            <v>MYR</v>
          </cell>
        </row>
        <row r="640">
          <cell r="A640" t="str">
            <v>Curr</v>
          </cell>
        </row>
        <row r="641">
          <cell r="A641" t="str">
            <v>NOK</v>
          </cell>
        </row>
        <row r="644">
          <cell r="A644" t="str">
            <v>Curr</v>
          </cell>
        </row>
        <row r="645">
          <cell r="A645" t="str">
            <v>NZD</v>
          </cell>
        </row>
        <row r="648">
          <cell r="A648" t="str">
            <v>Curr</v>
          </cell>
        </row>
        <row r="649">
          <cell r="A649" t="str">
            <v>SEK</v>
          </cell>
        </row>
        <row r="652">
          <cell r="A652" t="str">
            <v>Curr</v>
          </cell>
        </row>
        <row r="653">
          <cell r="A653" t="str">
            <v>SGD</v>
          </cell>
        </row>
        <row r="656">
          <cell r="A656" t="str">
            <v>Curr</v>
          </cell>
        </row>
        <row r="657">
          <cell r="A657" t="str">
            <v>DEM</v>
          </cell>
        </row>
        <row r="664">
          <cell r="A664" t="str">
            <v>Curr</v>
          </cell>
        </row>
        <row r="665">
          <cell r="A665" t="str">
            <v>FRF</v>
          </cell>
        </row>
        <row r="668">
          <cell r="A668" t="str">
            <v>Curr</v>
          </cell>
        </row>
        <row r="669">
          <cell r="A669" t="str">
            <v>NLG</v>
          </cell>
        </row>
        <row r="672">
          <cell r="A672" t="str">
            <v>Curr</v>
          </cell>
        </row>
        <row r="673">
          <cell r="A673" t="str">
            <v>BEF</v>
          </cell>
        </row>
        <row r="676">
          <cell r="A676" t="str">
            <v>Curr</v>
          </cell>
        </row>
        <row r="677">
          <cell r="A677" t="str">
            <v>ITL</v>
          </cell>
        </row>
        <row r="680">
          <cell r="A680" t="str">
            <v>Curr</v>
          </cell>
        </row>
        <row r="681">
          <cell r="A681" t="str">
            <v>DKK</v>
          </cell>
        </row>
        <row r="684">
          <cell r="A684" t="str">
            <v>Curr</v>
          </cell>
        </row>
        <row r="685">
          <cell r="A685" t="str">
            <v>ATS</v>
          </cell>
        </row>
        <row r="688">
          <cell r="A688" t="str">
            <v>Curr</v>
          </cell>
        </row>
        <row r="689">
          <cell r="A689" t="str">
            <v>FIM</v>
          </cell>
        </row>
        <row r="692">
          <cell r="A692" t="str">
            <v>Curr</v>
          </cell>
        </row>
        <row r="693">
          <cell r="A693" t="str">
            <v>THB</v>
          </cell>
        </row>
        <row r="696">
          <cell r="A696" t="str">
            <v>Curr</v>
          </cell>
        </row>
        <row r="697">
          <cell r="A697" t="str">
            <v>BND</v>
          </cell>
        </row>
        <row r="700">
          <cell r="A700" t="str">
            <v>Curr</v>
          </cell>
        </row>
        <row r="701">
          <cell r="A701" t="str">
            <v>PHP</v>
          </cell>
        </row>
        <row r="704">
          <cell r="A704" t="str">
            <v>Curr</v>
          </cell>
        </row>
        <row r="705">
          <cell r="A705" t="str">
            <v>SAR</v>
          </cell>
        </row>
        <row r="708">
          <cell r="A708" t="str">
            <v>Curr</v>
          </cell>
        </row>
        <row r="709">
          <cell r="A709" t="str">
            <v>PGK</v>
          </cell>
        </row>
        <row r="712">
          <cell r="A712" t="str">
            <v>Curr</v>
          </cell>
        </row>
        <row r="713">
          <cell r="A713" t="str">
            <v>ESP</v>
          </cell>
        </row>
        <row r="716">
          <cell r="A716" t="str">
            <v>Curr</v>
          </cell>
        </row>
        <row r="717">
          <cell r="A717" t="str">
            <v>TWD</v>
          </cell>
        </row>
        <row r="720">
          <cell r="A720" t="str">
            <v>Curr</v>
          </cell>
        </row>
        <row r="721">
          <cell r="A721" t="str">
            <v>INR</v>
          </cell>
        </row>
      </sheetData>
      <sheetData sheetId="32" refreshError="1">
        <row r="1">
          <cell r="A1" t="str">
            <v>No.</v>
          </cell>
          <cell r="B1" t="str">
            <v>Curr</v>
          </cell>
          <cell r="C1" t="str">
            <v>Kurs (NTR) dari GL</v>
          </cell>
          <cell r="D1" t="str">
            <v>Kurs (NTR) dari Accounting</v>
          </cell>
        </row>
        <row r="3">
          <cell r="A3">
            <v>1</v>
          </cell>
          <cell r="B3" t="str">
            <v>IDR</v>
          </cell>
          <cell r="C3">
            <v>1</v>
          </cell>
          <cell r="D3">
            <v>1</v>
          </cell>
        </row>
        <row r="4">
          <cell r="A4">
            <v>2</v>
          </cell>
          <cell r="B4" t="str">
            <v>USD</v>
          </cell>
          <cell r="C4">
            <v>9065.5</v>
          </cell>
          <cell r="D4">
            <v>9065.5</v>
          </cell>
        </row>
        <row r="5">
          <cell r="A5">
            <v>3</v>
          </cell>
          <cell r="B5" t="str">
            <v>DEM</v>
          </cell>
          <cell r="C5" t="e">
            <v>#DIV/0!</v>
          </cell>
          <cell r="D5">
            <v>5608.48</v>
          </cell>
        </row>
        <row r="6">
          <cell r="A6">
            <v>4</v>
          </cell>
          <cell r="B6" t="str">
            <v>GBP</v>
          </cell>
          <cell r="C6">
            <v>15739.550000002024</v>
          </cell>
          <cell r="D6">
            <v>15739.55</v>
          </cell>
        </row>
        <row r="7">
          <cell r="A7">
            <v>5</v>
          </cell>
          <cell r="B7" t="str">
            <v>JPY</v>
          </cell>
          <cell r="C7">
            <v>77.017399999439959</v>
          </cell>
          <cell r="D7">
            <v>77.017399999999995</v>
          </cell>
        </row>
        <row r="8">
          <cell r="A8">
            <v>6</v>
          </cell>
          <cell r="B8" t="str">
            <v>CHF</v>
          </cell>
          <cell r="C8">
            <v>6940.0900000841357</v>
          </cell>
          <cell r="D8">
            <v>6940.09</v>
          </cell>
        </row>
        <row r="9">
          <cell r="A9">
            <v>7</v>
          </cell>
          <cell r="B9" t="str">
            <v>FRF</v>
          </cell>
          <cell r="C9" t="e">
            <v>#DIV/0!</v>
          </cell>
          <cell r="D9">
            <v>1672.25</v>
          </cell>
        </row>
        <row r="10">
          <cell r="A10">
            <v>8</v>
          </cell>
          <cell r="B10" t="str">
            <v>NLG</v>
          </cell>
          <cell r="C10" t="e">
            <v>#DIV/0!</v>
          </cell>
          <cell r="D10">
            <v>4977.62</v>
          </cell>
        </row>
        <row r="11">
          <cell r="A11">
            <v>9</v>
          </cell>
          <cell r="B11" t="str">
            <v>BEF</v>
          </cell>
          <cell r="C11" t="e">
            <v>#DIV/0!</v>
          </cell>
          <cell r="D11">
            <v>271.92</v>
          </cell>
        </row>
        <row r="12">
          <cell r="A12">
            <v>11</v>
          </cell>
          <cell r="B12" t="str">
            <v>CAD</v>
          </cell>
          <cell r="C12" t="e">
            <v>#DIV/0!</v>
          </cell>
          <cell r="D12">
            <v>7789.59</v>
          </cell>
        </row>
        <row r="13">
          <cell r="A13">
            <v>12</v>
          </cell>
          <cell r="B13" t="str">
            <v>ITL</v>
          </cell>
          <cell r="C13" t="e">
            <v>#DIV/0!</v>
          </cell>
          <cell r="D13">
            <v>5.67</v>
          </cell>
        </row>
        <row r="14">
          <cell r="A14">
            <v>13</v>
          </cell>
          <cell r="B14" t="str">
            <v>NOK</v>
          </cell>
          <cell r="C14" t="e">
            <v>#DIV/0!</v>
          </cell>
          <cell r="D14">
            <v>1379.1</v>
          </cell>
        </row>
        <row r="15">
          <cell r="A15">
            <v>14</v>
          </cell>
          <cell r="B15" t="str">
            <v>SEK</v>
          </cell>
          <cell r="C15" t="e">
            <v>#DIV/0!</v>
          </cell>
          <cell r="D15">
            <v>1164.04</v>
          </cell>
        </row>
        <row r="16">
          <cell r="A16">
            <v>15</v>
          </cell>
          <cell r="B16" t="str">
            <v>DKK</v>
          </cell>
          <cell r="C16" t="e">
            <v>#DIV/0!</v>
          </cell>
          <cell r="D16">
            <v>1469.27</v>
          </cell>
        </row>
        <row r="17">
          <cell r="A17">
            <v>16</v>
          </cell>
          <cell r="B17" t="str">
            <v>ATS</v>
          </cell>
          <cell r="C17" t="e">
            <v>#DIV/0!</v>
          </cell>
          <cell r="D17">
            <v>797.17</v>
          </cell>
        </row>
        <row r="18">
          <cell r="A18">
            <v>17</v>
          </cell>
          <cell r="B18" t="str">
            <v>HKD</v>
          </cell>
          <cell r="C18">
            <v>1166.8899999999924</v>
          </cell>
          <cell r="D18">
            <v>1166.8900000000001</v>
          </cell>
        </row>
        <row r="19">
          <cell r="A19">
            <v>18</v>
          </cell>
          <cell r="B19" t="str">
            <v>SGD</v>
          </cell>
          <cell r="C19">
            <v>5592.07</v>
          </cell>
          <cell r="D19">
            <v>5592.07</v>
          </cell>
        </row>
        <row r="20">
          <cell r="A20">
            <v>19</v>
          </cell>
          <cell r="B20" t="str">
            <v>AUD</v>
          </cell>
          <cell r="C20">
            <v>6471.1600000206772</v>
          </cell>
          <cell r="D20">
            <v>6471.16</v>
          </cell>
        </row>
        <row r="21">
          <cell r="A21">
            <v>20</v>
          </cell>
          <cell r="B21" t="str">
            <v>MYR</v>
          </cell>
          <cell r="C21">
            <v>2458.0600009611685</v>
          </cell>
          <cell r="D21">
            <v>2458.06</v>
          </cell>
        </row>
        <row r="22">
          <cell r="A22">
            <v>22</v>
          </cell>
          <cell r="B22" t="str">
            <v>FIM</v>
          </cell>
          <cell r="C22" t="e">
            <v>#DIV/0!</v>
          </cell>
          <cell r="D22">
            <v>1844.89</v>
          </cell>
        </row>
        <row r="23">
          <cell r="A23">
            <v>23</v>
          </cell>
          <cell r="B23" t="str">
            <v>NZD</v>
          </cell>
          <cell r="C23">
            <v>5546.7800000000007</v>
          </cell>
          <cell r="D23">
            <v>5546.78</v>
          </cell>
        </row>
        <row r="24">
          <cell r="A24">
            <v>25</v>
          </cell>
          <cell r="B24" t="str">
            <v>THB</v>
          </cell>
          <cell r="C24">
            <v>233.3</v>
          </cell>
          <cell r="D24">
            <v>233.3</v>
          </cell>
        </row>
        <row r="25">
          <cell r="A25">
            <v>26</v>
          </cell>
          <cell r="B25" t="str">
            <v>BND</v>
          </cell>
          <cell r="C25" t="e">
            <v>#DIV/0!</v>
          </cell>
          <cell r="D25">
            <v>5599.62</v>
          </cell>
        </row>
        <row r="26">
          <cell r="A26">
            <v>27</v>
          </cell>
          <cell r="B26" t="str">
            <v>PHP</v>
          </cell>
          <cell r="C26" t="e">
            <v>#DIV/0!</v>
          </cell>
          <cell r="D26">
            <v>177.06</v>
          </cell>
        </row>
        <row r="27">
          <cell r="A27">
            <v>28</v>
          </cell>
          <cell r="B27" t="str">
            <v>SAR</v>
          </cell>
          <cell r="C27" t="e">
            <v>#DIV/0!</v>
          </cell>
          <cell r="D27">
            <v>2417.34</v>
          </cell>
        </row>
        <row r="28">
          <cell r="A28">
            <v>29</v>
          </cell>
          <cell r="B28" t="str">
            <v>PGK</v>
          </cell>
          <cell r="C28" t="e">
            <v>#DIV/0!</v>
          </cell>
          <cell r="D28">
            <v>3027.94</v>
          </cell>
        </row>
        <row r="29">
          <cell r="A29">
            <v>30</v>
          </cell>
          <cell r="B29" t="str">
            <v>EUR</v>
          </cell>
          <cell r="C29">
            <v>10969.229999998348</v>
          </cell>
          <cell r="D29">
            <v>10969.23</v>
          </cell>
        </row>
        <row r="30">
          <cell r="A30">
            <v>31</v>
          </cell>
          <cell r="B30" t="str">
            <v>ESP</v>
          </cell>
          <cell r="C30" t="e">
            <v>#DIV/0!</v>
          </cell>
          <cell r="D30">
            <v>65.930000000000007</v>
          </cell>
        </row>
        <row r="31">
          <cell r="A31">
            <v>32</v>
          </cell>
          <cell r="B31" t="str">
            <v>TWD</v>
          </cell>
          <cell r="C31" t="e">
            <v>#DIV/0!</v>
          </cell>
          <cell r="D31">
            <v>278.87</v>
          </cell>
        </row>
        <row r="32">
          <cell r="A32">
            <v>33</v>
          </cell>
          <cell r="B32" t="str">
            <v>INR</v>
          </cell>
          <cell r="C32" t="e">
            <v>#DIV/0!</v>
          </cell>
          <cell r="D32">
            <v>202.93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11 ALL"/>
      <sheetName val="Daftar Isi"/>
      <sheetName val="Perubahan"/>
      <sheetName val="Out11 ALL"/>
      <sheetName val="In11 lampung"/>
      <sheetName val="In11 babel"/>
      <sheetName val="In11 sumbar"/>
      <sheetName val="Out11 lampung"/>
      <sheetName val="Out11 banten"/>
      <sheetName val="Out11 jabar"/>
      <sheetName val="Out11 sumut"/>
      <sheetName val="Out11 sumbar"/>
      <sheetName val="In11 jkt"/>
      <sheetName val="In11 jkt 2"/>
      <sheetName val="In11 jkt 3 "/>
      <sheetName val="Out11 jkt"/>
      <sheetName val="Out11 jkt2"/>
      <sheetName val="Out11 jkt3"/>
      <sheetName val="ISI"/>
      <sheetName val="3741"/>
      <sheetName val="3807"/>
      <sheetName val="3808"/>
      <sheetName val="3809"/>
      <sheetName val="3810"/>
      <sheetName val="3811"/>
      <sheetName val="3812"/>
      <sheetName val="3813"/>
      <sheetName val="3814"/>
      <sheetName val="3815"/>
      <sheetName val="3816"/>
      <sheetName val="3817"/>
      <sheetName val="3831"/>
      <sheetName val="3832"/>
      <sheetName val="3833"/>
      <sheetName val="3834"/>
      <sheetName val="3835"/>
    </sheetNames>
    <sheetDataSet>
      <sheetData sheetId="0">
        <row r="4">
          <cell r="A4" t="str">
            <v>PENDAFTARAN TENAGA KERJA</v>
          </cell>
        </row>
        <row r="6">
          <cell r="A6" t="str">
            <v>No. Pendaftaran Perusahaan (NPP)</v>
          </cell>
          <cell r="C6" t="str">
            <v>Perusahaan :</v>
          </cell>
          <cell r="D6" t="str">
            <v>Unit :</v>
          </cell>
          <cell r="G6" t="str">
            <v>Terhitung mulai bulan/tahun :</v>
          </cell>
          <cell r="I6" t="str">
            <v>Halaman :     dari 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 figures"/>
      <sheetName val="key-goals"/>
      <sheetName val="Statistics"/>
      <sheetName val="Comments"/>
      <sheetName val="New Business"/>
      <sheetName val="Distributor Efficiency"/>
      <sheetName val="Database"/>
      <sheetName val="data-1"/>
      <sheetName val="data-2"/>
      <sheetName val="Key-Indc"/>
      <sheetName val="data_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C2">
            <v>37437</v>
          </cell>
        </row>
      </sheetData>
      <sheetData sheetId="9" refreshError="1"/>
      <sheetData sheetId="10"/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li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Data"/>
      <sheetName val="Risk"/>
      <sheetName val="K5D"/>
      <sheetName val="k5Goals"/>
      <sheetName val="Index"/>
      <sheetName val="Cover"/>
      <sheetName val="P"/>
      <sheetName val="PHR"/>
      <sheetName val="SD"/>
      <sheetName val="S1"/>
      <sheetName val="S2"/>
      <sheetName val="FMD"/>
      <sheetName val="FM1"/>
      <sheetName val="HD"/>
      <sheetName val="H1"/>
      <sheetName val="Sheet1"/>
      <sheetName val="Extract"/>
      <sheetName val="HomePage"/>
      <sheetName val="Finance"/>
      <sheetName val="Peopl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>
        <row r="28">
          <cell r="A28" t="str">
            <v>Enterprise Value</v>
          </cell>
        </row>
      </sheetData>
      <sheetData sheetId="19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Data"/>
      <sheetName val="Risk2"/>
      <sheetName val="Risk1"/>
      <sheetName val="Index"/>
      <sheetName val="Cover"/>
      <sheetName val="PP"/>
      <sheetName val="SD"/>
      <sheetName val="S1"/>
      <sheetName val="S2"/>
      <sheetName val="FMD"/>
      <sheetName val="FM1"/>
      <sheetName val="HD"/>
      <sheetName val="H1"/>
      <sheetName val="Sheet1"/>
      <sheetName val="Extract"/>
      <sheetName val="HomePage"/>
      <sheetName val="Finance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52">
          <cell r="A52" t="str">
            <v>Total Shareholer returns</v>
          </cell>
        </row>
      </sheetData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07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_Update Dedi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tar HUB"/>
      <sheetName val="JLH"/>
      <sheetName val="Depo"/>
      <sheetName val="Giro 1-4"/>
      <sheetName val="Giro 5-10"/>
      <sheetName val="DEPO JPM"/>
      <sheetName val="GIRO JPM"/>
      <sheetName val="Rinci per HUB "/>
      <sheetName val="Rekap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08"/>
      <sheetName val="Agst08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ata analysis"/>
      <sheetName val="MGR FEES"/>
      <sheetName val="SUMMIT"/>
      <sheetName val="SUMMIT2"/>
      <sheetName val="FAS"/>
      <sheetName val="MLM"/>
      <sheetName val="GUILD"/>
      <sheetName val="SELECT"/>
      <sheetName val="TOTAL"/>
      <sheetName val="ADVISOR NOS"/>
      <sheetName val="NMMT - Summary"/>
      <sheetName val="P&amp;L"/>
      <sheetName val="B-S"/>
      <sheetName val="Key Drivers"/>
      <sheetName val="Cost Centre"/>
      <sheetName val="analytical"/>
      <sheetName val="Source"/>
      <sheetName val="Fund-of-Fund - Analysis"/>
      <sheetName val="FUM - Analysis"/>
      <sheetName val="NB - State Analysis"/>
      <sheetName val="NB - Analysis"/>
      <sheetName val="Trend Summury"/>
      <sheetName val="stats (3)"/>
      <sheetName val="SUMMIT 2"/>
      <sheetName val="fees"/>
      <sheetName val="FundsProd_TST"/>
      <sheetName val="Flowchart"/>
    </sheetNames>
    <sheetDataSet>
      <sheetData sheetId="0"/>
      <sheetData sheetId="1"/>
      <sheetData sheetId="2"/>
      <sheetData sheetId="3" refreshError="1"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341858.56</v>
          </cell>
        </row>
        <row r="48">
          <cell r="C48">
            <v>1101727.8700000001</v>
          </cell>
        </row>
        <row r="49">
          <cell r="C49">
            <v>3030130.34</v>
          </cell>
        </row>
        <row r="50">
          <cell r="C50">
            <v>7045990.0399999991</v>
          </cell>
        </row>
        <row r="51">
          <cell r="C51">
            <v>9895992.2400000002</v>
          </cell>
        </row>
        <row r="52">
          <cell r="C52">
            <v>13070248.800000004</v>
          </cell>
        </row>
        <row r="53">
          <cell r="C53">
            <v>15285038.649999999</v>
          </cell>
        </row>
        <row r="54">
          <cell r="C54">
            <v>16200121.809999997</v>
          </cell>
        </row>
        <row r="55">
          <cell r="C55">
            <v>18093552.500000007</v>
          </cell>
        </row>
        <row r="56">
          <cell r="C56">
            <v>21651329.830000002</v>
          </cell>
        </row>
        <row r="57">
          <cell r="C57">
            <v>23003518.18999999</v>
          </cell>
        </row>
        <row r="58">
          <cell r="C58">
            <v>24894273.530000005</v>
          </cell>
        </row>
        <row r="59">
          <cell r="C59">
            <v>28276804.600000001</v>
          </cell>
        </row>
        <row r="60">
          <cell r="C60">
            <v>30605116</v>
          </cell>
        </row>
        <row r="61">
          <cell r="C61">
            <v>33140372.52</v>
          </cell>
        </row>
        <row r="62">
          <cell r="C62">
            <v>36875239.75</v>
          </cell>
        </row>
        <row r="63">
          <cell r="C63">
            <v>38897916.700000003</v>
          </cell>
        </row>
        <row r="64">
          <cell r="C64">
            <v>40791361.200000003</v>
          </cell>
        </row>
        <row r="65">
          <cell r="C65">
            <v>45722793.469999999</v>
          </cell>
        </row>
        <row r="66">
          <cell r="C66">
            <v>46768230.439999998</v>
          </cell>
        </row>
        <row r="67">
          <cell r="C67">
            <v>48561390.329999998</v>
          </cell>
        </row>
        <row r="68">
          <cell r="C68">
            <v>51223825.939999998</v>
          </cell>
        </row>
        <row r="69">
          <cell r="C69">
            <v>53076564.810000002</v>
          </cell>
        </row>
        <row r="70">
          <cell r="C70">
            <v>56372084.450000003</v>
          </cell>
        </row>
        <row r="71">
          <cell r="C71">
            <v>58175974.539999999</v>
          </cell>
        </row>
        <row r="72">
          <cell r="C72">
            <v>61125314</v>
          </cell>
        </row>
        <row r="73">
          <cell r="C73">
            <v>64379293.219999999</v>
          </cell>
        </row>
        <row r="74">
          <cell r="C74">
            <v>70194962.579999998</v>
          </cell>
        </row>
        <row r="75">
          <cell r="C75">
            <v>73480022.140000001</v>
          </cell>
        </row>
        <row r="76">
          <cell r="C76">
            <v>76126756.140000001</v>
          </cell>
        </row>
        <row r="77">
          <cell r="C77">
            <v>78212694.930000007</v>
          </cell>
        </row>
        <row r="78">
          <cell r="C78">
            <v>82117039.650000006</v>
          </cell>
        </row>
        <row r="79">
          <cell r="C79">
            <v>89025942.810000002</v>
          </cell>
        </row>
        <row r="80">
          <cell r="C80">
            <v>90401019.620000005</v>
          </cell>
        </row>
        <row r="81">
          <cell r="C81">
            <v>92166610.209999993</v>
          </cell>
        </row>
        <row r="82">
          <cell r="C82">
            <v>95515440.260000005</v>
          </cell>
        </row>
        <row r="83">
          <cell r="C83">
            <v>100045893.87</v>
          </cell>
        </row>
        <row r="84">
          <cell r="C84">
            <v>101221012.01000001</v>
          </cell>
        </row>
        <row r="85">
          <cell r="C85">
            <v>103738830.19</v>
          </cell>
        </row>
        <row r="86">
          <cell r="C86">
            <v>112029658.56999999</v>
          </cell>
        </row>
        <row r="87">
          <cell r="C87">
            <v>118070971.5</v>
          </cell>
        </row>
        <row r="88">
          <cell r="C88">
            <v>124707801.73999999</v>
          </cell>
        </row>
        <row r="89">
          <cell r="C89">
            <v>124312064.66</v>
          </cell>
        </row>
        <row r="90">
          <cell r="C90">
            <v>128334373.75</v>
          </cell>
        </row>
        <row r="91">
          <cell r="C91">
            <v>130492269.06</v>
          </cell>
        </row>
        <row r="102">
          <cell r="C102">
            <v>124312064.66</v>
          </cell>
        </row>
        <row r="104">
          <cell r="C104" t="str">
            <v>Corporate Super Plan</v>
          </cell>
        </row>
        <row r="105">
          <cell r="C105" t="str">
            <v>Div 1</v>
          </cell>
        </row>
        <row r="106">
          <cell r="C106">
            <v>130492269.06</v>
          </cell>
        </row>
        <row r="125">
          <cell r="C125" t="str">
            <v>2000 Budget</v>
          </cell>
        </row>
        <row r="126">
          <cell r="C126">
            <v>2344851502</v>
          </cell>
        </row>
        <row r="127">
          <cell r="C127">
            <v>477755380</v>
          </cell>
        </row>
        <row r="128">
          <cell r="C128">
            <v>239124527</v>
          </cell>
        </row>
        <row r="129">
          <cell r="C129">
            <v>25999999.999999996</v>
          </cell>
        </row>
        <row r="130">
          <cell r="C130">
            <v>3087731409</v>
          </cell>
        </row>
        <row r="132">
          <cell r="C132">
            <v>82231575</v>
          </cell>
        </row>
        <row r="133">
          <cell r="C133">
            <v>44398146</v>
          </cell>
        </row>
        <row r="134">
          <cell r="C134">
            <v>3214361130</v>
          </cell>
        </row>
        <row r="137">
          <cell r="C137">
            <v>925000000</v>
          </cell>
        </row>
        <row r="138">
          <cell r="C138">
            <v>275000000</v>
          </cell>
        </row>
        <row r="139">
          <cell r="C139">
            <v>150000000</v>
          </cell>
        </row>
        <row r="140">
          <cell r="C140">
            <v>25999999.999999996</v>
          </cell>
        </row>
        <row r="141">
          <cell r="C141">
            <v>1376000000</v>
          </cell>
        </row>
        <row r="143">
          <cell r="C143">
            <v>6000000</v>
          </cell>
        </row>
        <row r="144">
          <cell r="C144">
            <v>18000000</v>
          </cell>
        </row>
        <row r="145">
          <cell r="C145">
            <v>1400000000</v>
          </cell>
        </row>
      </sheetData>
      <sheetData sheetId="4"/>
      <sheetData sheetId="5" refreshError="1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roll Leader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y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tar Lampiran"/>
      <sheetName val="IKHTISAR"/>
      <sheetName val="Lamp 1(NRC)ok0201"/>
      <sheetName val="Lamp 2(Kom-Kon)ok2712"/>
      <sheetName val="Lamp 3(LR)ok1601"/>
      <sheetName val="Lamp 4(Cash-Flow)ok1601"/>
      <sheetName val="Lamp 5(CAR)-ok2712"/>
      <sheetName val="Lamp 6(TKB)-ok0201"/>
      <sheetName val="Lamp 7(Rasio)2101"/>
      <sheetName val="Lamp 8(Asumsi)0201"/>
      <sheetName val="Lamp 9(Market Share)ok0201 BCG"/>
      <sheetName val="Lamp 10(Aktiva Prod)ok0201"/>
      <sheetName val="Lamp 11a(Kredit-Jenis)ok3001"/>
      <sheetName val="Lamp 11b(Kredit-group)ok0201"/>
      <sheetName val="Lamp 11c(Kredit-Sekon)1601"/>
      <sheetName val="Lamp 12(Inv)ok2712"/>
      <sheetName val="Lamp 13a(sum-dana)ok2712"/>
      <sheetName val="Lamp 13b(dana-group)ok2512"/>
      <sheetName val="Lamp 14a(POL-Rekg)ok2712"/>
      <sheetName val="Lamp 14b(POL-Group)ok0201"/>
      <sheetName val="Lamp 15(BUA)-ok2201"/>
      <sheetName val="Lamp 16(BP)ok3112"/>
      <sheetName val="Lamp 17(BLain)-ok2712"/>
      <sheetName val="Lamp 18(UTD)ok2512"/>
      <sheetName val="Lamp 19(UBL)ok2512"/>
      <sheetName val="Lamp 20(Dana-PUKK)ok2201"/>
      <sheetName val="Lamp 21(Dana-BL)ok2201"/>
      <sheetName val="Lamp 22(Nrc-Kons)"/>
      <sheetName val="Lamp 23(LR-Kons)"/>
      <sheetName val="Lamp 24(NRC-Anak Pers)"/>
      <sheetName val="Lamp 25(LR-Anak Pers)"/>
      <sheetName val="Sheet2"/>
      <sheetName val="seb-kanan tidak diprint"/>
      <sheetName val="Lamp 16(BP)-ok-old"/>
      <sheetName val="Ringkasan Lampiran"/>
      <sheetName val="Lamp 1_NRC_ok0201"/>
      <sheetName val="Depo"/>
    </sheetNames>
    <sheetDataSet>
      <sheetData sheetId="0" refreshError="1"/>
      <sheetData sheetId="1" refreshError="1"/>
      <sheetData sheetId="2" refreshError="1"/>
      <sheetData sheetId="3" refreshError="1">
        <row r="9">
          <cell r="A9" t="str">
            <v>I.</v>
          </cell>
          <cell r="B9" t="str">
            <v>A K T I V A</v>
          </cell>
        </row>
        <row r="10">
          <cell r="B10" t="str">
            <v>1.</v>
          </cell>
          <cell r="C10" t="str">
            <v>Kas</v>
          </cell>
          <cell r="E10">
            <v>1711812</v>
          </cell>
          <cell r="F10">
            <v>1684067</v>
          </cell>
          <cell r="G10">
            <v>1752002.3827281278</v>
          </cell>
          <cell r="H10">
            <v>1855022.4460198856</v>
          </cell>
          <cell r="I10">
            <v>102.34782690670048</v>
          </cell>
        </row>
        <row r="11">
          <cell r="B11" t="str">
            <v>2.</v>
          </cell>
          <cell r="C11" t="str">
            <v>Penempatan pada Bank Indonesia</v>
          </cell>
          <cell r="E11">
            <v>32549532</v>
          </cell>
          <cell r="F11">
            <v>19364840</v>
          </cell>
          <cell r="G11">
            <v>18653963.66795855</v>
          </cell>
          <cell r="H11">
            <v>15832484.64020654</v>
          </cell>
          <cell r="I11">
            <v>57.309468129859894</v>
          </cell>
        </row>
        <row r="12">
          <cell r="C12" t="str">
            <v>a.</v>
          </cell>
          <cell r="D12" t="str">
            <v>Giro Bank Indonesia</v>
          </cell>
          <cell r="E12">
            <v>9871164</v>
          </cell>
          <cell r="F12">
            <v>9734741</v>
          </cell>
          <cell r="G12">
            <v>9303963.6679585502</v>
          </cell>
          <cell r="H12">
            <v>9867484.64020654</v>
          </cell>
          <cell r="I12">
            <v>94.253967089986048</v>
          </cell>
        </row>
        <row r="13">
          <cell r="C13" t="str">
            <v>b.</v>
          </cell>
          <cell r="D13" t="str">
            <v>Sertifikat Bank Indonesia</v>
          </cell>
          <cell r="E13">
            <v>370132</v>
          </cell>
          <cell r="F13">
            <v>8410099</v>
          </cell>
          <cell r="G13">
            <v>5350000</v>
          </cell>
          <cell r="H13">
            <v>2965000</v>
          </cell>
          <cell r="I13">
            <v>1445.4302789275177</v>
          </cell>
        </row>
        <row r="14">
          <cell r="C14" t="str">
            <v>c.</v>
          </cell>
          <cell r="D14" t="str">
            <v>Lainnya</v>
          </cell>
          <cell r="E14">
            <v>22308236</v>
          </cell>
          <cell r="F14">
            <v>1220000</v>
          </cell>
          <cell r="G14">
            <v>4000000</v>
          </cell>
          <cell r="H14">
            <v>3000000</v>
          </cell>
          <cell r="I14">
            <v>17.930597470817506</v>
          </cell>
        </row>
        <row r="15">
          <cell r="B15" t="str">
            <v>3.</v>
          </cell>
          <cell r="C15" t="str">
            <v>Giro pada Bank Lain</v>
          </cell>
          <cell r="E15">
            <v>246043</v>
          </cell>
          <cell r="F15">
            <v>281960</v>
          </cell>
          <cell r="G15">
            <v>165636</v>
          </cell>
          <cell r="H15">
            <v>174636</v>
          </cell>
          <cell r="I15">
            <v>67.319940010485965</v>
          </cell>
        </row>
        <row r="16">
          <cell r="C16" t="str">
            <v>a.</v>
          </cell>
          <cell r="D16" t="str">
            <v>Rupiah</v>
          </cell>
          <cell r="E16">
            <v>2370</v>
          </cell>
          <cell r="F16">
            <v>1836</v>
          </cell>
          <cell r="G16">
            <v>1836</v>
          </cell>
          <cell r="H16">
            <v>1836</v>
          </cell>
          <cell r="I16">
            <v>77.468354430379748</v>
          </cell>
        </row>
        <row r="17">
          <cell r="C17" t="str">
            <v>b.</v>
          </cell>
          <cell r="D17" t="str">
            <v>Valas</v>
          </cell>
          <cell r="E17">
            <v>243673</v>
          </cell>
          <cell r="F17">
            <v>280124</v>
          </cell>
          <cell r="G17">
            <v>163800</v>
          </cell>
          <cell r="H17">
            <v>172800</v>
          </cell>
          <cell r="I17">
            <v>67.221235015779342</v>
          </cell>
        </row>
        <row r="18">
          <cell r="B18" t="str">
            <v>4.</v>
          </cell>
          <cell r="C18" t="str">
            <v>Penempatan pada bank lain</v>
          </cell>
          <cell r="E18">
            <v>13429544</v>
          </cell>
          <cell r="F18">
            <v>7017518</v>
          </cell>
          <cell r="G18">
            <v>6059474.8047625236</v>
          </cell>
          <cell r="H18">
            <v>4917474.8047625236</v>
          </cell>
          <cell r="I18">
            <v>45.120480671291027</v>
          </cell>
        </row>
        <row r="19">
          <cell r="C19" t="str">
            <v>a.</v>
          </cell>
          <cell r="D19" t="str">
            <v>Rupiah</v>
          </cell>
          <cell r="E19">
            <v>434668</v>
          </cell>
          <cell r="F19">
            <v>1051000</v>
          </cell>
          <cell r="G19">
            <v>4050000</v>
          </cell>
          <cell r="H19">
            <v>1000000</v>
          </cell>
          <cell r="I19">
            <v>931.74560814230642</v>
          </cell>
        </row>
        <row r="20">
          <cell r="C20" t="str">
            <v>b.</v>
          </cell>
          <cell r="D20" t="str">
            <v>Valas</v>
          </cell>
          <cell r="E20">
            <v>12994876</v>
          </cell>
          <cell r="F20">
            <v>5966518</v>
          </cell>
          <cell r="G20">
            <v>2009474.8047625239</v>
          </cell>
          <cell r="H20">
            <v>3917474.8047625241</v>
          </cell>
          <cell r="I20">
            <v>15.463593533039669</v>
          </cell>
        </row>
        <row r="21">
          <cell r="D21" t="str">
            <v>PPAP-Penempatan pada Bank Lain -/-</v>
          </cell>
          <cell r="E21">
            <v>-134463</v>
          </cell>
          <cell r="F21">
            <v>-72995</v>
          </cell>
          <cell r="G21">
            <v>-85184.748047625253</v>
          </cell>
          <cell r="H21">
            <v>-85364.748047625239</v>
          </cell>
          <cell r="I21">
            <v>63.351812801756054</v>
          </cell>
        </row>
        <row r="22">
          <cell r="B22" t="str">
            <v>5.</v>
          </cell>
          <cell r="C22" t="str">
            <v>Surat Berharga yang dimiliki</v>
          </cell>
          <cell r="E22">
            <v>5890979</v>
          </cell>
          <cell r="F22">
            <v>5425180</v>
          </cell>
          <cell r="G22">
            <v>5398068.0920231389</v>
          </cell>
          <cell r="H22">
            <v>5458068.0920231389</v>
          </cell>
          <cell r="I22">
            <v>91.632784500218705</v>
          </cell>
        </row>
        <row r="23">
          <cell r="C23" t="str">
            <v>a.</v>
          </cell>
          <cell r="D23" t="str">
            <v>Rupiah</v>
          </cell>
          <cell r="E23">
            <v>1592004</v>
          </cell>
          <cell r="F23">
            <v>1493916</v>
          </cell>
          <cell r="G23">
            <v>1458925.8074540002</v>
          </cell>
          <cell r="H23">
            <v>1518925.8074540002</v>
          </cell>
          <cell r="I23">
            <v>91.640838054050135</v>
          </cell>
        </row>
        <row r="24">
          <cell r="D24" t="str">
            <v>i.    Diperdagangkan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D25" t="str">
            <v>ii.   Tersedia untuk dijual</v>
          </cell>
          <cell r="E25">
            <v>319749</v>
          </cell>
          <cell r="F25">
            <v>170051</v>
          </cell>
          <cell r="G25">
            <v>135000</v>
          </cell>
          <cell r="H25">
            <v>173000</v>
          </cell>
          <cell r="I25">
            <v>42.220616796299595</v>
          </cell>
        </row>
        <row r="26">
          <cell r="D26" t="str">
            <v>iii.  Dimiliki hingga jatuh tempo</v>
          </cell>
          <cell r="E26">
            <v>1272255</v>
          </cell>
          <cell r="F26">
            <v>1323865</v>
          </cell>
          <cell r="G26">
            <v>1323925.8074540002</v>
          </cell>
          <cell r="H26">
            <v>1345925.8074540002</v>
          </cell>
          <cell r="I26">
            <v>104.06135621035094</v>
          </cell>
        </row>
        <row r="27">
          <cell r="C27" t="str">
            <v>b.</v>
          </cell>
          <cell r="D27" t="str">
            <v>Valas</v>
          </cell>
          <cell r="E27">
            <v>4298975</v>
          </cell>
          <cell r="F27">
            <v>3931264</v>
          </cell>
          <cell r="G27">
            <v>3939142.2845691387</v>
          </cell>
          <cell r="H27">
            <v>3939142.2845691387</v>
          </cell>
          <cell r="I27">
            <v>91.629802093967484</v>
          </cell>
        </row>
        <row r="28">
          <cell r="D28" t="str">
            <v>i.    Diperdagangkan</v>
          </cell>
          <cell r="E28">
            <v>176922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D29" t="str">
            <v>ii.   Tersedia untuk dijual</v>
          </cell>
          <cell r="E29">
            <v>215808</v>
          </cell>
          <cell r="F29">
            <v>518989</v>
          </cell>
          <cell r="G29">
            <v>520000</v>
          </cell>
          <cell r="H29">
            <v>520000</v>
          </cell>
          <cell r="I29">
            <v>240.95492289442467</v>
          </cell>
        </row>
        <row r="30">
          <cell r="D30" t="str">
            <v>iii.  Dimiliki hingga jatuh tempo</v>
          </cell>
          <cell r="E30">
            <v>3906245</v>
          </cell>
          <cell r="F30">
            <v>3412275</v>
          </cell>
          <cell r="G30">
            <v>3419142.2845691387</v>
          </cell>
          <cell r="H30">
            <v>3419142.2845691387</v>
          </cell>
          <cell r="I30">
            <v>87.530154523567745</v>
          </cell>
        </row>
        <row r="31">
          <cell r="D31" t="str">
            <v>PPAP-Surat Berharga yang dimiliki -/-</v>
          </cell>
          <cell r="E31">
            <v>-3578763</v>
          </cell>
          <cell r="F31">
            <v>-3482425</v>
          </cell>
          <cell r="G31">
            <v>-3489161.2216416821</v>
          </cell>
          <cell r="H31">
            <v>-3489161.2216416821</v>
          </cell>
          <cell r="I31">
            <v>97.496291921026398</v>
          </cell>
        </row>
        <row r="32">
          <cell r="B32" t="str">
            <v>6.</v>
          </cell>
          <cell r="C32" t="str">
            <v>Obligasi Pemerintah</v>
          </cell>
          <cell r="E32">
            <v>153493218</v>
          </cell>
          <cell r="F32">
            <v>155503493</v>
          </cell>
          <cell r="G32">
            <v>148176074.33796448</v>
          </cell>
          <cell r="H32">
            <v>148446552.38883194</v>
          </cell>
          <cell r="I32">
            <v>96.535909709029937</v>
          </cell>
        </row>
        <row r="33">
          <cell r="C33" t="str">
            <v>a.</v>
          </cell>
          <cell r="D33" t="str">
            <v>Diperdagangkan</v>
          </cell>
          <cell r="E33">
            <v>8015300</v>
          </cell>
          <cell r="F33">
            <v>9750308</v>
          </cell>
          <cell r="G33">
            <v>10957166</v>
          </cell>
          <cell r="H33">
            <v>11024728</v>
          </cell>
          <cell r="I33">
            <v>136.70313026337132</v>
          </cell>
        </row>
        <row r="34">
          <cell r="C34" t="str">
            <v>b.</v>
          </cell>
          <cell r="D34" t="str">
            <v>Tersedia untuk dijual</v>
          </cell>
          <cell r="E34">
            <v>31170372</v>
          </cell>
          <cell r="F34">
            <v>34491498</v>
          </cell>
          <cell r="G34">
            <v>22827177</v>
          </cell>
          <cell r="H34">
            <v>23030093</v>
          </cell>
          <cell r="I34">
            <v>73.233572573339828</v>
          </cell>
        </row>
        <row r="35">
          <cell r="C35" t="str">
            <v>c.</v>
          </cell>
          <cell r="D35" t="str">
            <v>Dimiliki hingga jatuh tempo</v>
          </cell>
          <cell r="E35">
            <v>114307546</v>
          </cell>
          <cell r="F35">
            <v>111261687</v>
          </cell>
          <cell r="G35">
            <v>114391731.33796448</v>
          </cell>
          <cell r="H35">
            <v>114391731.38883194</v>
          </cell>
          <cell r="I35">
            <v>100.07364810190613</v>
          </cell>
        </row>
        <row r="36">
          <cell r="B36" t="str">
            <v>7.</v>
          </cell>
          <cell r="C36" t="str">
            <v>Surat Berharga yg dibeli dgn Janji dijual kembali</v>
          </cell>
          <cell r="E36">
            <v>305102</v>
          </cell>
          <cell r="F36">
            <v>0</v>
          </cell>
          <cell r="G36">
            <v>0</v>
          </cell>
          <cell r="H36">
            <v>25000</v>
          </cell>
          <cell r="I36">
            <v>0</v>
          </cell>
        </row>
        <row r="37">
          <cell r="C37" t="str">
            <v>(Reverse Repo)</v>
          </cell>
        </row>
        <row r="38">
          <cell r="D38" t="str">
            <v>PPAP-Surat Berharga yang dibeli dengan -/-</v>
          </cell>
          <cell r="E38">
            <v>-3051</v>
          </cell>
          <cell r="F38">
            <v>0</v>
          </cell>
          <cell r="G38">
            <v>0</v>
          </cell>
          <cell r="H38">
            <v>-250</v>
          </cell>
          <cell r="I38">
            <v>0</v>
          </cell>
        </row>
        <row r="39">
          <cell r="D39" t="str">
            <v xml:space="preserve">          janji dijual kembali (Reverse Repo)</v>
          </cell>
        </row>
        <row r="40">
          <cell r="B40" t="str">
            <v>8.</v>
          </cell>
          <cell r="C40" t="str">
            <v>Tagihan Derivatif</v>
          </cell>
          <cell r="E40">
            <v>4808</v>
          </cell>
          <cell r="F40">
            <v>338269</v>
          </cell>
          <cell r="G40">
            <v>342420.62976734561</v>
          </cell>
          <cell r="H40">
            <v>359541.66125571297</v>
          </cell>
          <cell r="I40">
            <v>7121.8932979897172</v>
          </cell>
        </row>
        <row r="41">
          <cell r="D41" t="str">
            <v>PPAP-Tagihan Derivatif -/-</v>
          </cell>
          <cell r="E41">
            <v>-48</v>
          </cell>
          <cell r="F41">
            <v>-3383</v>
          </cell>
          <cell r="G41">
            <v>-3424.206297673456</v>
          </cell>
          <cell r="H41">
            <v>-3595.4166125571301</v>
          </cell>
          <cell r="I41">
            <v>7133.763120153033</v>
          </cell>
        </row>
        <row r="42">
          <cell r="B42" t="str">
            <v>9.</v>
          </cell>
          <cell r="C42" t="str">
            <v>Kredit yang diberikan</v>
          </cell>
          <cell r="E42">
            <v>47199515</v>
          </cell>
          <cell r="F42">
            <v>55701155</v>
          </cell>
          <cell r="G42">
            <v>61170412.333366767</v>
          </cell>
          <cell r="H42">
            <v>78120813.650874376</v>
          </cell>
          <cell r="I42">
            <v>129.59966290621156</v>
          </cell>
        </row>
        <row r="43">
          <cell r="C43" t="str">
            <v>a.</v>
          </cell>
          <cell r="D43" t="str">
            <v>Rupiah</v>
          </cell>
          <cell r="E43">
            <v>27065728</v>
          </cell>
          <cell r="F43">
            <v>35559277</v>
          </cell>
          <cell r="G43">
            <v>37348182.817631111</v>
          </cell>
          <cell r="H43">
            <v>49959156.80322279</v>
          </cell>
          <cell r="I43">
            <v>137.9906825991568</v>
          </cell>
        </row>
        <row r="44">
          <cell r="C44" t="str">
            <v>b.</v>
          </cell>
          <cell r="D44" t="str">
            <v>Valas</v>
          </cell>
          <cell r="E44">
            <v>20133787</v>
          </cell>
          <cell r="F44">
            <v>20141878</v>
          </cell>
          <cell r="G44">
            <v>23822229.515735656</v>
          </cell>
          <cell r="H44">
            <v>28161656.84765159</v>
          </cell>
          <cell r="I44">
            <v>118.31966592144664</v>
          </cell>
        </row>
        <row r="45">
          <cell r="D45" t="str">
            <v>PPAP-Kredit yang diberikan -/-</v>
          </cell>
          <cell r="E45">
            <v>-6034650</v>
          </cell>
          <cell r="F45">
            <v>-7250554</v>
          </cell>
          <cell r="G45">
            <v>-5438447.3864479112</v>
          </cell>
          <cell r="H45">
            <v>-5554447.3864479112</v>
          </cell>
          <cell r="I45">
            <v>90.120344783009969</v>
          </cell>
        </row>
        <row r="46">
          <cell r="B46" t="str">
            <v>10.</v>
          </cell>
          <cell r="C46" t="str">
            <v>Tagihan Akseptasi</v>
          </cell>
          <cell r="E46">
            <v>1796623</v>
          </cell>
          <cell r="F46">
            <v>2995060</v>
          </cell>
          <cell r="G46">
            <v>3004743.2705337335</v>
          </cell>
          <cell r="H46">
            <v>3022886.9503709516</v>
          </cell>
          <cell r="I46">
            <v>167.24394992904652</v>
          </cell>
        </row>
        <row r="47">
          <cell r="D47" t="str">
            <v>PPAP-Tagihan Akseptasi -/-</v>
          </cell>
          <cell r="E47">
            <v>-215406</v>
          </cell>
          <cell r="F47">
            <v>-349774</v>
          </cell>
          <cell r="G47">
            <v>-350472.21656390984</v>
          </cell>
          <cell r="H47">
            <v>-350472.21656390984</v>
          </cell>
          <cell r="I47">
            <v>162.70308931223357</v>
          </cell>
        </row>
        <row r="48">
          <cell r="B48" t="str">
            <v>11.</v>
          </cell>
          <cell r="C48" t="str">
            <v>Penyertaan</v>
          </cell>
          <cell r="E48">
            <v>867436</v>
          </cell>
          <cell r="F48">
            <v>1153786</v>
          </cell>
          <cell r="G48">
            <v>1454814.490328942</v>
          </cell>
          <cell r="H48">
            <v>1773924.4903289417</v>
          </cell>
          <cell r="I48">
            <v>167.71433170042999</v>
          </cell>
        </row>
        <row r="49">
          <cell r="D49" t="str">
            <v>PPAP-Penyertaan -/-</v>
          </cell>
          <cell r="E49">
            <v>-26377</v>
          </cell>
          <cell r="F49">
            <v>-72416</v>
          </cell>
          <cell r="G49">
            <v>-75423.244903289422</v>
          </cell>
          <cell r="H49">
            <v>-78614.344903289428</v>
          </cell>
          <cell r="I49">
            <v>285.94322668722532</v>
          </cell>
        </row>
        <row r="50">
          <cell r="B50" t="str">
            <v>12.</v>
          </cell>
          <cell r="C50" t="str">
            <v>Pendapatan yang masih akan diterima</v>
          </cell>
          <cell r="E50">
            <v>3113413</v>
          </cell>
          <cell r="F50">
            <v>3260101</v>
          </cell>
          <cell r="G50">
            <v>3169110.934329479</v>
          </cell>
          <cell r="H50">
            <v>3683609.2896043416</v>
          </cell>
          <cell r="I50">
            <v>101.78896710232401</v>
          </cell>
        </row>
        <row r="51">
          <cell r="B51" t="str">
            <v>13.</v>
          </cell>
          <cell r="C51" t="str">
            <v>Biaya Dibayar Dimuka</v>
          </cell>
          <cell r="E51">
            <v>158592</v>
          </cell>
          <cell r="F51">
            <v>177391</v>
          </cell>
          <cell r="G51">
            <v>175839.59827997439</v>
          </cell>
          <cell r="H51">
            <v>2277664.2378000827</v>
          </cell>
          <cell r="I51">
            <v>110.87545291059726</v>
          </cell>
        </row>
        <row r="52">
          <cell r="B52" t="str">
            <v>14.</v>
          </cell>
          <cell r="C52" t="str">
            <v>Uang Muka Pajak</v>
          </cell>
          <cell r="E52">
            <v>363516</v>
          </cell>
          <cell r="F52">
            <v>363550</v>
          </cell>
          <cell r="G52">
            <v>372263.74998824979</v>
          </cell>
          <cell r="H52">
            <v>402681.47636049386</v>
          </cell>
          <cell r="I52">
            <v>102.406427774362</v>
          </cell>
        </row>
        <row r="53">
          <cell r="B53" t="str">
            <v>15.</v>
          </cell>
          <cell r="C53" t="str">
            <v>Aktiva Pajak Tangguhan</v>
          </cell>
          <cell r="E53">
            <v>4781863</v>
          </cell>
          <cell r="F53">
            <v>3580390</v>
          </cell>
          <cell r="G53">
            <v>3312911.8490777663</v>
          </cell>
          <cell r="H53">
            <v>1407529.3044347158</v>
          </cell>
          <cell r="I53">
            <v>69.280777158981053</v>
          </cell>
        </row>
        <row r="54">
          <cell r="B54" t="str">
            <v>16.</v>
          </cell>
          <cell r="C54" t="str">
            <v>Aktiva tetap</v>
          </cell>
          <cell r="E54">
            <v>2704247</v>
          </cell>
          <cell r="F54">
            <v>2961514</v>
          </cell>
          <cell r="G54">
            <v>3819498.2048919918</v>
          </cell>
          <cell r="H54">
            <v>4786078.404891992</v>
          </cell>
          <cell r="I54">
            <v>141.24073004026599</v>
          </cell>
        </row>
        <row r="55">
          <cell r="C55" t="str">
            <v>-/-</v>
          </cell>
          <cell r="D55" t="str">
            <v>Akumulasi penyusutan aktiva tetap</v>
          </cell>
          <cell r="E55">
            <v>-1086516</v>
          </cell>
          <cell r="F55">
            <v>-1317182</v>
          </cell>
          <cell r="G55">
            <v>-1392156.4631990001</v>
          </cell>
          <cell r="H55">
            <v>-1757414.4631989992</v>
          </cell>
          <cell r="I55">
            <v>128.13032327172357</v>
          </cell>
        </row>
        <row r="56">
          <cell r="B56" t="str">
            <v>17.</v>
          </cell>
          <cell r="C56" t="str">
            <v>Aktiva lain-lain</v>
          </cell>
          <cell r="E56">
            <v>3763901</v>
          </cell>
          <cell r="F56">
            <v>3017762</v>
          </cell>
          <cell r="G56">
            <v>2193053.8607880841</v>
          </cell>
          <cell r="H56">
            <v>2408536.3607880841</v>
          </cell>
          <cell r="I56">
            <v>58.265450148345664</v>
          </cell>
        </row>
        <row r="58">
          <cell r="B58" t="str">
            <v xml:space="preserve">         JUMLAH AKTIVA</v>
          </cell>
          <cell r="E58">
            <v>261300870</v>
          </cell>
          <cell r="F58">
            <v>250277307</v>
          </cell>
          <cell r="G58">
            <v>248386018.71968809</v>
          </cell>
          <cell r="H58">
            <v>263633184.40113774</v>
          </cell>
          <cell r="I58">
            <v>95.057478652745431</v>
          </cell>
        </row>
        <row r="60">
          <cell r="A60" t="str">
            <v>II.</v>
          </cell>
          <cell r="B60" t="str">
            <v>PASIVA</v>
          </cell>
        </row>
        <row r="61">
          <cell r="B61" t="str">
            <v>KEWAJIBAN</v>
          </cell>
        </row>
        <row r="62">
          <cell r="B62" t="str">
            <v>1.</v>
          </cell>
          <cell r="C62" t="str">
            <v>Giro</v>
          </cell>
          <cell r="E62">
            <v>37401359</v>
          </cell>
          <cell r="F62">
            <v>33726237</v>
          </cell>
          <cell r="G62">
            <v>33369889.736627661</v>
          </cell>
          <cell r="H62">
            <v>36186875.416507684</v>
          </cell>
          <cell r="I62">
            <v>89.221062091962111</v>
          </cell>
        </row>
        <row r="63">
          <cell r="C63" t="str">
            <v>a</v>
          </cell>
          <cell r="D63" t="str">
            <v>Rupiah</v>
          </cell>
          <cell r="E63">
            <v>31157325</v>
          </cell>
          <cell r="F63">
            <v>26135508</v>
          </cell>
          <cell r="G63">
            <v>25572540.25641793</v>
          </cell>
          <cell r="H63">
            <v>24912029.684152447</v>
          </cell>
          <cell r="I63">
            <v>82.075532018290815</v>
          </cell>
        </row>
        <row r="64">
          <cell r="C64" t="str">
            <v>b.</v>
          </cell>
          <cell r="D64" t="str">
            <v>Valas</v>
          </cell>
          <cell r="E64">
            <v>6244034</v>
          </cell>
          <cell r="F64">
            <v>7590729</v>
          </cell>
          <cell r="G64">
            <v>7797349.4802097324</v>
          </cell>
          <cell r="H64">
            <v>11274845.732355237</v>
          </cell>
          <cell r="I64">
            <v>124.87679407590882</v>
          </cell>
        </row>
        <row r="65">
          <cell r="B65" t="str">
            <v>2.</v>
          </cell>
          <cell r="C65" t="str">
            <v>Kewajiban Segera Lainnya</v>
          </cell>
          <cell r="E65">
            <v>25488</v>
          </cell>
          <cell r="F65">
            <v>317299</v>
          </cell>
          <cell r="G65">
            <v>330615.88853106351</v>
          </cell>
          <cell r="H65">
            <v>343273.04712557455</v>
          </cell>
          <cell r="I65">
            <v>1297.1433165845242</v>
          </cell>
        </row>
        <row r="66">
          <cell r="B66" t="str">
            <v>3.</v>
          </cell>
          <cell r="C66" t="str">
            <v>Tabungan</v>
          </cell>
          <cell r="E66">
            <v>22118081</v>
          </cell>
          <cell r="F66">
            <v>25138386</v>
          </cell>
          <cell r="G66">
            <v>27320000</v>
          </cell>
          <cell r="H66">
            <v>33600000</v>
          </cell>
          <cell r="I66">
            <v>123.5188531952659</v>
          </cell>
        </row>
        <row r="67">
          <cell r="B67" t="str">
            <v>4.</v>
          </cell>
          <cell r="C67" t="str">
            <v>Deposito Berjangka</v>
          </cell>
          <cell r="E67">
            <v>129508207</v>
          </cell>
          <cell r="F67">
            <v>124539525</v>
          </cell>
          <cell r="G67">
            <v>127304283.48000143</v>
          </cell>
          <cell r="H67">
            <v>133536688.37977493</v>
          </cell>
          <cell r="I67">
            <v>98.298236404432217</v>
          </cell>
        </row>
        <row r="68">
          <cell r="C68" t="str">
            <v>a</v>
          </cell>
          <cell r="D68" t="str">
            <v>Rupiah</v>
          </cell>
          <cell r="E68">
            <v>106127357</v>
          </cell>
          <cell r="F68">
            <v>103890724</v>
          </cell>
          <cell r="G68">
            <v>108575426.53954884</v>
          </cell>
          <cell r="H68">
            <v>112549741.38661759</v>
          </cell>
          <cell r="I68">
            <v>102.30672807535275</v>
          </cell>
        </row>
        <row r="69">
          <cell r="C69" t="str">
            <v>b.</v>
          </cell>
          <cell r="D69" t="str">
            <v>Valas</v>
          </cell>
          <cell r="E69">
            <v>23380850</v>
          </cell>
          <cell r="F69">
            <v>20648801</v>
          </cell>
          <cell r="G69">
            <v>18728856.940452591</v>
          </cell>
          <cell r="H69">
            <v>20986946.993157338</v>
          </cell>
          <cell r="I69">
            <v>80.103404882425536</v>
          </cell>
        </row>
        <row r="70">
          <cell r="B70" t="str">
            <v>5.</v>
          </cell>
          <cell r="C70" t="str">
            <v>Sertifikat Deposito</v>
          </cell>
          <cell r="E70">
            <v>800840</v>
          </cell>
          <cell r="F70">
            <v>239005</v>
          </cell>
          <cell r="G70">
            <v>100093</v>
          </cell>
          <cell r="H70">
            <v>142709</v>
          </cell>
          <cell r="I70">
            <v>12.498501573347985</v>
          </cell>
        </row>
        <row r="71">
          <cell r="C71" t="str">
            <v>a</v>
          </cell>
          <cell r="D71" t="str">
            <v>Rupiah</v>
          </cell>
          <cell r="E71">
            <v>800840</v>
          </cell>
          <cell r="F71">
            <v>239005</v>
          </cell>
          <cell r="G71">
            <v>100093</v>
          </cell>
          <cell r="H71">
            <v>142709</v>
          </cell>
          <cell r="I71">
            <v>12.498501573347985</v>
          </cell>
        </row>
        <row r="72">
          <cell r="C72" t="str">
            <v>b.</v>
          </cell>
          <cell r="D72" t="str">
            <v>Valas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B73" t="str">
            <v>6.</v>
          </cell>
          <cell r="C73" t="str">
            <v>Simpanan dari Bank Lain</v>
          </cell>
          <cell r="E73">
            <v>12526641</v>
          </cell>
          <cell r="F73">
            <v>12068864</v>
          </cell>
          <cell r="G73">
            <v>8061980.6714313561</v>
          </cell>
          <cell r="H73">
            <v>9025955.640592631</v>
          </cell>
          <cell r="I73">
            <v>64.358679006058821</v>
          </cell>
        </row>
        <row r="74">
          <cell r="B74" t="str">
            <v>7.</v>
          </cell>
          <cell r="C74" t="str">
            <v>Surat Berharga yg dijual dgn janji dibeli kembali</v>
          </cell>
          <cell r="E74">
            <v>0</v>
          </cell>
          <cell r="F74">
            <v>735000</v>
          </cell>
          <cell r="G74">
            <v>735000</v>
          </cell>
          <cell r="H74">
            <v>735000</v>
          </cell>
          <cell r="I74">
            <v>0</v>
          </cell>
        </row>
        <row r="75">
          <cell r="C75" t="str">
            <v>(Repo)</v>
          </cell>
        </row>
        <row r="76">
          <cell r="B76" t="str">
            <v>8.</v>
          </cell>
          <cell r="C76" t="str">
            <v>Kewajiban Derivatif</v>
          </cell>
          <cell r="E76">
            <v>10837</v>
          </cell>
          <cell r="F76">
            <v>12509</v>
          </cell>
          <cell r="G76">
            <v>13111.835042836374</v>
          </cell>
          <cell r="H76">
            <v>15961.556450661028</v>
          </cell>
          <cell r="I76">
            <v>120.9913725462432</v>
          </cell>
        </row>
        <row r="77">
          <cell r="B77" t="str">
            <v>9.</v>
          </cell>
          <cell r="C77" t="str">
            <v>Kewajiban Akseptasi</v>
          </cell>
          <cell r="E77">
            <v>1802946</v>
          </cell>
          <cell r="F77">
            <v>2363277</v>
          </cell>
          <cell r="G77">
            <v>2369530.063933583</v>
          </cell>
          <cell r="H77">
            <v>2377006.3151713749</v>
          </cell>
          <cell r="I77">
            <v>131.42545943880643</v>
          </cell>
        </row>
        <row r="78">
          <cell r="B78" t="str">
            <v>10.</v>
          </cell>
          <cell r="C78" t="str">
            <v>Surat Berharga yang diterbitkan</v>
          </cell>
          <cell r="E78">
            <v>3318295</v>
          </cell>
          <cell r="F78">
            <v>1748865</v>
          </cell>
          <cell r="G78">
            <v>1125000</v>
          </cell>
          <cell r="H78">
            <v>1125000</v>
          </cell>
          <cell r="I78">
            <v>33.90295317324108</v>
          </cell>
        </row>
        <row r="79">
          <cell r="C79" t="str">
            <v>a.</v>
          </cell>
          <cell r="D79" t="str">
            <v>Rupiah</v>
          </cell>
          <cell r="E79">
            <v>205</v>
          </cell>
          <cell r="F79">
            <v>160564</v>
          </cell>
          <cell r="G79">
            <v>-1.4210854715202004E-11</v>
          </cell>
          <cell r="H79">
            <v>0</v>
          </cell>
          <cell r="I79">
            <v>-6.9321242513180507E-12</v>
          </cell>
        </row>
        <row r="80">
          <cell r="C80" t="str">
            <v>b.</v>
          </cell>
          <cell r="D80" t="str">
            <v>Valas</v>
          </cell>
          <cell r="E80">
            <v>3318090</v>
          </cell>
          <cell r="F80">
            <v>1588301</v>
          </cell>
          <cell r="G80">
            <v>1125000</v>
          </cell>
          <cell r="H80">
            <v>1125000</v>
          </cell>
          <cell r="I80">
            <v>33.905047783514007</v>
          </cell>
        </row>
        <row r="81">
          <cell r="B81" t="str">
            <v>11.</v>
          </cell>
          <cell r="C81" t="str">
            <v>Pinjaman yang diterima</v>
          </cell>
          <cell r="E81">
            <v>18249581</v>
          </cell>
          <cell r="F81">
            <v>13170092</v>
          </cell>
          <cell r="G81">
            <v>12362035.651242487</v>
          </cell>
          <cell r="H81">
            <v>8891050.2712424845</v>
          </cell>
          <cell r="I81">
            <v>67.738736857807794</v>
          </cell>
        </row>
        <row r="82">
          <cell r="C82" t="str">
            <v>a.</v>
          </cell>
          <cell r="D82" t="str">
            <v>Rupiah</v>
          </cell>
          <cell r="E82">
            <v>3590655</v>
          </cell>
          <cell r="F82">
            <v>3518936</v>
          </cell>
          <cell r="G82">
            <v>2887615.0300000003</v>
          </cell>
          <cell r="H82">
            <v>2579319.65</v>
          </cell>
          <cell r="I82">
            <v>80.420286270889306</v>
          </cell>
        </row>
        <row r="83">
          <cell r="C83" t="str">
            <v>b.</v>
          </cell>
          <cell r="D83" t="str">
            <v>Valas</v>
          </cell>
          <cell r="E83">
            <v>14658926</v>
          </cell>
          <cell r="F83">
            <v>9651156</v>
          </cell>
          <cell r="G83">
            <v>9474420.6212424878</v>
          </cell>
          <cell r="H83">
            <v>6311730.621242485</v>
          </cell>
          <cell r="I83">
            <v>64.63243365334192</v>
          </cell>
        </row>
        <row r="84">
          <cell r="B84" t="str">
            <v>12.</v>
          </cell>
          <cell r="C84" t="str">
            <v>Estimasi Kerugian Komitmen &amp; Kontinjensi</v>
          </cell>
          <cell r="E84">
            <v>5284345</v>
          </cell>
          <cell r="F84">
            <v>2109078</v>
          </cell>
          <cell r="G84">
            <v>2112987.5674104188</v>
          </cell>
          <cell r="H84">
            <v>2112987.5674104188</v>
          </cell>
          <cell r="I84">
            <v>39.985798947843463</v>
          </cell>
        </row>
        <row r="85">
          <cell r="B85" t="str">
            <v>13.</v>
          </cell>
          <cell r="C85" t="str">
            <v>Beban yang masih harus dibayar</v>
          </cell>
          <cell r="E85">
            <v>1394684</v>
          </cell>
          <cell r="F85">
            <v>1096517</v>
          </cell>
          <cell r="G85">
            <v>977134.63744992833</v>
          </cell>
          <cell r="H85">
            <v>1090931.8473850046</v>
          </cell>
          <cell r="I85">
            <v>70.061364255267023</v>
          </cell>
        </row>
        <row r="86">
          <cell r="B86" t="str">
            <v>14.</v>
          </cell>
          <cell r="C86" t="str">
            <v>Taksiran Pajak Penghasilan</v>
          </cell>
          <cell r="E86">
            <v>342296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B87" t="str">
            <v>15.</v>
          </cell>
          <cell r="C87" t="str">
            <v>Kewajiban Pajak Tangguhan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B88" t="str">
            <v>16.</v>
          </cell>
          <cell r="C88" t="str">
            <v>Kewajiban lain-lain</v>
          </cell>
          <cell r="E88">
            <v>8362404</v>
          </cell>
          <cell r="F88">
            <v>7729966</v>
          </cell>
          <cell r="G88">
            <v>9594012.3306059837</v>
          </cell>
          <cell r="H88">
            <v>10559174.571386665</v>
          </cell>
          <cell r="I88">
            <v>114.72792190626025</v>
          </cell>
        </row>
        <row r="89">
          <cell r="B89" t="str">
            <v>17.</v>
          </cell>
          <cell r="C89" t="str">
            <v>Pinjaman Subordinasi</v>
          </cell>
          <cell r="E89">
            <v>6450351</v>
          </cell>
          <cell r="F89">
            <v>6866431</v>
          </cell>
          <cell r="G89">
            <v>6427280.0118436869</v>
          </cell>
          <cell r="H89">
            <v>5346110.0118436879</v>
          </cell>
          <cell r="I89">
            <v>99.642329725059724</v>
          </cell>
        </row>
        <row r="90">
          <cell r="C90" t="str">
            <v>a.</v>
          </cell>
          <cell r="D90" t="str">
            <v>Rupiah</v>
          </cell>
          <cell r="E90">
            <v>3753091</v>
          </cell>
          <cell r="F90">
            <v>3410895</v>
          </cell>
          <cell r="G90">
            <v>2964819.09</v>
          </cell>
          <cell r="H90">
            <v>1883649.09</v>
          </cell>
          <cell r="I90">
            <v>78.996728030308887</v>
          </cell>
        </row>
        <row r="91">
          <cell r="C91" t="str">
            <v>b.</v>
          </cell>
          <cell r="D91" t="str">
            <v>Valas</v>
          </cell>
          <cell r="E91">
            <v>2697260</v>
          </cell>
          <cell r="F91">
            <v>3455536</v>
          </cell>
          <cell r="G91">
            <v>3462460.9218436875</v>
          </cell>
          <cell r="H91">
            <v>3462460.9218436875</v>
          </cell>
          <cell r="I91">
            <v>128.36956473768518</v>
          </cell>
        </row>
        <row r="92">
          <cell r="B92" t="str">
            <v>18.</v>
          </cell>
          <cell r="C92" t="str">
            <v>Modal pinjaman</v>
          </cell>
          <cell r="E92">
            <v>3159000</v>
          </cell>
          <cell r="F92">
            <v>2967570</v>
          </cell>
          <cell r="G92">
            <v>2970000</v>
          </cell>
          <cell r="H92">
            <v>2970000</v>
          </cell>
          <cell r="I92">
            <v>94.01709401709401</v>
          </cell>
        </row>
        <row r="93">
          <cell r="C93" t="str">
            <v>a.</v>
          </cell>
          <cell r="D93" t="str">
            <v>Rupiah</v>
          </cell>
          <cell r="E93">
            <v>1404000</v>
          </cell>
          <cell r="F93">
            <v>1212570</v>
          </cell>
          <cell r="G93">
            <v>1755000</v>
          </cell>
          <cell r="H93">
            <v>1755000</v>
          </cell>
          <cell r="I93">
            <v>125</v>
          </cell>
        </row>
        <row r="94">
          <cell r="C94" t="str">
            <v>b.</v>
          </cell>
          <cell r="D94" t="str">
            <v>Valas</v>
          </cell>
          <cell r="E94">
            <v>1755000</v>
          </cell>
          <cell r="F94">
            <v>1755000</v>
          </cell>
          <cell r="G94">
            <v>1215000</v>
          </cell>
          <cell r="H94">
            <v>1215000</v>
          </cell>
          <cell r="I94">
            <v>69.230769230769226</v>
          </cell>
        </row>
        <row r="95">
          <cell r="D95" t="str">
            <v>TOTAL KEWAJIBAN</v>
          </cell>
          <cell r="E95">
            <v>250755355</v>
          </cell>
          <cell r="F95">
            <v>234828621</v>
          </cell>
          <cell r="G95">
            <v>235172954.87412044</v>
          </cell>
          <cell r="H95">
            <v>248058723.6248911</v>
          </cell>
          <cell r="I95">
            <v>93.785815610645855</v>
          </cell>
        </row>
        <row r="97">
          <cell r="B97" t="str">
            <v>19.</v>
          </cell>
          <cell r="C97" t="str">
            <v>EKUITAS</v>
          </cell>
        </row>
        <row r="98">
          <cell r="C98" t="str">
            <v>a.</v>
          </cell>
          <cell r="D98" t="str">
            <v>Modal disetor</v>
          </cell>
          <cell r="E98">
            <v>4251000</v>
          </cell>
          <cell r="F98">
            <v>4251000</v>
          </cell>
          <cell r="G98">
            <v>5000000</v>
          </cell>
          <cell r="H98">
            <v>5000000</v>
          </cell>
          <cell r="I98">
            <v>117.61938367442954</v>
          </cell>
        </row>
        <row r="99">
          <cell r="C99" t="str">
            <v>b.</v>
          </cell>
          <cell r="D99" t="str">
            <v>Tambahan Modal Disetor</v>
          </cell>
          <cell r="E99">
            <v>174962319</v>
          </cell>
          <cell r="F99">
            <v>174962319</v>
          </cell>
          <cell r="G99">
            <v>173518998.55741999</v>
          </cell>
          <cell r="H99">
            <v>173518998.55741999</v>
          </cell>
          <cell r="I99">
            <v>99.175067836989513</v>
          </cell>
        </row>
        <row r="100">
          <cell r="C100" t="str">
            <v>c.</v>
          </cell>
          <cell r="D100" t="str">
            <v>Agio (disagio)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C101" t="str">
            <v>d.</v>
          </cell>
          <cell r="D101" t="str">
            <v>Modal Sumbangan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C102" t="str">
            <v>e.</v>
          </cell>
          <cell r="D102" t="str">
            <v>Selisih kurs karena penjabaran laporan keuangan</v>
          </cell>
          <cell r="E102">
            <v>-8052</v>
          </cell>
          <cell r="F102">
            <v>22226</v>
          </cell>
          <cell r="G102">
            <v>22225.869751000002</v>
          </cell>
          <cell r="H102">
            <v>22225.869751000002</v>
          </cell>
          <cell r="I102">
            <v>-276.0291822031794</v>
          </cell>
        </row>
        <row r="103">
          <cell r="C103" t="str">
            <v>f.</v>
          </cell>
          <cell r="D103" t="str">
            <v>Selisih penilaian kembali Aktiva Tetap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C104" t="str">
            <v>g.</v>
          </cell>
          <cell r="D104" t="str">
            <v>Laba (Rugi) yang belum direalisasi dari S/B</v>
          </cell>
          <cell r="E104">
            <v>-5047162</v>
          </cell>
          <cell r="F104">
            <v>-1686029</v>
          </cell>
          <cell r="G104">
            <v>-1355073.9104063981</v>
          </cell>
          <cell r="H104">
            <v>-1152157.8390505684</v>
          </cell>
          <cell r="I104">
            <v>26.848234917095947</v>
          </cell>
        </row>
        <row r="105">
          <cell r="C105" t="str">
            <v>h.</v>
          </cell>
          <cell r="D105" t="str">
            <v>Pendapatan komprehensif lainnya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C106" t="str">
            <v>i.</v>
          </cell>
          <cell r="D106" t="str">
            <v>Selisih Nilai Transaksi Restr.Entitas Sepengendali</v>
          </cell>
          <cell r="E106">
            <v>-129685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C107" t="str">
            <v>j.</v>
          </cell>
          <cell r="D107" t="str">
            <v>Saldo Laba (Rugi)</v>
          </cell>
          <cell r="E107">
            <v>-163482905</v>
          </cell>
          <cell r="F107">
            <v>-162100830</v>
          </cell>
          <cell r="G107">
            <v>-163973086.67119694</v>
          </cell>
          <cell r="H107">
            <v>-161814605.81187379</v>
          </cell>
          <cell r="I107">
            <v>100.29983665337787</v>
          </cell>
        </row>
        <row r="108">
          <cell r="D108" t="str">
            <v>TOTAL EKUITAS</v>
          </cell>
          <cell r="E108">
            <v>10545515</v>
          </cell>
          <cell r="F108">
            <v>15448686</v>
          </cell>
          <cell r="G108">
            <v>13213063.845567644</v>
          </cell>
          <cell r="H108">
            <v>15574460.776246637</v>
          </cell>
          <cell r="I108">
            <v>125.29557679798135</v>
          </cell>
        </row>
        <row r="110">
          <cell r="B110" t="str">
            <v xml:space="preserve">       JUMLAH PASIVA</v>
          </cell>
          <cell r="E110">
            <v>261300870</v>
          </cell>
          <cell r="F110">
            <v>250277307</v>
          </cell>
          <cell r="G110">
            <v>248386018.71968809</v>
          </cell>
          <cell r="H110">
            <v>263633184.40113774</v>
          </cell>
          <cell r="I110">
            <v>95.057478652745431</v>
          </cell>
        </row>
        <row r="111">
          <cell r="D111" t="str">
            <v>Kurs 1 USD ………</v>
          </cell>
          <cell r="E111">
            <v>10400</v>
          </cell>
          <cell r="F111">
            <v>8982</v>
          </cell>
          <cell r="G111">
            <v>9000</v>
          </cell>
          <cell r="H111">
            <v>9000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ingJul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otal Detail"/>
      <sheetName val="GM"/>
      <sheetName val="Deg of Freedom"/>
      <sheetName val="NSW Inv Club"/>
      <sheetName val="Product"/>
      <sheetName val="Services"/>
      <sheetName val="Risk"/>
      <sheetName val="PAS"/>
      <sheetName val="Act_Fin"/>
      <sheetName val="BRTS"/>
      <sheetName val="K5 "/>
      <sheetName val="Risk analysis"/>
      <sheetName val="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11">
          <cell r="AH411" t="str">
            <v>DEPTID</v>
          </cell>
        </row>
        <row r="412">
          <cell r="AH412" t="str">
            <v>013805_</v>
          </cell>
        </row>
        <row r="413">
          <cell r="AH413" t="str">
            <v>MR-Marketing Services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bung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t Exp by cat"/>
      <sheetName val="mgt exp by Act"/>
      <sheetName val="Inflow-outflow"/>
      <sheetName val="Sheet3"/>
      <sheetName val="Persistency"/>
      <sheetName val="net inflow-outflow"/>
      <sheetName val="overrun"/>
      <sheetName val="P&amp;L"/>
      <sheetName val="Data"/>
      <sheetName val="Data2"/>
      <sheetName val="Data3 - Adviser Prac"/>
    </sheetNames>
    <sheetDataSet>
      <sheetData sheetId="0"/>
      <sheetData sheetId="1" refreshError="1">
        <row r="218">
          <cell r="AB218" t="str">
            <v>AMB_Func_Unit_Activity-Distribution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01OCT99"/>
      <sheetName val="317901NOV99"/>
      <sheetName val="317901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Sheet2"/>
      <sheetName val="Bobot"/>
      <sheetName val="Real"/>
      <sheetName val="Target"/>
      <sheetName val="Data"/>
      <sheetName val="rekap skor"/>
      <sheetName val="RANKING"/>
      <sheetName val="Wilayah"/>
      <sheetName val="kode"/>
      <sheetName val="Area SBB"/>
      <sheetName val="Area Non SBB"/>
      <sheetName val="10300"/>
      <sheetName val="10301"/>
      <sheetName val="10303"/>
      <sheetName val="10304"/>
      <sheetName val="10305"/>
      <sheetName val="10307"/>
      <sheetName val="10312"/>
      <sheetName val="10313"/>
      <sheetName val="10314"/>
      <sheetName val="10315"/>
      <sheetName val="10316"/>
      <sheetName val="10317"/>
      <sheetName val="10318"/>
      <sheetName val="10319"/>
      <sheetName val="Cab Non SBB"/>
      <sheetName val="Cab SBB"/>
      <sheetName val="Cab Non Kredit"/>
      <sheetName val="BMP.Outlet"/>
      <sheetName val="BMP.Wilayah"/>
    </sheetNames>
    <sheetDataSet>
      <sheetData sheetId="0" refreshError="1"/>
      <sheetData sheetId="1" refreshError="1"/>
      <sheetData sheetId="2" refreshError="1"/>
      <sheetData sheetId="3" refreshError="1">
        <row r="3">
          <cell r="J3" t="str">
            <v>AGT'08</v>
          </cell>
        </row>
        <row r="155">
          <cell r="J155" t="str">
            <v>AGT'08</v>
          </cell>
        </row>
        <row r="307">
          <cell r="J307" t="str">
            <v>AGT'08</v>
          </cell>
        </row>
        <row r="459">
          <cell r="J459" t="str">
            <v>AGT'08</v>
          </cell>
        </row>
        <row r="611">
          <cell r="J611" t="str">
            <v>AGT'08</v>
          </cell>
        </row>
        <row r="763">
          <cell r="J763" t="str">
            <v>AGT'08</v>
          </cell>
        </row>
        <row r="915">
          <cell r="J915" t="str">
            <v>AGT'08</v>
          </cell>
        </row>
        <row r="1067">
          <cell r="J1067" t="str">
            <v>AGT'08</v>
          </cell>
        </row>
        <row r="1219">
          <cell r="J1219" t="str">
            <v>AGT'08</v>
          </cell>
        </row>
        <row r="1371">
          <cell r="J1371" t="str">
            <v>AGT'08</v>
          </cell>
        </row>
        <row r="1523">
          <cell r="J1523" t="str">
            <v>AGT'08</v>
          </cell>
        </row>
        <row r="1675">
          <cell r="J1675" t="str">
            <v>AGT'08</v>
          </cell>
        </row>
        <row r="1827">
          <cell r="J1827" t="str">
            <v>AGT'08</v>
          </cell>
        </row>
        <row r="1979">
          <cell r="J1979" t="str">
            <v>AGT'08</v>
          </cell>
        </row>
        <row r="2131">
          <cell r="J2131" t="str">
            <v>AGT'08</v>
          </cell>
        </row>
        <row r="2283">
          <cell r="F2283" t="str">
            <v>APR'08</v>
          </cell>
          <cell r="J2283" t="str">
            <v>AGT'08</v>
          </cell>
        </row>
        <row r="2284">
          <cell r="F2284">
            <v>1208.02775397</v>
          </cell>
          <cell r="J2284">
            <v>1656.2947595599999</v>
          </cell>
        </row>
        <row r="2285">
          <cell r="F2285">
            <v>847.56630448999999</v>
          </cell>
          <cell r="J2285">
            <v>829.95308637999995</v>
          </cell>
        </row>
        <row r="2286">
          <cell r="F2286">
            <v>872.26477369999998</v>
          </cell>
          <cell r="J2286">
            <v>1030.67385326</v>
          </cell>
        </row>
        <row r="2287">
          <cell r="F2287">
            <v>895.24090683000009</v>
          </cell>
          <cell r="J2287">
            <v>1125.2914058399999</v>
          </cell>
        </row>
        <row r="2288">
          <cell r="F2288">
            <v>827.66692871000009</v>
          </cell>
          <cell r="J2288">
            <v>1212.02765744</v>
          </cell>
        </row>
        <row r="2289">
          <cell r="F2289">
            <v>1287.60993676</v>
          </cell>
          <cell r="J2289">
            <v>1669.6607443900002</v>
          </cell>
        </row>
        <row r="2290">
          <cell r="F2290">
            <v>488.46771989000001</v>
          </cell>
          <cell r="J2290">
            <v>652.15089310000008</v>
          </cell>
        </row>
        <row r="2291">
          <cell r="F2291">
            <v>371.93674124</v>
          </cell>
          <cell r="J2291">
            <v>413.05129242000004</v>
          </cell>
        </row>
        <row r="2292">
          <cell r="F2292">
            <v>261.05136353</v>
          </cell>
          <cell r="J2292">
            <v>429.26545270999998</v>
          </cell>
        </row>
        <row r="2293">
          <cell r="F2293">
            <v>989.28408862000003</v>
          </cell>
          <cell r="J2293">
            <v>379.23814969</v>
          </cell>
        </row>
        <row r="2294">
          <cell r="F2294">
            <v>263.61758075</v>
          </cell>
          <cell r="J2294">
            <v>391.01481417000002</v>
          </cell>
        </row>
        <row r="2295">
          <cell r="F2295">
            <v>1641.3214616700002</v>
          </cell>
          <cell r="J2295">
            <v>2134.0008447099999</v>
          </cell>
        </row>
        <row r="2296">
          <cell r="F2296">
            <v>1148.72362264</v>
          </cell>
          <cell r="J2296">
            <v>1575.63228641</v>
          </cell>
        </row>
        <row r="2297">
          <cell r="F2297">
            <v>1005.64750313</v>
          </cell>
          <cell r="J2297">
            <v>1073.5058513900001</v>
          </cell>
        </row>
        <row r="2298">
          <cell r="F2298">
            <v>508.52368231999998</v>
          </cell>
          <cell r="J2298">
            <v>706.28416149999998</v>
          </cell>
        </row>
        <row r="2299">
          <cell r="F2299">
            <v>4102.5233774999997</v>
          </cell>
          <cell r="J2299">
            <v>5380.9196468</v>
          </cell>
        </row>
        <row r="2300">
          <cell r="F2300">
            <v>1389.4392253399999</v>
          </cell>
          <cell r="J2300">
            <v>2549.23617023</v>
          </cell>
        </row>
        <row r="2301">
          <cell r="F2301">
            <v>1377.9218175799999</v>
          </cell>
          <cell r="J2301">
            <v>1449.9122912100001</v>
          </cell>
        </row>
        <row r="2302">
          <cell r="F2302">
            <v>868.94525475</v>
          </cell>
          <cell r="J2302">
            <v>1062.409281</v>
          </cell>
        </row>
        <row r="2303">
          <cell r="F2303">
            <v>289.01437082000001</v>
          </cell>
          <cell r="J2303">
            <v>384.58579964</v>
          </cell>
        </row>
        <row r="2304">
          <cell r="F2304">
            <v>894.44237234000002</v>
          </cell>
          <cell r="J2304">
            <v>1079.7510447</v>
          </cell>
        </row>
        <row r="2305">
          <cell r="F2305">
            <v>1585.80850607</v>
          </cell>
          <cell r="J2305">
            <v>1399.13785927</v>
          </cell>
        </row>
        <row r="2306">
          <cell r="F2306">
            <v>762.50391094000008</v>
          </cell>
          <cell r="J2306">
            <v>1208.74147135</v>
          </cell>
        </row>
        <row r="2307">
          <cell r="F2307">
            <v>470.33535391999999</v>
          </cell>
          <cell r="J2307">
            <v>374.90545530000003</v>
          </cell>
        </row>
        <row r="2308">
          <cell r="F2308">
            <v>283.20411038999998</v>
          </cell>
          <cell r="J2308">
            <v>690.25177602999997</v>
          </cell>
        </row>
        <row r="2309">
          <cell r="F2309">
            <v>167.99308128000001</v>
          </cell>
          <cell r="J2309">
            <v>290.61282761000001</v>
          </cell>
        </row>
        <row r="2310">
          <cell r="F2310">
            <v>1396.7472945699999</v>
          </cell>
          <cell r="J2310">
            <v>1518.8458099000002</v>
          </cell>
        </row>
        <row r="2311">
          <cell r="F2311">
            <v>1714.6514550899999</v>
          </cell>
          <cell r="J2311">
            <v>1557.12693956</v>
          </cell>
        </row>
        <row r="2312">
          <cell r="F2312">
            <v>1037.03638299</v>
          </cell>
          <cell r="J2312">
            <v>1374.3595654400001</v>
          </cell>
        </row>
        <row r="2313">
          <cell r="F2313">
            <v>504.58124316999999</v>
          </cell>
          <cell r="J2313">
            <v>615.70428641000001</v>
          </cell>
        </row>
        <row r="2314">
          <cell r="F2314">
            <v>1137.8432777799999</v>
          </cell>
          <cell r="J2314">
            <v>1416.76663018</v>
          </cell>
        </row>
        <row r="2315">
          <cell r="F2315">
            <v>528.31967491</v>
          </cell>
          <cell r="J2315">
            <v>1418.7534309</v>
          </cell>
        </row>
        <row r="2316">
          <cell r="F2316">
            <v>5202.68567222</v>
          </cell>
          <cell r="J2316">
            <v>6111.4376010200003</v>
          </cell>
        </row>
        <row r="2317">
          <cell r="F2317">
            <v>702.86155013999996</v>
          </cell>
          <cell r="J2317">
            <v>848.46106429999998</v>
          </cell>
        </row>
        <row r="2318">
          <cell r="F2318">
            <v>737.01175051999996</v>
          </cell>
          <cell r="J2318">
            <v>984.46191642999997</v>
          </cell>
        </row>
        <row r="2319">
          <cell r="F2319">
            <v>3934.8670649299997</v>
          </cell>
          <cell r="J2319">
            <v>4420.1427887099999</v>
          </cell>
        </row>
        <row r="2320">
          <cell r="F2320">
            <v>3164.5203861300001</v>
          </cell>
          <cell r="J2320">
            <v>3552.4622967</v>
          </cell>
        </row>
        <row r="2321">
          <cell r="F2321">
            <v>385.82361363000001</v>
          </cell>
          <cell r="J2321">
            <v>620.97917675999997</v>
          </cell>
        </row>
        <row r="2322">
          <cell r="F2322">
            <v>1238.9650963299998</v>
          </cell>
          <cell r="J2322">
            <v>1152.76005534</v>
          </cell>
        </row>
        <row r="2323">
          <cell r="F2323">
            <v>359.22770894000001</v>
          </cell>
          <cell r="J2323">
            <v>629.30429875000004</v>
          </cell>
        </row>
        <row r="2324">
          <cell r="F2324">
            <v>1037.7298221399999</v>
          </cell>
          <cell r="J2324">
            <v>1649.68952068</v>
          </cell>
        </row>
        <row r="2325">
          <cell r="F2325">
            <v>587.60464824999997</v>
          </cell>
          <cell r="J2325">
            <v>758.54892996000001</v>
          </cell>
        </row>
        <row r="2326">
          <cell r="F2326">
            <v>2346.9022844000001</v>
          </cell>
          <cell r="J2326">
            <v>469.81282719000001</v>
          </cell>
        </row>
        <row r="2327">
          <cell r="F2327">
            <v>247.63340418999999</v>
          </cell>
          <cell r="J2327">
            <v>303.39842411000001</v>
          </cell>
        </row>
        <row r="2328">
          <cell r="F2328">
            <v>1142.6997194400001</v>
          </cell>
          <cell r="J2328">
            <v>1574.3888307</v>
          </cell>
        </row>
        <row r="2329">
          <cell r="F2329">
            <v>466.23873220999997</v>
          </cell>
          <cell r="J2329">
            <v>772.52048876999993</v>
          </cell>
        </row>
        <row r="2330">
          <cell r="F2330">
            <v>520.76822487000004</v>
          </cell>
          <cell r="J2330">
            <v>775.63553372000001</v>
          </cell>
        </row>
        <row r="2331">
          <cell r="F2331">
            <v>2380.6877328400001</v>
          </cell>
          <cell r="J2331">
            <v>1891.97636345</v>
          </cell>
        </row>
        <row r="2332">
          <cell r="F2332">
            <v>471.54466826999999</v>
          </cell>
          <cell r="J2332">
            <v>2591.2890704299998</v>
          </cell>
        </row>
        <row r="2333">
          <cell r="F2333">
            <v>302.03186827999997</v>
          </cell>
          <cell r="J2333">
            <v>522.18540857999994</v>
          </cell>
        </row>
        <row r="2334">
          <cell r="F2334">
            <v>248.94998093000001</v>
          </cell>
          <cell r="J2334">
            <v>442.33236531</v>
          </cell>
        </row>
        <row r="2335">
          <cell r="F2335">
            <v>821.21381624000003</v>
          </cell>
          <cell r="J2335">
            <v>980.49614894000001</v>
          </cell>
        </row>
        <row r="2336">
          <cell r="F2336">
            <v>467.02104122000003</v>
          </cell>
          <cell r="J2336">
            <v>685.12893215999998</v>
          </cell>
        </row>
        <row r="2337">
          <cell r="F2337">
            <v>334.97524817999999</v>
          </cell>
          <cell r="J2337">
            <v>513.24180031000003</v>
          </cell>
        </row>
        <row r="2338">
          <cell r="F2338">
            <v>683.07017465000001</v>
          </cell>
          <cell r="J2338">
            <v>1050.4722502100001</v>
          </cell>
        </row>
        <row r="2339">
          <cell r="F2339">
            <v>59.655556799999999</v>
          </cell>
          <cell r="J2339">
            <v>166.85688472999999</v>
          </cell>
        </row>
        <row r="2340">
          <cell r="F2340">
            <v>461.25046577000001</v>
          </cell>
          <cell r="J2340">
            <v>610.99308589999998</v>
          </cell>
        </row>
        <row r="2341">
          <cell r="F2341">
            <v>604.31200515</v>
          </cell>
          <cell r="J2341">
            <v>717.74327561000007</v>
          </cell>
        </row>
        <row r="2342">
          <cell r="F2342">
            <v>281.82626051</v>
          </cell>
          <cell r="J2342">
            <v>445.67327567000001</v>
          </cell>
        </row>
        <row r="2343">
          <cell r="F2343">
            <v>461.23129725000001</v>
          </cell>
          <cell r="J2343">
            <v>719.96467285000006</v>
          </cell>
        </row>
        <row r="2344">
          <cell r="F2344">
            <v>5645.4984060200004</v>
          </cell>
          <cell r="J2344">
            <v>6043.9876699300003</v>
          </cell>
        </row>
        <row r="2345">
          <cell r="F2345">
            <v>1182.34849345</v>
          </cell>
          <cell r="J2345">
            <v>1461.7858773800001</v>
          </cell>
        </row>
        <row r="2346">
          <cell r="F2346">
            <v>784.20276035000006</v>
          </cell>
          <cell r="J2346">
            <v>1494.8424173800001</v>
          </cell>
        </row>
        <row r="2347">
          <cell r="F2347">
            <v>569.62965051999993</v>
          </cell>
          <cell r="J2347">
            <v>826.71834374000002</v>
          </cell>
        </row>
        <row r="2348">
          <cell r="F2348">
            <v>689.98290205000001</v>
          </cell>
          <cell r="J2348">
            <v>967.84617835000006</v>
          </cell>
        </row>
        <row r="2349">
          <cell r="F2349">
            <v>1424.43759643</v>
          </cell>
          <cell r="J2349">
            <v>1823.1820082699999</v>
          </cell>
        </row>
        <row r="2350">
          <cell r="F2350">
            <v>474.65425556999998</v>
          </cell>
          <cell r="J2350">
            <v>700.7261122000001</v>
          </cell>
        </row>
        <row r="2351">
          <cell r="F2351">
            <v>1590.1093499200001</v>
          </cell>
          <cell r="J2351">
            <v>856.5544455700001</v>
          </cell>
        </row>
        <row r="2352">
          <cell r="F2352">
            <v>317.33043106999997</v>
          </cell>
          <cell r="J2352">
            <v>579.59401175999994</v>
          </cell>
        </row>
        <row r="2353">
          <cell r="F2353">
            <v>409.18081877999998</v>
          </cell>
          <cell r="J2353">
            <v>549.10691120000001</v>
          </cell>
        </row>
        <row r="2354">
          <cell r="F2354">
            <v>489.49045733999998</v>
          </cell>
          <cell r="J2354">
            <v>911.15426002999993</v>
          </cell>
        </row>
        <row r="2355">
          <cell r="F2355">
            <v>496.75340026999999</v>
          </cell>
          <cell r="J2355">
            <v>585.28892877999999</v>
          </cell>
        </row>
        <row r="2356">
          <cell r="F2356">
            <v>279.05702868999998</v>
          </cell>
          <cell r="J2356">
            <v>295.24418945999997</v>
          </cell>
        </row>
        <row r="2357">
          <cell r="F2357">
            <v>263.76749446999997</v>
          </cell>
          <cell r="J2357">
            <v>449.13467901999996</v>
          </cell>
        </row>
        <row r="2358">
          <cell r="F2358">
            <v>402.73459737000002</v>
          </cell>
          <cell r="J2358">
            <v>783.87095879999993</v>
          </cell>
        </row>
        <row r="2359">
          <cell r="F2359">
            <v>1844.71528822</v>
          </cell>
          <cell r="J2359">
            <v>2774.6752064799998</v>
          </cell>
        </row>
        <row r="2360">
          <cell r="F2360">
            <v>1168.12965059</v>
          </cell>
          <cell r="J2360">
            <v>1423.1016981400001</v>
          </cell>
        </row>
        <row r="2361">
          <cell r="F2361">
            <v>311.65310070999999</v>
          </cell>
          <cell r="J2361">
            <v>513.42879505999997</v>
          </cell>
        </row>
        <row r="2362">
          <cell r="F2362">
            <v>583.14101219000008</v>
          </cell>
          <cell r="J2362">
            <v>758.45171378999999</v>
          </cell>
        </row>
        <row r="2363">
          <cell r="F2363">
            <v>502.25093313000002</v>
          </cell>
          <cell r="J2363">
            <v>874.14990677000003</v>
          </cell>
        </row>
        <row r="2364">
          <cell r="F2364">
            <v>906.86654429999999</v>
          </cell>
          <cell r="J2364">
            <v>1242.86835965</v>
          </cell>
        </row>
        <row r="2365">
          <cell r="F2365">
            <v>1114.0427350699999</v>
          </cell>
          <cell r="J2365">
            <v>1710.83595616</v>
          </cell>
        </row>
        <row r="2366">
          <cell r="F2366">
            <v>550.42418869000005</v>
          </cell>
          <cell r="J2366">
            <v>942.95777677000001</v>
          </cell>
        </row>
        <row r="2367">
          <cell r="F2367">
            <v>1788.17318875</v>
          </cell>
          <cell r="J2367">
            <v>2027.98707285</v>
          </cell>
        </row>
        <row r="2368">
          <cell r="F2368">
            <v>4698.63973893</v>
          </cell>
          <cell r="J2368">
            <v>5827.0033383199998</v>
          </cell>
        </row>
        <row r="2369">
          <cell r="F2369">
            <v>600.36380439999994</v>
          </cell>
          <cell r="J2369">
            <v>829.56255895000004</v>
          </cell>
        </row>
        <row r="2370">
          <cell r="F2370">
            <v>598.46596594000005</v>
          </cell>
          <cell r="J2370">
            <v>741.43028823999998</v>
          </cell>
        </row>
        <row r="2371">
          <cell r="F2371">
            <v>187.33364821000001</v>
          </cell>
          <cell r="J2371">
            <v>346.31810966</v>
          </cell>
        </row>
        <row r="2372">
          <cell r="F2372">
            <v>294.59571542999998</v>
          </cell>
          <cell r="J2372">
            <v>440.10621583</v>
          </cell>
        </row>
        <row r="2373">
          <cell r="F2373">
            <v>250.02244487999999</v>
          </cell>
          <cell r="J2373">
            <v>405.33225706999997</v>
          </cell>
        </row>
        <row r="2374">
          <cell r="F2374">
            <v>0</v>
          </cell>
          <cell r="J2374">
            <v>0</v>
          </cell>
        </row>
        <row r="2375">
          <cell r="F2375">
            <v>300.56450304999998</v>
          </cell>
          <cell r="J2375">
            <v>479.65086998999999</v>
          </cell>
        </row>
        <row r="2376">
          <cell r="F2376">
            <v>25.13067156</v>
          </cell>
          <cell r="J2376">
            <v>137.59359678000001</v>
          </cell>
        </row>
        <row r="2377">
          <cell r="F2377">
            <v>454.25727729000005</v>
          </cell>
          <cell r="J2377">
            <v>596.29603460999999</v>
          </cell>
        </row>
        <row r="2378">
          <cell r="F2378">
            <v>203.14541636000001</v>
          </cell>
          <cell r="J2378">
            <v>315.33157322000005</v>
          </cell>
        </row>
        <row r="2379">
          <cell r="F2379">
            <v>3922.9267585900002</v>
          </cell>
          <cell r="J2379">
            <v>5257.7711591499992</v>
          </cell>
        </row>
        <row r="2380">
          <cell r="F2380">
            <v>1940.0648235599999</v>
          </cell>
          <cell r="J2380">
            <v>2157.15012015</v>
          </cell>
        </row>
        <row r="2381">
          <cell r="F2381">
            <v>1791.4433265</v>
          </cell>
          <cell r="J2381">
            <v>2314.8864308800003</v>
          </cell>
        </row>
        <row r="2382">
          <cell r="F2382">
            <v>855.90476128</v>
          </cell>
          <cell r="J2382">
            <v>1058.6900316599999</v>
          </cell>
        </row>
        <row r="2383">
          <cell r="F2383">
            <v>1183.91348836</v>
          </cell>
          <cell r="J2383">
            <v>1700.4052908599999</v>
          </cell>
        </row>
        <row r="2384">
          <cell r="F2384">
            <v>2446.8931975400001</v>
          </cell>
          <cell r="J2384">
            <v>3063.78355044</v>
          </cell>
        </row>
        <row r="2385">
          <cell r="F2385">
            <v>437.81140285999999</v>
          </cell>
          <cell r="J2385">
            <v>633.62341268</v>
          </cell>
        </row>
        <row r="2386">
          <cell r="F2386">
            <v>0</v>
          </cell>
          <cell r="J2386">
            <v>0</v>
          </cell>
        </row>
        <row r="2387">
          <cell r="F2387">
            <v>563.04958326999997</v>
          </cell>
          <cell r="J2387">
            <v>657.90411121</v>
          </cell>
        </row>
        <row r="2388">
          <cell r="F2388">
            <v>670.34595413</v>
          </cell>
          <cell r="J2388">
            <v>911.49763730999996</v>
          </cell>
        </row>
        <row r="2389">
          <cell r="F2389">
            <v>1664.1383814000001</v>
          </cell>
          <cell r="J2389">
            <v>956.80986737000001</v>
          </cell>
        </row>
        <row r="2390">
          <cell r="F2390">
            <v>1130.4746147599999</v>
          </cell>
          <cell r="J2390">
            <v>1446.9531636700001</v>
          </cell>
        </row>
        <row r="2391">
          <cell r="F2391">
            <v>2125.2372393199998</v>
          </cell>
          <cell r="J2391">
            <v>2829.4213318100001</v>
          </cell>
        </row>
        <row r="2392">
          <cell r="F2392">
            <v>1057.56039386</v>
          </cell>
          <cell r="J2392">
            <v>1336.49995341</v>
          </cell>
        </row>
        <row r="2393">
          <cell r="F2393">
            <v>857.40650748000007</v>
          </cell>
          <cell r="J2393">
            <v>1335.9731465299999</v>
          </cell>
        </row>
        <row r="2394">
          <cell r="F2394">
            <v>434.42812547000005</v>
          </cell>
          <cell r="J2394">
            <v>591.05066434000003</v>
          </cell>
        </row>
        <row r="2395">
          <cell r="F2395">
            <v>158.26457240000002</v>
          </cell>
          <cell r="J2395">
            <v>316.09521474000002</v>
          </cell>
        </row>
        <row r="2396">
          <cell r="F2396">
            <v>638.66664772000001</v>
          </cell>
          <cell r="J2396">
            <v>845.85936978999996</v>
          </cell>
        </row>
        <row r="2397">
          <cell r="F2397">
            <v>3090.7713844299997</v>
          </cell>
          <cell r="J2397">
            <v>3623.5141024999998</v>
          </cell>
        </row>
        <row r="2398">
          <cell r="F2398">
            <v>1854.3441609000001</v>
          </cell>
          <cell r="J2398">
            <v>2609.5254641500001</v>
          </cell>
        </row>
        <row r="2399">
          <cell r="F2399">
            <v>770.26004362000003</v>
          </cell>
          <cell r="J2399">
            <v>1192.9575724599999</v>
          </cell>
        </row>
        <row r="2400">
          <cell r="F2400">
            <v>1658.3418550199999</v>
          </cell>
          <cell r="J2400">
            <v>2436.1535487900001</v>
          </cell>
        </row>
        <row r="2401">
          <cell r="F2401">
            <v>1558.2602986300001</v>
          </cell>
          <cell r="J2401">
            <v>1773.7031944400001</v>
          </cell>
        </row>
        <row r="2402">
          <cell r="F2402">
            <v>483.7076629</v>
          </cell>
          <cell r="J2402">
            <v>781.05971590000001</v>
          </cell>
        </row>
        <row r="2403">
          <cell r="F2403">
            <v>2049.1002427799999</v>
          </cell>
          <cell r="J2403">
            <v>2815.6796187600003</v>
          </cell>
        </row>
        <row r="2404">
          <cell r="F2404">
            <v>1194.67565145</v>
          </cell>
          <cell r="J2404">
            <v>1706.0333467600001</v>
          </cell>
        </row>
        <row r="2405">
          <cell r="F2405">
            <v>466.83298129999997</v>
          </cell>
          <cell r="J2405">
            <v>933.50211950000005</v>
          </cell>
        </row>
        <row r="2406">
          <cell r="F2406">
            <v>517.04874039000003</v>
          </cell>
          <cell r="J2406">
            <v>867.32520870000008</v>
          </cell>
        </row>
        <row r="2407">
          <cell r="F2407">
            <v>1778.57782735</v>
          </cell>
          <cell r="J2407">
            <v>2259.0577283000002</v>
          </cell>
        </row>
        <row r="2408">
          <cell r="F2408">
            <v>806.16487436</v>
          </cell>
          <cell r="J2408">
            <v>1199.1504065300001</v>
          </cell>
        </row>
        <row r="2409">
          <cell r="F2409">
            <v>293.33298574000003</v>
          </cell>
          <cell r="J2409">
            <v>765.31434777999993</v>
          </cell>
        </row>
        <row r="2410">
          <cell r="F2410">
            <v>643.94459646000007</v>
          </cell>
          <cell r="J2410">
            <v>667.37206223999999</v>
          </cell>
        </row>
        <row r="2411">
          <cell r="F2411">
            <v>177.24215696000002</v>
          </cell>
          <cell r="J2411">
            <v>317.73412927999999</v>
          </cell>
        </row>
        <row r="2412">
          <cell r="F2412">
            <v>715.27786636999997</v>
          </cell>
          <cell r="J2412">
            <v>1163.2565006300001</v>
          </cell>
        </row>
        <row r="2413">
          <cell r="F2413">
            <v>478.90751819000002</v>
          </cell>
          <cell r="J2413">
            <v>742.33494422000001</v>
          </cell>
        </row>
        <row r="2414">
          <cell r="F2414">
            <v>611.47385817999998</v>
          </cell>
          <cell r="J2414">
            <v>1018.01611151</v>
          </cell>
        </row>
        <row r="2415">
          <cell r="F2415">
            <v>663.33005838999998</v>
          </cell>
          <cell r="J2415">
            <v>756.40912966999997</v>
          </cell>
        </row>
        <row r="2416">
          <cell r="F2416">
            <v>393.12219224</v>
          </cell>
          <cell r="J2416">
            <v>692.58475382000006</v>
          </cell>
        </row>
        <row r="2417">
          <cell r="F2417">
            <v>670.12150155999996</v>
          </cell>
          <cell r="J2417">
            <v>1038.7019085900001</v>
          </cell>
        </row>
        <row r="2418">
          <cell r="F2418">
            <v>78.408129560000006</v>
          </cell>
          <cell r="J2418">
            <v>304.70229936999999</v>
          </cell>
        </row>
        <row r="2419">
          <cell r="F2419">
            <v>61.992050899999995</v>
          </cell>
          <cell r="J2419">
            <v>207.45675812000002</v>
          </cell>
        </row>
        <row r="2420">
          <cell r="F2420">
            <v>91.563905829999996</v>
          </cell>
          <cell r="J2420">
            <v>321.54427887000003</v>
          </cell>
        </row>
        <row r="2421">
          <cell r="F2421">
            <v>0</v>
          </cell>
          <cell r="J2421">
            <v>0</v>
          </cell>
        </row>
        <row r="2422">
          <cell r="F2422">
            <v>0</v>
          </cell>
          <cell r="J2422">
            <v>0</v>
          </cell>
        </row>
        <row r="2423">
          <cell r="F2423">
            <v>0</v>
          </cell>
          <cell r="J2423">
            <v>0</v>
          </cell>
        </row>
        <row r="2424">
          <cell r="F2424">
            <v>0</v>
          </cell>
          <cell r="J2424">
            <v>0</v>
          </cell>
        </row>
        <row r="2425">
          <cell r="F2425">
            <v>0</v>
          </cell>
          <cell r="J2425">
            <v>0</v>
          </cell>
        </row>
        <row r="2426">
          <cell r="F2426">
            <v>0</v>
          </cell>
          <cell r="J2426">
            <v>0</v>
          </cell>
        </row>
        <row r="2427">
          <cell r="F2427">
            <v>0</v>
          </cell>
          <cell r="J2427">
            <v>0</v>
          </cell>
        </row>
        <row r="2428">
          <cell r="F2428">
            <v>0</v>
          </cell>
          <cell r="J2428">
            <v>0</v>
          </cell>
        </row>
        <row r="2429">
          <cell r="F2429">
            <v>0</v>
          </cell>
          <cell r="J2429">
            <v>0</v>
          </cell>
        </row>
        <row r="2430">
          <cell r="F2430">
            <v>0</v>
          </cell>
          <cell r="J2430">
            <v>0</v>
          </cell>
        </row>
        <row r="2431">
          <cell r="F2431">
            <v>0</v>
          </cell>
          <cell r="J2431">
            <v>0</v>
          </cell>
        </row>
        <row r="2435">
          <cell r="F2435" t="str">
            <v>APR'08</v>
          </cell>
          <cell r="J2435" t="str">
            <v>AGT'08</v>
          </cell>
        </row>
        <row r="2436">
          <cell r="F2436">
            <v>544.64227916999994</v>
          </cell>
          <cell r="J2436">
            <v>1723.05694911</v>
          </cell>
        </row>
        <row r="2437">
          <cell r="F2437">
            <v>61.917371320000001</v>
          </cell>
          <cell r="J2437">
            <v>47.077536549999998</v>
          </cell>
        </row>
        <row r="2438">
          <cell r="F2438">
            <v>19237.677290560001</v>
          </cell>
          <cell r="J2438">
            <v>19101.263657539999</v>
          </cell>
        </row>
        <row r="2439">
          <cell r="F2439">
            <v>6890.9712890999999</v>
          </cell>
          <cell r="J2439">
            <v>6966.2846527000002</v>
          </cell>
        </row>
        <row r="2440">
          <cell r="F2440">
            <v>28.770020890000001</v>
          </cell>
          <cell r="J2440">
            <v>42.609291909999996</v>
          </cell>
        </row>
        <row r="2441">
          <cell r="F2441">
            <v>101.66489454000001</v>
          </cell>
          <cell r="J2441">
            <v>166.58707982999999</v>
          </cell>
        </row>
        <row r="2442">
          <cell r="F2442">
            <v>0</v>
          </cell>
          <cell r="J2442">
            <v>0</v>
          </cell>
        </row>
        <row r="2443">
          <cell r="F2443">
            <v>0</v>
          </cell>
          <cell r="J2443">
            <v>0</v>
          </cell>
        </row>
        <row r="2444">
          <cell r="F2444">
            <v>0</v>
          </cell>
          <cell r="J2444">
            <v>0</v>
          </cell>
        </row>
        <row r="2445">
          <cell r="F2445">
            <v>0</v>
          </cell>
          <cell r="J2445">
            <v>0</v>
          </cell>
        </row>
        <row r="2446">
          <cell r="F2446">
            <v>0</v>
          </cell>
          <cell r="J2446">
            <v>0</v>
          </cell>
        </row>
        <row r="2447">
          <cell r="F2447">
            <v>0</v>
          </cell>
          <cell r="J2447">
            <v>0</v>
          </cell>
        </row>
        <row r="2448">
          <cell r="F2448">
            <v>0</v>
          </cell>
          <cell r="J2448">
            <v>0</v>
          </cell>
        </row>
        <row r="2449">
          <cell r="F2449">
            <v>0</v>
          </cell>
          <cell r="J2449">
            <v>0</v>
          </cell>
        </row>
        <row r="2450">
          <cell r="F2450">
            <v>0</v>
          </cell>
          <cell r="J2450">
            <v>0</v>
          </cell>
        </row>
        <row r="2451">
          <cell r="F2451">
            <v>2965.0812526499999</v>
          </cell>
          <cell r="J2451">
            <v>3893.66747369</v>
          </cell>
        </row>
        <row r="2452">
          <cell r="F2452">
            <v>13.80210735</v>
          </cell>
          <cell r="J2452">
            <v>32.763597439999998</v>
          </cell>
        </row>
        <row r="2453">
          <cell r="F2453">
            <v>15.29243245</v>
          </cell>
          <cell r="J2453">
            <v>54.160410349999999</v>
          </cell>
        </row>
        <row r="2454">
          <cell r="F2454">
            <v>2453.8795856400002</v>
          </cell>
          <cell r="J2454">
            <v>1935.393986</v>
          </cell>
        </row>
        <row r="2455">
          <cell r="F2455">
            <v>1465.38728975</v>
          </cell>
          <cell r="J2455">
            <v>1461.9041451000001</v>
          </cell>
        </row>
        <row r="2456">
          <cell r="F2456">
            <v>1751.1943780000001</v>
          </cell>
          <cell r="J2456">
            <v>1183.62833854</v>
          </cell>
        </row>
        <row r="2457">
          <cell r="F2457">
            <v>1301.3628697700001</v>
          </cell>
          <cell r="J2457">
            <v>2029.2091754299997</v>
          </cell>
        </row>
        <row r="2458">
          <cell r="F2458">
            <v>1655.767525</v>
          </cell>
          <cell r="J2458">
            <v>2036.8815246499998</v>
          </cell>
        </row>
        <row r="2459">
          <cell r="F2459">
            <v>0</v>
          </cell>
          <cell r="J2459">
            <v>0</v>
          </cell>
        </row>
        <row r="2460">
          <cell r="F2460">
            <v>331.5</v>
          </cell>
          <cell r="J2460">
            <v>331.5</v>
          </cell>
        </row>
        <row r="2461">
          <cell r="F2461">
            <v>1546.2</v>
          </cell>
          <cell r="J2461">
            <v>850</v>
          </cell>
        </row>
        <row r="2462">
          <cell r="F2462">
            <v>0</v>
          </cell>
          <cell r="J2462">
            <v>30</v>
          </cell>
        </row>
        <row r="2463">
          <cell r="F2463">
            <v>0</v>
          </cell>
          <cell r="J2463">
            <v>0</v>
          </cell>
        </row>
        <row r="2464">
          <cell r="F2464">
            <v>70</v>
          </cell>
          <cell r="J2464">
            <v>70</v>
          </cell>
        </row>
        <row r="2465">
          <cell r="F2465">
            <v>0</v>
          </cell>
          <cell r="J2465">
            <v>0</v>
          </cell>
        </row>
        <row r="2466">
          <cell r="F2466">
            <v>1048.49612209</v>
          </cell>
          <cell r="J2466">
            <v>1184.8908472600001</v>
          </cell>
        </row>
        <row r="2467">
          <cell r="F2467">
            <v>1114.2048644000001</v>
          </cell>
          <cell r="J2467">
            <v>3165.3111697099998</v>
          </cell>
        </row>
        <row r="2468">
          <cell r="F2468">
            <v>1234.6883793</v>
          </cell>
          <cell r="J2468">
            <v>955.61339308000004</v>
          </cell>
        </row>
        <row r="2469">
          <cell r="F2469">
            <v>86.264811249999994</v>
          </cell>
          <cell r="J2469">
            <v>57.091851270000006</v>
          </cell>
        </row>
        <row r="2470">
          <cell r="F2470">
            <v>276.08264179999998</v>
          </cell>
          <cell r="J2470">
            <v>1421.73040554</v>
          </cell>
        </row>
        <row r="2471">
          <cell r="F2471">
            <v>4305.3070470699995</v>
          </cell>
          <cell r="J2471">
            <v>4994.2970447700009</v>
          </cell>
        </row>
        <row r="2472">
          <cell r="F2472">
            <v>6315.3584752300003</v>
          </cell>
          <cell r="J2472">
            <v>5938.1962400600005</v>
          </cell>
        </row>
        <row r="2473">
          <cell r="F2473">
            <v>1018.12491598</v>
          </cell>
          <cell r="J2473">
            <v>4972</v>
          </cell>
        </row>
        <row r="2474">
          <cell r="F2474">
            <v>1153.32661151</v>
          </cell>
          <cell r="J2474">
            <v>0</v>
          </cell>
        </row>
        <row r="2475">
          <cell r="F2475">
            <v>212.67036027</v>
          </cell>
          <cell r="J2475">
            <v>257.60830787000003</v>
          </cell>
        </row>
        <row r="2476">
          <cell r="F2476">
            <v>0</v>
          </cell>
          <cell r="J2476">
            <v>0</v>
          </cell>
        </row>
        <row r="2477">
          <cell r="F2477">
            <v>51.766311439999996</v>
          </cell>
          <cell r="J2477">
            <v>50.35913618</v>
          </cell>
        </row>
        <row r="2478">
          <cell r="F2478">
            <v>2046.0636531800001</v>
          </cell>
          <cell r="J2478">
            <v>1572.4338001900001</v>
          </cell>
        </row>
        <row r="2479">
          <cell r="F2479">
            <v>0</v>
          </cell>
          <cell r="J2479">
            <v>0</v>
          </cell>
        </row>
        <row r="2480">
          <cell r="F2480">
            <v>7575.6676337099998</v>
          </cell>
          <cell r="J2480">
            <v>7621.6732283599995</v>
          </cell>
        </row>
        <row r="2481">
          <cell r="F2481">
            <v>65162.302029400002</v>
          </cell>
          <cell r="J2481">
            <v>70868.54604162999</v>
          </cell>
        </row>
        <row r="2482">
          <cell r="F2482">
            <v>144.61955044000001</v>
          </cell>
          <cell r="J2482">
            <v>149.02846015</v>
          </cell>
        </row>
        <row r="2483">
          <cell r="F2483">
            <v>20260.76820585</v>
          </cell>
          <cell r="J2483">
            <v>3531.6875821399999</v>
          </cell>
        </row>
        <row r="2484">
          <cell r="F2484">
            <v>191.36391671000001</v>
          </cell>
          <cell r="J2484">
            <v>0</v>
          </cell>
        </row>
        <row r="2485">
          <cell r="F2485">
            <v>0</v>
          </cell>
          <cell r="J2485">
            <v>0</v>
          </cell>
        </row>
        <row r="2486">
          <cell r="F2486">
            <v>0</v>
          </cell>
          <cell r="J2486">
            <v>0</v>
          </cell>
        </row>
        <row r="2487">
          <cell r="F2487">
            <v>5985.3176556099997</v>
          </cell>
          <cell r="J2487">
            <v>5678.5886462099998</v>
          </cell>
        </row>
        <row r="2488">
          <cell r="F2488">
            <v>0</v>
          </cell>
          <cell r="J2488">
            <v>0</v>
          </cell>
        </row>
        <row r="2489">
          <cell r="F2489">
            <v>447</v>
          </cell>
          <cell r="J2489">
            <v>297</v>
          </cell>
        </row>
        <row r="2490">
          <cell r="F2490">
            <v>0</v>
          </cell>
          <cell r="J2490">
            <v>0</v>
          </cell>
        </row>
        <row r="2491">
          <cell r="F2491">
            <v>0</v>
          </cell>
          <cell r="J2491">
            <v>0</v>
          </cell>
        </row>
        <row r="2492">
          <cell r="F2492">
            <v>0</v>
          </cell>
          <cell r="J2492">
            <v>0</v>
          </cell>
        </row>
        <row r="2493">
          <cell r="F2493">
            <v>0</v>
          </cell>
          <cell r="J2493">
            <v>0</v>
          </cell>
        </row>
        <row r="2494">
          <cell r="F2494">
            <v>0</v>
          </cell>
          <cell r="J2494">
            <v>0</v>
          </cell>
        </row>
        <row r="2495">
          <cell r="F2495">
            <v>0</v>
          </cell>
          <cell r="J2495">
            <v>0</v>
          </cell>
        </row>
        <row r="2496">
          <cell r="F2496">
            <v>6580.0858541799989</v>
          </cell>
          <cell r="J2496">
            <v>6616.2448909899995</v>
          </cell>
        </row>
        <row r="2497">
          <cell r="F2497">
            <v>200</v>
          </cell>
          <cell r="J2497">
            <v>150</v>
          </cell>
        </row>
        <row r="2498">
          <cell r="F2498">
            <v>3902.5064281800001</v>
          </cell>
          <cell r="J2498">
            <v>4231</v>
          </cell>
        </row>
        <row r="2499">
          <cell r="F2499">
            <v>25</v>
          </cell>
          <cell r="J2499">
            <v>3050</v>
          </cell>
        </row>
        <row r="2500">
          <cell r="F2500">
            <v>2204.46</v>
          </cell>
          <cell r="J2500">
            <v>422</v>
          </cell>
        </row>
        <row r="2501">
          <cell r="F2501">
            <v>0</v>
          </cell>
          <cell r="J2501">
            <v>0</v>
          </cell>
        </row>
        <row r="2502">
          <cell r="F2502">
            <v>1670</v>
          </cell>
          <cell r="J2502">
            <v>0</v>
          </cell>
        </row>
        <row r="2503">
          <cell r="F2503">
            <v>6.7114641800000001</v>
          </cell>
          <cell r="J2503">
            <v>57.483959069999997</v>
          </cell>
        </row>
        <row r="2504">
          <cell r="F2504">
            <v>516.06313720000003</v>
          </cell>
          <cell r="J2504">
            <v>1499.7220385000001</v>
          </cell>
        </row>
        <row r="2505">
          <cell r="F2505">
            <v>4930.3929975000001</v>
          </cell>
          <cell r="J2505">
            <v>4537.61798843</v>
          </cell>
        </row>
        <row r="2506">
          <cell r="F2506">
            <v>0</v>
          </cell>
          <cell r="J2506">
            <v>0</v>
          </cell>
        </row>
        <row r="2507">
          <cell r="F2507">
            <v>1865.5562992299999</v>
          </cell>
          <cell r="J2507">
            <v>2870.5504450100002</v>
          </cell>
        </row>
        <row r="2508">
          <cell r="F2508">
            <v>0</v>
          </cell>
          <cell r="J2508">
            <v>0</v>
          </cell>
        </row>
        <row r="2509">
          <cell r="F2509">
            <v>0</v>
          </cell>
          <cell r="J2509">
            <v>0</v>
          </cell>
        </row>
        <row r="2510">
          <cell r="F2510">
            <v>0</v>
          </cell>
          <cell r="J2510">
            <v>0</v>
          </cell>
        </row>
        <row r="2511">
          <cell r="F2511">
            <v>6103.7931891299995</v>
          </cell>
          <cell r="J2511">
            <v>4152.9415889800002</v>
          </cell>
        </row>
        <row r="2512">
          <cell r="F2512">
            <v>2612.5060396700001</v>
          </cell>
          <cell r="J2512">
            <v>2647.33740459</v>
          </cell>
        </row>
        <row r="2513">
          <cell r="F2513">
            <v>463.63193762000003</v>
          </cell>
          <cell r="J2513">
            <v>458.5364141</v>
          </cell>
        </row>
        <row r="2514">
          <cell r="F2514">
            <v>0</v>
          </cell>
          <cell r="J2514">
            <v>0</v>
          </cell>
        </row>
        <row r="2515">
          <cell r="F2515">
            <v>0</v>
          </cell>
          <cell r="J2515">
            <v>10</v>
          </cell>
        </row>
        <row r="2516">
          <cell r="F2516">
            <v>119.22807629</v>
          </cell>
          <cell r="J2516">
            <v>43.051653330000001</v>
          </cell>
        </row>
        <row r="2517">
          <cell r="F2517">
            <v>1285.8453016200001</v>
          </cell>
          <cell r="J2517">
            <v>2175.6465751999999</v>
          </cell>
        </row>
        <row r="2518">
          <cell r="F2518">
            <v>785.30704113000002</v>
          </cell>
          <cell r="J2518">
            <v>934.78435446000003</v>
          </cell>
        </row>
        <row r="2519">
          <cell r="F2519">
            <v>4792.6661205600003</v>
          </cell>
          <cell r="J2519">
            <v>2026.93265152</v>
          </cell>
        </row>
        <row r="2520">
          <cell r="F2520">
            <v>733.93904886999997</v>
          </cell>
          <cell r="J2520">
            <v>1215.1634715099999</v>
          </cell>
        </row>
        <row r="2521">
          <cell r="F2521">
            <v>0</v>
          </cell>
          <cell r="J2521">
            <v>0</v>
          </cell>
        </row>
        <row r="2522">
          <cell r="F2522">
            <v>0</v>
          </cell>
          <cell r="J2522">
            <v>0</v>
          </cell>
        </row>
        <row r="2523">
          <cell r="F2523">
            <v>0</v>
          </cell>
          <cell r="J2523">
            <v>0</v>
          </cell>
        </row>
        <row r="2524">
          <cell r="F2524">
            <v>0</v>
          </cell>
          <cell r="J2524">
            <v>0</v>
          </cell>
        </row>
        <row r="2525">
          <cell r="F2525">
            <v>0</v>
          </cell>
          <cell r="J2525">
            <v>0</v>
          </cell>
        </row>
        <row r="2526">
          <cell r="F2526">
            <v>0</v>
          </cell>
          <cell r="J2526">
            <v>0</v>
          </cell>
        </row>
        <row r="2527">
          <cell r="F2527">
            <v>0</v>
          </cell>
          <cell r="J2527">
            <v>0</v>
          </cell>
        </row>
        <row r="2528">
          <cell r="F2528">
            <v>0</v>
          </cell>
          <cell r="J2528">
            <v>0</v>
          </cell>
        </row>
        <row r="2529">
          <cell r="F2529">
            <v>0</v>
          </cell>
          <cell r="J2529">
            <v>0</v>
          </cell>
        </row>
        <row r="2530">
          <cell r="F2530">
            <v>0</v>
          </cell>
          <cell r="J2530">
            <v>0</v>
          </cell>
        </row>
        <row r="2531">
          <cell r="F2531">
            <v>295.59088847999999</v>
          </cell>
          <cell r="J2531">
            <v>1405.0704680399999</v>
          </cell>
        </row>
        <row r="2532">
          <cell r="F2532">
            <v>0</v>
          </cell>
          <cell r="J2532">
            <v>0</v>
          </cell>
        </row>
        <row r="2533">
          <cell r="F2533">
            <v>1978.0775244199999</v>
          </cell>
          <cell r="J2533">
            <v>1799.5404185</v>
          </cell>
        </row>
        <row r="2534">
          <cell r="F2534">
            <v>4298.3619562200001</v>
          </cell>
          <cell r="J2534">
            <v>4299.2131667699996</v>
          </cell>
        </row>
        <row r="2535">
          <cell r="F2535">
            <v>1984.5219136700002</v>
          </cell>
          <cell r="J2535">
            <v>2004.0820237200001</v>
          </cell>
        </row>
        <row r="2536">
          <cell r="F2536">
            <v>46.546713320000002</v>
          </cell>
          <cell r="J2536">
            <v>327.51498138000005</v>
          </cell>
        </row>
        <row r="2537">
          <cell r="F2537">
            <v>0</v>
          </cell>
          <cell r="J2537">
            <v>0</v>
          </cell>
        </row>
        <row r="2538">
          <cell r="F2538">
            <v>0</v>
          </cell>
          <cell r="J2538">
            <v>0</v>
          </cell>
        </row>
        <row r="2539">
          <cell r="F2539">
            <v>0</v>
          </cell>
          <cell r="J2539">
            <v>0</v>
          </cell>
        </row>
        <row r="2540">
          <cell r="F2540">
            <v>0</v>
          </cell>
          <cell r="J2540">
            <v>0</v>
          </cell>
        </row>
        <row r="2541">
          <cell r="F2541">
            <v>17</v>
          </cell>
          <cell r="J2541">
            <v>1024.8075771599999</v>
          </cell>
        </row>
        <row r="2542">
          <cell r="F2542">
            <v>0</v>
          </cell>
          <cell r="J2542">
            <v>0</v>
          </cell>
        </row>
        <row r="2543">
          <cell r="F2543">
            <v>58.589870550000001</v>
          </cell>
          <cell r="J2543">
            <v>39.046779659999999</v>
          </cell>
        </row>
        <row r="2544">
          <cell r="F2544">
            <v>0</v>
          </cell>
          <cell r="J2544">
            <v>0</v>
          </cell>
        </row>
        <row r="2545">
          <cell r="F2545">
            <v>0</v>
          </cell>
          <cell r="J2545">
            <v>0</v>
          </cell>
        </row>
        <row r="2546">
          <cell r="F2546">
            <v>0</v>
          </cell>
          <cell r="J2546">
            <v>0</v>
          </cell>
        </row>
        <row r="2547">
          <cell r="F2547">
            <v>0</v>
          </cell>
          <cell r="J2547">
            <v>0</v>
          </cell>
        </row>
        <row r="2548">
          <cell r="F2548">
            <v>216.38800524999999</v>
          </cell>
          <cell r="J2548">
            <v>321.32538454000002</v>
          </cell>
        </row>
        <row r="2549">
          <cell r="F2549">
            <v>1599.1878561199999</v>
          </cell>
          <cell r="J2549">
            <v>1617.8952590899999</v>
          </cell>
        </row>
        <row r="2550">
          <cell r="F2550">
            <v>553.65872438999997</v>
          </cell>
          <cell r="J2550">
            <v>860.14132313999994</v>
          </cell>
        </row>
        <row r="2551">
          <cell r="F2551">
            <v>1039.2091705099999</v>
          </cell>
          <cell r="J2551">
            <v>1581.34704979</v>
          </cell>
        </row>
        <row r="2552">
          <cell r="F2552">
            <v>4216.2658597999998</v>
          </cell>
          <cell r="J2552">
            <v>1067.7546344500001</v>
          </cell>
        </row>
        <row r="2553">
          <cell r="F2553">
            <v>2338.5602175399999</v>
          </cell>
          <cell r="J2553">
            <v>4372.4164573899998</v>
          </cell>
        </row>
        <row r="2554">
          <cell r="F2554">
            <v>1194.99872256</v>
          </cell>
          <cell r="J2554">
            <v>1245.0059713800001</v>
          </cell>
        </row>
        <row r="2555">
          <cell r="F2555">
            <v>2547.9525633100002</v>
          </cell>
          <cell r="J2555">
            <v>2272.6081697500003</v>
          </cell>
        </row>
        <row r="2556">
          <cell r="F2556">
            <v>271.78642960000002</v>
          </cell>
          <cell r="J2556">
            <v>403.65452672000004</v>
          </cell>
        </row>
        <row r="2557">
          <cell r="F2557">
            <v>0</v>
          </cell>
          <cell r="J2557">
            <v>0</v>
          </cell>
        </row>
        <row r="2558">
          <cell r="F2558">
            <v>2040</v>
          </cell>
          <cell r="J2558">
            <v>1710</v>
          </cell>
        </row>
        <row r="2559">
          <cell r="F2559">
            <v>0</v>
          </cell>
          <cell r="J2559">
            <v>0</v>
          </cell>
        </row>
        <row r="2560">
          <cell r="F2560">
            <v>0</v>
          </cell>
          <cell r="J2560">
            <v>28.114418000000001</v>
          </cell>
        </row>
        <row r="2561">
          <cell r="F2561">
            <v>75</v>
          </cell>
          <cell r="J2561">
            <v>0</v>
          </cell>
        </row>
        <row r="2562">
          <cell r="F2562">
            <v>0</v>
          </cell>
          <cell r="J2562">
            <v>0</v>
          </cell>
        </row>
        <row r="2563">
          <cell r="F2563">
            <v>0</v>
          </cell>
          <cell r="J2563">
            <v>0</v>
          </cell>
        </row>
        <row r="2564">
          <cell r="F2564">
            <v>0</v>
          </cell>
          <cell r="J2564">
            <v>0</v>
          </cell>
        </row>
        <row r="2565">
          <cell r="F2565">
            <v>0</v>
          </cell>
          <cell r="J2565">
            <v>0</v>
          </cell>
        </row>
        <row r="2566">
          <cell r="F2566">
            <v>35</v>
          </cell>
          <cell r="J2566">
            <v>35</v>
          </cell>
        </row>
        <row r="2567">
          <cell r="F2567">
            <v>0</v>
          </cell>
          <cell r="J2567">
            <v>0</v>
          </cell>
        </row>
        <row r="2568">
          <cell r="F2568">
            <v>0</v>
          </cell>
          <cell r="J2568">
            <v>0</v>
          </cell>
        </row>
        <row r="2569">
          <cell r="F2569">
            <v>150</v>
          </cell>
          <cell r="J2569">
            <v>150</v>
          </cell>
        </row>
        <row r="2570">
          <cell r="F2570">
            <v>0</v>
          </cell>
          <cell r="J2570">
            <v>0</v>
          </cell>
        </row>
        <row r="2571">
          <cell r="F2571">
            <v>0</v>
          </cell>
          <cell r="J2571">
            <v>0</v>
          </cell>
        </row>
        <row r="2572">
          <cell r="F2572">
            <v>0</v>
          </cell>
          <cell r="J2572">
            <v>0</v>
          </cell>
        </row>
        <row r="2573">
          <cell r="F2573">
            <v>0</v>
          </cell>
          <cell r="J2573">
            <v>0</v>
          </cell>
        </row>
        <row r="2574">
          <cell r="F2574">
            <v>5772.8850044999999</v>
          </cell>
          <cell r="J2574">
            <v>0</v>
          </cell>
        </row>
        <row r="2575">
          <cell r="F2575">
            <v>0</v>
          </cell>
          <cell r="J2575">
            <v>0</v>
          </cell>
        </row>
        <row r="2576">
          <cell r="F2576">
            <v>0</v>
          </cell>
          <cell r="J2576">
            <v>0</v>
          </cell>
        </row>
        <row r="2577">
          <cell r="F2577">
            <v>0</v>
          </cell>
          <cell r="J2577">
            <v>0</v>
          </cell>
        </row>
        <row r="2578">
          <cell r="F2578">
            <v>0</v>
          </cell>
          <cell r="J2578">
            <v>0</v>
          </cell>
        </row>
        <row r="2579">
          <cell r="F2579">
            <v>0</v>
          </cell>
          <cell r="J2579">
            <v>0</v>
          </cell>
        </row>
        <row r="2580">
          <cell r="F2580">
            <v>0</v>
          </cell>
          <cell r="J2580">
            <v>0</v>
          </cell>
        </row>
        <row r="2581">
          <cell r="F2581">
            <v>0</v>
          </cell>
          <cell r="J2581">
            <v>0</v>
          </cell>
        </row>
        <row r="2582">
          <cell r="F2582">
            <v>0</v>
          </cell>
          <cell r="J2582">
            <v>0</v>
          </cell>
        </row>
        <row r="2583">
          <cell r="F2583">
            <v>0</v>
          </cell>
          <cell r="J2583">
            <v>0</v>
          </cell>
        </row>
        <row r="2587">
          <cell r="F2587" t="str">
            <v>APR'08</v>
          </cell>
          <cell r="J2587" t="str">
            <v>AGT'08</v>
          </cell>
        </row>
        <row r="2588">
          <cell r="F2588">
            <v>0</v>
          </cell>
          <cell r="J2588">
            <v>0</v>
          </cell>
        </row>
        <row r="2589">
          <cell r="F2589">
            <v>0</v>
          </cell>
          <cell r="J2589">
            <v>0</v>
          </cell>
        </row>
        <row r="2590">
          <cell r="F2590">
            <v>0</v>
          </cell>
          <cell r="J2590">
            <v>0</v>
          </cell>
        </row>
        <row r="2591">
          <cell r="F2591">
            <v>0</v>
          </cell>
          <cell r="J2591">
            <v>0</v>
          </cell>
        </row>
        <row r="2592">
          <cell r="F2592">
            <v>0</v>
          </cell>
          <cell r="J2592">
            <v>0</v>
          </cell>
        </row>
        <row r="2593">
          <cell r="F2593">
            <v>0</v>
          </cell>
          <cell r="J2593">
            <v>0</v>
          </cell>
        </row>
        <row r="2594">
          <cell r="F2594">
            <v>0</v>
          </cell>
          <cell r="J2594">
            <v>0</v>
          </cell>
        </row>
        <row r="2595">
          <cell r="F2595">
            <v>0</v>
          </cell>
          <cell r="J2595">
            <v>0</v>
          </cell>
        </row>
        <row r="2596">
          <cell r="F2596">
            <v>0</v>
          </cell>
          <cell r="J2596">
            <v>0</v>
          </cell>
        </row>
        <row r="2597">
          <cell r="F2597">
            <v>0</v>
          </cell>
          <cell r="J2597">
            <v>0</v>
          </cell>
        </row>
        <row r="2598">
          <cell r="F2598">
            <v>0</v>
          </cell>
          <cell r="J2598">
            <v>0</v>
          </cell>
        </row>
        <row r="2599">
          <cell r="F2599">
            <v>0</v>
          </cell>
          <cell r="J2599">
            <v>0</v>
          </cell>
        </row>
        <row r="2600">
          <cell r="F2600">
            <v>0</v>
          </cell>
          <cell r="J2600">
            <v>0</v>
          </cell>
        </row>
        <row r="2601">
          <cell r="F2601">
            <v>0</v>
          </cell>
          <cell r="J2601">
            <v>0</v>
          </cell>
        </row>
        <row r="2602">
          <cell r="F2602">
            <v>0</v>
          </cell>
          <cell r="J2602">
            <v>0</v>
          </cell>
        </row>
        <row r="2603">
          <cell r="F2603">
            <v>0</v>
          </cell>
          <cell r="J2603">
            <v>0</v>
          </cell>
        </row>
        <row r="2604">
          <cell r="F2604">
            <v>0</v>
          </cell>
          <cell r="J2604">
            <v>0</v>
          </cell>
        </row>
        <row r="2605">
          <cell r="F2605">
            <v>0</v>
          </cell>
          <cell r="J2605">
            <v>0</v>
          </cell>
        </row>
        <row r="2606">
          <cell r="F2606">
            <v>0</v>
          </cell>
          <cell r="J2606">
            <v>0</v>
          </cell>
        </row>
        <row r="2607">
          <cell r="F2607">
            <v>0</v>
          </cell>
          <cell r="J2607">
            <v>0</v>
          </cell>
        </row>
        <row r="2608">
          <cell r="F2608">
            <v>0</v>
          </cell>
          <cell r="J2608">
            <v>0</v>
          </cell>
        </row>
        <row r="2609">
          <cell r="F2609">
            <v>0</v>
          </cell>
          <cell r="J2609">
            <v>0</v>
          </cell>
        </row>
        <row r="2610">
          <cell r="F2610">
            <v>0</v>
          </cell>
          <cell r="J2610">
            <v>0</v>
          </cell>
        </row>
        <row r="2611">
          <cell r="F2611">
            <v>0</v>
          </cell>
          <cell r="J2611">
            <v>0</v>
          </cell>
        </row>
        <row r="2612">
          <cell r="F2612">
            <v>0</v>
          </cell>
          <cell r="J2612">
            <v>0</v>
          </cell>
        </row>
        <row r="2613">
          <cell r="F2613">
            <v>0</v>
          </cell>
          <cell r="J2613">
            <v>0</v>
          </cell>
        </row>
        <row r="2614">
          <cell r="F2614">
            <v>0</v>
          </cell>
          <cell r="J2614">
            <v>0</v>
          </cell>
        </row>
        <row r="2615">
          <cell r="F2615">
            <v>0</v>
          </cell>
          <cell r="J2615">
            <v>0</v>
          </cell>
        </row>
        <row r="2616">
          <cell r="F2616">
            <v>0</v>
          </cell>
          <cell r="J2616">
            <v>0</v>
          </cell>
        </row>
        <row r="2617">
          <cell r="F2617">
            <v>0</v>
          </cell>
          <cell r="J2617">
            <v>0</v>
          </cell>
        </row>
        <row r="2618">
          <cell r="F2618">
            <v>0</v>
          </cell>
          <cell r="J2618">
            <v>0</v>
          </cell>
        </row>
        <row r="2619">
          <cell r="F2619">
            <v>0</v>
          </cell>
          <cell r="J2619">
            <v>0</v>
          </cell>
        </row>
        <row r="2620">
          <cell r="F2620">
            <v>0</v>
          </cell>
          <cell r="J2620">
            <v>0</v>
          </cell>
        </row>
        <row r="2621">
          <cell r="F2621">
            <v>0</v>
          </cell>
          <cell r="J2621">
            <v>0</v>
          </cell>
        </row>
        <row r="2622">
          <cell r="F2622">
            <v>0</v>
          </cell>
          <cell r="J2622">
            <v>0</v>
          </cell>
        </row>
        <row r="2623">
          <cell r="F2623">
            <v>0</v>
          </cell>
          <cell r="J2623">
            <v>0</v>
          </cell>
        </row>
        <row r="2624">
          <cell r="F2624">
            <v>0</v>
          </cell>
          <cell r="J2624">
            <v>0</v>
          </cell>
        </row>
        <row r="2625">
          <cell r="F2625">
            <v>0</v>
          </cell>
          <cell r="J2625">
            <v>0</v>
          </cell>
        </row>
        <row r="2626">
          <cell r="F2626">
            <v>0</v>
          </cell>
          <cell r="J2626">
            <v>0</v>
          </cell>
        </row>
        <row r="2627">
          <cell r="F2627">
            <v>0</v>
          </cell>
          <cell r="J2627">
            <v>0</v>
          </cell>
        </row>
        <row r="2628">
          <cell r="F2628">
            <v>0</v>
          </cell>
          <cell r="J2628">
            <v>0</v>
          </cell>
        </row>
        <row r="2629">
          <cell r="F2629">
            <v>0</v>
          </cell>
          <cell r="J2629">
            <v>0</v>
          </cell>
        </row>
        <row r="2630">
          <cell r="F2630">
            <v>0</v>
          </cell>
          <cell r="J2630">
            <v>0</v>
          </cell>
        </row>
        <row r="2631">
          <cell r="F2631">
            <v>0</v>
          </cell>
          <cell r="J2631">
            <v>0</v>
          </cell>
        </row>
        <row r="2632">
          <cell r="F2632">
            <v>0</v>
          </cell>
          <cell r="J2632">
            <v>0</v>
          </cell>
        </row>
        <row r="2633">
          <cell r="F2633">
            <v>0</v>
          </cell>
          <cell r="J2633">
            <v>0</v>
          </cell>
        </row>
        <row r="2634">
          <cell r="F2634">
            <v>0</v>
          </cell>
          <cell r="J2634">
            <v>0</v>
          </cell>
        </row>
        <row r="2635">
          <cell r="F2635">
            <v>0</v>
          </cell>
          <cell r="J2635">
            <v>0</v>
          </cell>
        </row>
        <row r="2636">
          <cell r="F2636">
            <v>0</v>
          </cell>
          <cell r="J2636">
            <v>0</v>
          </cell>
        </row>
        <row r="2637">
          <cell r="F2637">
            <v>0</v>
          </cell>
          <cell r="J2637">
            <v>0</v>
          </cell>
        </row>
        <row r="2638">
          <cell r="F2638">
            <v>0</v>
          </cell>
          <cell r="J2638">
            <v>0</v>
          </cell>
        </row>
        <row r="2639">
          <cell r="F2639">
            <v>0</v>
          </cell>
          <cell r="J2639">
            <v>0</v>
          </cell>
        </row>
        <row r="2640">
          <cell r="F2640">
            <v>0</v>
          </cell>
          <cell r="J2640">
            <v>0</v>
          </cell>
        </row>
        <row r="2641">
          <cell r="F2641">
            <v>0</v>
          </cell>
          <cell r="J2641">
            <v>0</v>
          </cell>
        </row>
        <row r="2642">
          <cell r="F2642">
            <v>0</v>
          </cell>
          <cell r="J2642">
            <v>0</v>
          </cell>
        </row>
        <row r="2643">
          <cell r="F2643">
            <v>0</v>
          </cell>
          <cell r="J2643">
            <v>0</v>
          </cell>
        </row>
        <row r="2644">
          <cell r="F2644">
            <v>0</v>
          </cell>
          <cell r="J2644">
            <v>0</v>
          </cell>
        </row>
        <row r="2645">
          <cell r="F2645">
            <v>0</v>
          </cell>
          <cell r="J2645">
            <v>0</v>
          </cell>
        </row>
        <row r="2646">
          <cell r="F2646">
            <v>0</v>
          </cell>
          <cell r="J2646">
            <v>0</v>
          </cell>
        </row>
        <row r="2647">
          <cell r="F2647">
            <v>0</v>
          </cell>
          <cell r="J2647">
            <v>0</v>
          </cell>
        </row>
        <row r="2648">
          <cell r="F2648">
            <v>0</v>
          </cell>
          <cell r="J2648">
            <v>0</v>
          </cell>
        </row>
        <row r="2649">
          <cell r="F2649">
            <v>0</v>
          </cell>
          <cell r="J2649">
            <v>0</v>
          </cell>
        </row>
        <row r="2650">
          <cell r="F2650">
            <v>0</v>
          </cell>
          <cell r="J2650">
            <v>0</v>
          </cell>
        </row>
        <row r="2651">
          <cell r="F2651">
            <v>0</v>
          </cell>
          <cell r="J2651">
            <v>0</v>
          </cell>
        </row>
        <row r="2652">
          <cell r="F2652">
            <v>0</v>
          </cell>
          <cell r="J2652">
            <v>0</v>
          </cell>
        </row>
        <row r="2653">
          <cell r="F2653">
            <v>0</v>
          </cell>
          <cell r="J2653">
            <v>0</v>
          </cell>
        </row>
        <row r="2654">
          <cell r="F2654">
            <v>0</v>
          </cell>
          <cell r="J2654">
            <v>0</v>
          </cell>
        </row>
        <row r="2655">
          <cell r="F2655">
            <v>0</v>
          </cell>
          <cell r="J2655">
            <v>0</v>
          </cell>
        </row>
        <row r="2656">
          <cell r="F2656">
            <v>0</v>
          </cell>
          <cell r="J2656">
            <v>0</v>
          </cell>
        </row>
        <row r="2657">
          <cell r="F2657">
            <v>0</v>
          </cell>
          <cell r="J2657">
            <v>0</v>
          </cell>
        </row>
        <row r="2658">
          <cell r="F2658">
            <v>0</v>
          </cell>
          <cell r="J2658">
            <v>0</v>
          </cell>
        </row>
        <row r="2659">
          <cell r="F2659">
            <v>0</v>
          </cell>
          <cell r="J2659">
            <v>0</v>
          </cell>
        </row>
        <row r="2660">
          <cell r="F2660">
            <v>0</v>
          </cell>
          <cell r="J2660">
            <v>0</v>
          </cell>
        </row>
        <row r="2661">
          <cell r="F2661">
            <v>0</v>
          </cell>
          <cell r="J2661">
            <v>0</v>
          </cell>
        </row>
        <row r="2662">
          <cell r="F2662">
            <v>0</v>
          </cell>
          <cell r="J2662">
            <v>0</v>
          </cell>
        </row>
        <row r="2663">
          <cell r="F2663">
            <v>0</v>
          </cell>
          <cell r="J2663">
            <v>0</v>
          </cell>
        </row>
        <row r="2664">
          <cell r="F2664">
            <v>0</v>
          </cell>
          <cell r="J2664">
            <v>0</v>
          </cell>
        </row>
        <row r="2665">
          <cell r="F2665">
            <v>0</v>
          </cell>
          <cell r="J2665">
            <v>0</v>
          </cell>
        </row>
        <row r="2666">
          <cell r="F2666">
            <v>0</v>
          </cell>
          <cell r="J2666">
            <v>0</v>
          </cell>
        </row>
        <row r="2667">
          <cell r="F2667">
            <v>0</v>
          </cell>
          <cell r="J2667">
            <v>0</v>
          </cell>
        </row>
        <row r="2668">
          <cell r="F2668">
            <v>0</v>
          </cell>
          <cell r="J2668">
            <v>0</v>
          </cell>
        </row>
        <row r="2669">
          <cell r="F2669">
            <v>0</v>
          </cell>
          <cell r="J2669">
            <v>0</v>
          </cell>
        </row>
        <row r="2670">
          <cell r="F2670">
            <v>0</v>
          </cell>
          <cell r="J2670">
            <v>0</v>
          </cell>
        </row>
        <row r="2671">
          <cell r="F2671">
            <v>0</v>
          </cell>
          <cell r="J2671">
            <v>0</v>
          </cell>
        </row>
        <row r="2672">
          <cell r="F2672">
            <v>0</v>
          </cell>
          <cell r="J2672">
            <v>0</v>
          </cell>
        </row>
        <row r="2673">
          <cell r="F2673">
            <v>0</v>
          </cell>
          <cell r="J2673">
            <v>0</v>
          </cell>
        </row>
        <row r="2674">
          <cell r="F2674">
            <v>0</v>
          </cell>
          <cell r="J2674">
            <v>0</v>
          </cell>
        </row>
        <row r="2675">
          <cell r="F2675">
            <v>0</v>
          </cell>
          <cell r="J2675">
            <v>0</v>
          </cell>
        </row>
        <row r="2676">
          <cell r="F2676">
            <v>0</v>
          </cell>
          <cell r="J2676">
            <v>0</v>
          </cell>
        </row>
        <row r="2677">
          <cell r="F2677">
            <v>0</v>
          </cell>
          <cell r="J2677">
            <v>0</v>
          </cell>
        </row>
        <row r="2678">
          <cell r="F2678">
            <v>0</v>
          </cell>
          <cell r="J2678">
            <v>0</v>
          </cell>
        </row>
        <row r="2679">
          <cell r="F2679">
            <v>0</v>
          </cell>
          <cell r="J2679">
            <v>0</v>
          </cell>
        </row>
        <row r="2680">
          <cell r="F2680">
            <v>0</v>
          </cell>
          <cell r="J2680">
            <v>0</v>
          </cell>
        </row>
        <row r="2681">
          <cell r="F2681">
            <v>0</v>
          </cell>
          <cell r="J2681">
            <v>0</v>
          </cell>
        </row>
        <row r="2682">
          <cell r="F2682">
            <v>0</v>
          </cell>
          <cell r="J2682">
            <v>0</v>
          </cell>
        </row>
        <row r="2683">
          <cell r="F2683">
            <v>0</v>
          </cell>
          <cell r="J2683">
            <v>0</v>
          </cell>
        </row>
        <row r="2684">
          <cell r="F2684">
            <v>0</v>
          </cell>
          <cell r="J2684">
            <v>0</v>
          </cell>
        </row>
        <row r="2685">
          <cell r="F2685">
            <v>0</v>
          </cell>
          <cell r="J2685">
            <v>0</v>
          </cell>
        </row>
        <row r="2686">
          <cell r="F2686">
            <v>0</v>
          </cell>
          <cell r="J2686">
            <v>0</v>
          </cell>
        </row>
        <row r="2687">
          <cell r="F2687">
            <v>0</v>
          </cell>
          <cell r="J2687">
            <v>0</v>
          </cell>
        </row>
        <row r="2688">
          <cell r="F2688">
            <v>0</v>
          </cell>
          <cell r="J2688">
            <v>0</v>
          </cell>
        </row>
        <row r="2689">
          <cell r="F2689">
            <v>0</v>
          </cell>
          <cell r="J2689">
            <v>0</v>
          </cell>
        </row>
        <row r="2690">
          <cell r="F2690">
            <v>0</v>
          </cell>
          <cell r="J2690">
            <v>0</v>
          </cell>
        </row>
        <row r="2691">
          <cell r="F2691">
            <v>0</v>
          </cell>
          <cell r="J2691">
            <v>0</v>
          </cell>
        </row>
        <row r="2692">
          <cell r="F2692">
            <v>0</v>
          </cell>
          <cell r="J2692">
            <v>0</v>
          </cell>
        </row>
        <row r="2693">
          <cell r="F2693">
            <v>0</v>
          </cell>
          <cell r="J2693">
            <v>0</v>
          </cell>
        </row>
        <row r="2694">
          <cell r="F2694">
            <v>0</v>
          </cell>
          <cell r="J2694">
            <v>0</v>
          </cell>
        </row>
        <row r="2695">
          <cell r="F2695">
            <v>0</v>
          </cell>
          <cell r="J2695">
            <v>0</v>
          </cell>
        </row>
        <row r="2696">
          <cell r="F2696">
            <v>0</v>
          </cell>
          <cell r="J2696">
            <v>0</v>
          </cell>
        </row>
        <row r="2697">
          <cell r="F2697">
            <v>0</v>
          </cell>
          <cell r="J2697">
            <v>0</v>
          </cell>
        </row>
        <row r="2698">
          <cell r="F2698">
            <v>0</v>
          </cell>
          <cell r="J2698">
            <v>0</v>
          </cell>
        </row>
        <row r="2699">
          <cell r="F2699">
            <v>0</v>
          </cell>
          <cell r="J2699">
            <v>0</v>
          </cell>
        </row>
        <row r="2700">
          <cell r="F2700">
            <v>0</v>
          </cell>
          <cell r="J2700">
            <v>0</v>
          </cell>
        </row>
        <row r="2701">
          <cell r="F2701">
            <v>0</v>
          </cell>
          <cell r="J2701">
            <v>0</v>
          </cell>
        </row>
        <row r="2702">
          <cell r="F2702">
            <v>0</v>
          </cell>
          <cell r="J2702">
            <v>0</v>
          </cell>
        </row>
        <row r="2703">
          <cell r="F2703">
            <v>0</v>
          </cell>
          <cell r="J2703">
            <v>0</v>
          </cell>
        </row>
        <row r="2704">
          <cell r="F2704">
            <v>0</v>
          </cell>
          <cell r="J2704">
            <v>0</v>
          </cell>
        </row>
        <row r="2705">
          <cell r="F2705">
            <v>0</v>
          </cell>
          <cell r="J2705">
            <v>0</v>
          </cell>
        </row>
        <row r="2706">
          <cell r="F2706">
            <v>0</v>
          </cell>
          <cell r="J2706">
            <v>0</v>
          </cell>
        </row>
        <row r="2707">
          <cell r="F2707">
            <v>0</v>
          </cell>
          <cell r="J2707">
            <v>0</v>
          </cell>
        </row>
        <row r="2708">
          <cell r="F2708">
            <v>0</v>
          </cell>
          <cell r="J2708">
            <v>0</v>
          </cell>
        </row>
        <row r="2709">
          <cell r="F2709">
            <v>0</v>
          </cell>
          <cell r="J2709">
            <v>0</v>
          </cell>
        </row>
        <row r="2710">
          <cell r="F2710">
            <v>0</v>
          </cell>
          <cell r="J2710">
            <v>0</v>
          </cell>
        </row>
        <row r="2711">
          <cell r="F2711">
            <v>0</v>
          </cell>
          <cell r="J2711">
            <v>0</v>
          </cell>
        </row>
        <row r="2712">
          <cell r="F2712">
            <v>0</v>
          </cell>
          <cell r="J2712">
            <v>0</v>
          </cell>
        </row>
        <row r="2713">
          <cell r="F2713">
            <v>0</v>
          </cell>
          <cell r="J2713">
            <v>0</v>
          </cell>
        </row>
        <row r="2714">
          <cell r="F2714">
            <v>0</v>
          </cell>
          <cell r="J2714">
            <v>0</v>
          </cell>
        </row>
        <row r="2715">
          <cell r="F2715">
            <v>0</v>
          </cell>
          <cell r="J2715">
            <v>0</v>
          </cell>
        </row>
        <row r="2716">
          <cell r="F2716">
            <v>0</v>
          </cell>
          <cell r="J2716">
            <v>0</v>
          </cell>
        </row>
        <row r="2717">
          <cell r="F2717">
            <v>0</v>
          </cell>
          <cell r="J2717">
            <v>0</v>
          </cell>
        </row>
        <row r="2718">
          <cell r="F2718">
            <v>0</v>
          </cell>
          <cell r="J2718">
            <v>0</v>
          </cell>
        </row>
        <row r="2719">
          <cell r="F2719">
            <v>0</v>
          </cell>
          <cell r="J2719">
            <v>0</v>
          </cell>
        </row>
        <row r="2720">
          <cell r="F2720">
            <v>0</v>
          </cell>
          <cell r="J2720">
            <v>0</v>
          </cell>
        </row>
        <row r="2721">
          <cell r="F2721">
            <v>0</v>
          </cell>
          <cell r="J2721">
            <v>0</v>
          </cell>
        </row>
        <row r="2722">
          <cell r="F2722">
            <v>0</v>
          </cell>
          <cell r="J2722">
            <v>0</v>
          </cell>
        </row>
        <row r="2723">
          <cell r="F2723">
            <v>0</v>
          </cell>
          <cell r="J2723">
            <v>0</v>
          </cell>
        </row>
        <row r="2724">
          <cell r="F2724">
            <v>0</v>
          </cell>
          <cell r="J2724">
            <v>0</v>
          </cell>
        </row>
        <row r="2725">
          <cell r="F2725">
            <v>0</v>
          </cell>
          <cell r="J2725">
            <v>0</v>
          </cell>
        </row>
        <row r="2726">
          <cell r="F2726">
            <v>0</v>
          </cell>
          <cell r="J2726">
            <v>0</v>
          </cell>
        </row>
        <row r="2727">
          <cell r="F2727">
            <v>0</v>
          </cell>
          <cell r="J2727">
            <v>0</v>
          </cell>
        </row>
        <row r="2728">
          <cell r="F2728">
            <v>0</v>
          </cell>
          <cell r="J2728">
            <v>0</v>
          </cell>
        </row>
        <row r="2729">
          <cell r="F2729">
            <v>0</v>
          </cell>
          <cell r="J2729">
            <v>0</v>
          </cell>
        </row>
        <row r="2730">
          <cell r="F2730">
            <v>0</v>
          </cell>
          <cell r="J2730">
            <v>0</v>
          </cell>
        </row>
        <row r="2731">
          <cell r="F2731">
            <v>0</v>
          </cell>
          <cell r="J2731">
            <v>0</v>
          </cell>
        </row>
        <row r="2732">
          <cell r="F2732">
            <v>0</v>
          </cell>
          <cell r="J2732">
            <v>0</v>
          </cell>
        </row>
        <row r="2733">
          <cell r="F2733">
            <v>0</v>
          </cell>
          <cell r="J2733">
            <v>0</v>
          </cell>
        </row>
        <row r="2734">
          <cell r="F2734">
            <v>0</v>
          </cell>
          <cell r="J2734">
            <v>0</v>
          </cell>
        </row>
        <row r="2735">
          <cell r="F2735">
            <v>0</v>
          </cell>
          <cell r="J2735">
            <v>0</v>
          </cell>
        </row>
        <row r="2739">
          <cell r="F2739" t="str">
            <v>APR'08</v>
          </cell>
          <cell r="J2739" t="str">
            <v>AGT'08</v>
          </cell>
        </row>
        <row r="2740">
          <cell r="F2740">
            <v>27704.566283499997</v>
          </cell>
          <cell r="J2740">
            <v>37071.126916580004</v>
          </cell>
        </row>
        <row r="2741">
          <cell r="F2741">
            <v>0</v>
          </cell>
          <cell r="J2741">
            <v>1300</v>
          </cell>
        </row>
        <row r="2742">
          <cell r="F2742">
            <v>29368.217099590001</v>
          </cell>
          <cell r="J2742">
            <v>24517.143711159999</v>
          </cell>
        </row>
        <row r="2743">
          <cell r="F2743">
            <v>24754.328854790001</v>
          </cell>
          <cell r="J2743">
            <v>22045.149964949997</v>
          </cell>
        </row>
        <row r="2744">
          <cell r="F2744">
            <v>0</v>
          </cell>
          <cell r="J2744">
            <v>0</v>
          </cell>
        </row>
        <row r="2745">
          <cell r="F2745">
            <v>0</v>
          </cell>
          <cell r="J2745">
            <v>0</v>
          </cell>
        </row>
        <row r="2746">
          <cell r="F2746">
            <v>0</v>
          </cell>
          <cell r="J2746">
            <v>0</v>
          </cell>
        </row>
        <row r="2747">
          <cell r="F2747">
            <v>0</v>
          </cell>
          <cell r="J2747">
            <v>0</v>
          </cell>
        </row>
        <row r="2748">
          <cell r="F2748">
            <v>0</v>
          </cell>
          <cell r="J2748">
            <v>0</v>
          </cell>
        </row>
        <row r="2749">
          <cell r="F2749">
            <v>0</v>
          </cell>
          <cell r="J2749">
            <v>0</v>
          </cell>
        </row>
        <row r="2750">
          <cell r="F2750">
            <v>0</v>
          </cell>
          <cell r="J2750">
            <v>0</v>
          </cell>
        </row>
        <row r="2751">
          <cell r="F2751">
            <v>0</v>
          </cell>
          <cell r="J2751">
            <v>0</v>
          </cell>
        </row>
        <row r="2752">
          <cell r="F2752">
            <v>0</v>
          </cell>
          <cell r="J2752">
            <v>0</v>
          </cell>
        </row>
        <row r="2753">
          <cell r="F2753">
            <v>0</v>
          </cell>
          <cell r="J2753">
            <v>0</v>
          </cell>
        </row>
        <row r="2754">
          <cell r="F2754">
            <v>0</v>
          </cell>
          <cell r="J2754">
            <v>0</v>
          </cell>
        </row>
        <row r="2755">
          <cell r="F2755">
            <v>0</v>
          </cell>
          <cell r="J2755">
            <v>0</v>
          </cell>
        </row>
        <row r="2756">
          <cell r="F2756">
            <v>0</v>
          </cell>
          <cell r="J2756">
            <v>0</v>
          </cell>
        </row>
        <row r="2757">
          <cell r="F2757">
            <v>0</v>
          </cell>
          <cell r="J2757">
            <v>0</v>
          </cell>
        </row>
        <row r="2758">
          <cell r="F2758">
            <v>0</v>
          </cell>
          <cell r="J2758">
            <v>0</v>
          </cell>
        </row>
        <row r="2759">
          <cell r="F2759">
            <v>0</v>
          </cell>
          <cell r="J2759">
            <v>0</v>
          </cell>
        </row>
        <row r="2760">
          <cell r="F2760">
            <v>0</v>
          </cell>
          <cell r="J2760">
            <v>0</v>
          </cell>
        </row>
        <row r="2761">
          <cell r="F2761">
            <v>0</v>
          </cell>
          <cell r="J2761">
            <v>0</v>
          </cell>
        </row>
        <row r="2762">
          <cell r="F2762">
            <v>0</v>
          </cell>
          <cell r="J2762">
            <v>0</v>
          </cell>
        </row>
        <row r="2763">
          <cell r="F2763">
            <v>0</v>
          </cell>
          <cell r="J2763">
            <v>0</v>
          </cell>
        </row>
        <row r="2764">
          <cell r="F2764">
            <v>0</v>
          </cell>
          <cell r="J2764">
            <v>0</v>
          </cell>
        </row>
        <row r="2765">
          <cell r="F2765">
            <v>0</v>
          </cell>
          <cell r="J2765">
            <v>0</v>
          </cell>
        </row>
        <row r="2766">
          <cell r="F2766">
            <v>0</v>
          </cell>
          <cell r="J2766">
            <v>0</v>
          </cell>
        </row>
        <row r="2767">
          <cell r="F2767">
            <v>0</v>
          </cell>
          <cell r="J2767">
            <v>0</v>
          </cell>
        </row>
        <row r="2768">
          <cell r="F2768">
            <v>0</v>
          </cell>
          <cell r="J2768">
            <v>0</v>
          </cell>
        </row>
        <row r="2769">
          <cell r="F2769">
            <v>0</v>
          </cell>
          <cell r="J2769">
            <v>0</v>
          </cell>
        </row>
        <row r="2770">
          <cell r="F2770">
            <v>0</v>
          </cell>
          <cell r="J2770">
            <v>0</v>
          </cell>
        </row>
        <row r="2771">
          <cell r="F2771">
            <v>0</v>
          </cell>
          <cell r="J2771">
            <v>0</v>
          </cell>
        </row>
        <row r="2772">
          <cell r="F2772">
            <v>0</v>
          </cell>
          <cell r="J2772">
            <v>0</v>
          </cell>
        </row>
        <row r="2773">
          <cell r="F2773">
            <v>0</v>
          </cell>
          <cell r="J2773">
            <v>0</v>
          </cell>
        </row>
        <row r="2774">
          <cell r="F2774">
            <v>0</v>
          </cell>
          <cell r="J2774">
            <v>24</v>
          </cell>
        </row>
        <row r="2775">
          <cell r="F2775">
            <v>0</v>
          </cell>
          <cell r="J2775">
            <v>0</v>
          </cell>
        </row>
        <row r="2776">
          <cell r="F2776">
            <v>0</v>
          </cell>
          <cell r="J2776">
            <v>16.187275750000001</v>
          </cell>
        </row>
        <row r="2777">
          <cell r="F2777">
            <v>0</v>
          </cell>
          <cell r="J2777">
            <v>5.3981983700000002</v>
          </cell>
        </row>
        <row r="2778">
          <cell r="F2778">
            <v>0</v>
          </cell>
          <cell r="J2778">
            <v>0</v>
          </cell>
        </row>
        <row r="2779">
          <cell r="F2779">
            <v>0</v>
          </cell>
          <cell r="J2779">
            <v>2998.059902</v>
          </cell>
        </row>
        <row r="2780">
          <cell r="F2780">
            <v>0</v>
          </cell>
          <cell r="J2780">
            <v>0</v>
          </cell>
        </row>
        <row r="2781">
          <cell r="F2781">
            <v>0</v>
          </cell>
          <cell r="J2781">
            <v>5</v>
          </cell>
        </row>
        <row r="2782">
          <cell r="F2782">
            <v>0</v>
          </cell>
          <cell r="J2782">
            <v>37.947597180000002</v>
          </cell>
        </row>
        <row r="2783">
          <cell r="F2783">
            <v>0</v>
          </cell>
          <cell r="J2783">
            <v>0</v>
          </cell>
        </row>
        <row r="2784">
          <cell r="F2784">
            <v>0</v>
          </cell>
          <cell r="J2784">
            <v>485.30995554999998</v>
          </cell>
        </row>
        <row r="2785">
          <cell r="F2785">
            <v>0</v>
          </cell>
          <cell r="J2785">
            <v>5070</v>
          </cell>
        </row>
        <row r="2786">
          <cell r="F2786">
            <v>0</v>
          </cell>
          <cell r="J2786">
            <v>0</v>
          </cell>
        </row>
        <row r="2787">
          <cell r="F2787">
            <v>0</v>
          </cell>
          <cell r="J2787">
            <v>8500</v>
          </cell>
        </row>
        <row r="2788">
          <cell r="F2788">
            <v>0</v>
          </cell>
          <cell r="J2788">
            <v>3086.7314442699999</v>
          </cell>
        </row>
        <row r="2789">
          <cell r="F2789">
            <v>0</v>
          </cell>
          <cell r="J2789">
            <v>0</v>
          </cell>
        </row>
        <row r="2790">
          <cell r="F2790">
            <v>0</v>
          </cell>
          <cell r="J2790">
            <v>0</v>
          </cell>
        </row>
        <row r="2791">
          <cell r="F2791">
            <v>4450.3540000499997</v>
          </cell>
          <cell r="J2791">
            <v>10515.26033832</v>
          </cell>
        </row>
        <row r="2792">
          <cell r="F2792">
            <v>0</v>
          </cell>
          <cell r="J2792">
            <v>0</v>
          </cell>
        </row>
        <row r="2793">
          <cell r="F2793">
            <v>0</v>
          </cell>
          <cell r="J2793">
            <v>0</v>
          </cell>
        </row>
        <row r="2794">
          <cell r="F2794">
            <v>0</v>
          </cell>
          <cell r="J2794">
            <v>0</v>
          </cell>
        </row>
        <row r="2795">
          <cell r="F2795">
            <v>0</v>
          </cell>
          <cell r="J2795">
            <v>0</v>
          </cell>
        </row>
        <row r="2796">
          <cell r="F2796">
            <v>0</v>
          </cell>
          <cell r="J2796">
            <v>0</v>
          </cell>
        </row>
        <row r="2797">
          <cell r="F2797">
            <v>0</v>
          </cell>
          <cell r="J2797">
            <v>0</v>
          </cell>
        </row>
        <row r="2798">
          <cell r="F2798">
            <v>0</v>
          </cell>
          <cell r="J2798">
            <v>0</v>
          </cell>
        </row>
        <row r="2799">
          <cell r="F2799">
            <v>0</v>
          </cell>
          <cell r="J2799">
            <v>0</v>
          </cell>
        </row>
        <row r="2800">
          <cell r="F2800">
            <v>0</v>
          </cell>
          <cell r="J2800">
            <v>1070.55</v>
          </cell>
        </row>
        <row r="2801">
          <cell r="F2801">
            <v>0</v>
          </cell>
          <cell r="J2801">
            <v>0</v>
          </cell>
        </row>
        <row r="2802">
          <cell r="F2802">
            <v>0</v>
          </cell>
          <cell r="J2802">
            <v>1886.66693334</v>
          </cell>
        </row>
        <row r="2803">
          <cell r="F2803">
            <v>0</v>
          </cell>
          <cell r="J2803">
            <v>0</v>
          </cell>
        </row>
        <row r="2804">
          <cell r="F2804">
            <v>0</v>
          </cell>
          <cell r="J2804">
            <v>2698.2450763800002</v>
          </cell>
        </row>
        <row r="2805">
          <cell r="F2805">
            <v>0</v>
          </cell>
          <cell r="J2805">
            <v>0</v>
          </cell>
        </row>
        <row r="2806">
          <cell r="F2806">
            <v>0</v>
          </cell>
          <cell r="J2806">
            <v>225</v>
          </cell>
        </row>
        <row r="2807">
          <cell r="F2807">
            <v>0</v>
          </cell>
          <cell r="J2807">
            <v>0</v>
          </cell>
        </row>
        <row r="2808">
          <cell r="F2808">
            <v>0</v>
          </cell>
          <cell r="J2808">
            <v>0</v>
          </cell>
        </row>
        <row r="2809">
          <cell r="F2809">
            <v>0</v>
          </cell>
          <cell r="J2809">
            <v>0</v>
          </cell>
        </row>
        <row r="2810">
          <cell r="F2810">
            <v>0</v>
          </cell>
          <cell r="J2810">
            <v>0</v>
          </cell>
        </row>
        <row r="2811">
          <cell r="F2811">
            <v>0</v>
          </cell>
          <cell r="J2811">
            <v>0</v>
          </cell>
        </row>
        <row r="2812">
          <cell r="F2812">
            <v>0</v>
          </cell>
          <cell r="J2812">
            <v>0</v>
          </cell>
        </row>
        <row r="2813">
          <cell r="F2813">
            <v>0</v>
          </cell>
          <cell r="J2813">
            <v>0</v>
          </cell>
        </row>
        <row r="2814">
          <cell r="F2814">
            <v>0</v>
          </cell>
          <cell r="J2814">
            <v>0</v>
          </cell>
        </row>
        <row r="2815">
          <cell r="F2815">
            <v>6514.2884746999998</v>
          </cell>
          <cell r="J2815">
            <v>15291.655905600001</v>
          </cell>
        </row>
        <row r="2816">
          <cell r="F2816">
            <v>0</v>
          </cell>
          <cell r="J2816">
            <v>300</v>
          </cell>
        </row>
        <row r="2817">
          <cell r="F2817">
            <v>20831.253153199999</v>
          </cell>
          <cell r="J2817">
            <v>27096.792247729998</v>
          </cell>
        </row>
        <row r="2818">
          <cell r="F2818">
            <v>1372.8003287199999</v>
          </cell>
          <cell r="J2818">
            <v>1268.50032872</v>
          </cell>
        </row>
        <row r="2819">
          <cell r="F2819">
            <v>0</v>
          </cell>
          <cell r="J2819">
            <v>0</v>
          </cell>
        </row>
        <row r="2820">
          <cell r="F2820">
            <v>0</v>
          </cell>
          <cell r="J2820">
            <v>0</v>
          </cell>
        </row>
        <row r="2821">
          <cell r="F2821">
            <v>4103.9560689800001</v>
          </cell>
          <cell r="J2821">
            <v>4005.1198687800002</v>
          </cell>
        </row>
        <row r="2822">
          <cell r="F2822">
            <v>2884.4333152700001</v>
          </cell>
          <cell r="J2822">
            <v>5799.6150533700002</v>
          </cell>
        </row>
        <row r="2823">
          <cell r="F2823">
            <v>3142.0838512700002</v>
          </cell>
          <cell r="J2823">
            <v>2196.24898859</v>
          </cell>
        </row>
        <row r="2824">
          <cell r="F2824">
            <v>3370.50659516</v>
          </cell>
          <cell r="J2824">
            <v>2900.9102988499999</v>
          </cell>
        </row>
        <row r="2825">
          <cell r="F2825">
            <v>0</v>
          </cell>
          <cell r="J2825">
            <v>0</v>
          </cell>
        </row>
        <row r="2826">
          <cell r="F2826">
            <v>0</v>
          </cell>
          <cell r="J2826">
            <v>0</v>
          </cell>
        </row>
        <row r="2827">
          <cell r="F2827">
            <v>0</v>
          </cell>
          <cell r="J2827">
            <v>0</v>
          </cell>
        </row>
        <row r="2828">
          <cell r="F2828">
            <v>0</v>
          </cell>
          <cell r="J2828">
            <v>0</v>
          </cell>
        </row>
        <row r="2829">
          <cell r="F2829">
            <v>0</v>
          </cell>
          <cell r="J2829">
            <v>0</v>
          </cell>
        </row>
        <row r="2830">
          <cell r="F2830">
            <v>0</v>
          </cell>
          <cell r="J2830">
            <v>0</v>
          </cell>
        </row>
        <row r="2831">
          <cell r="F2831">
            <v>0</v>
          </cell>
          <cell r="J2831">
            <v>0</v>
          </cell>
        </row>
        <row r="2832">
          <cell r="F2832">
            <v>0</v>
          </cell>
          <cell r="J2832">
            <v>0</v>
          </cell>
        </row>
        <row r="2833">
          <cell r="F2833">
            <v>0</v>
          </cell>
          <cell r="J2833">
            <v>259.85001197999998</v>
          </cell>
        </row>
        <row r="2834">
          <cell r="F2834">
            <v>0</v>
          </cell>
          <cell r="J2834">
            <v>0</v>
          </cell>
        </row>
        <row r="2835">
          <cell r="F2835">
            <v>43844.999589729996</v>
          </cell>
          <cell r="J2835">
            <v>42082.962620780003</v>
          </cell>
        </row>
        <row r="2836">
          <cell r="F2836">
            <v>2348.5169415800001</v>
          </cell>
          <cell r="J2836">
            <v>1623.3278636299997</v>
          </cell>
        </row>
        <row r="2837">
          <cell r="F2837">
            <v>13494.263254640002</v>
          </cell>
          <cell r="J2837">
            <v>2174.79234477</v>
          </cell>
        </row>
        <row r="2838">
          <cell r="F2838">
            <v>5334.3950236700002</v>
          </cell>
          <cell r="J2838">
            <v>0</v>
          </cell>
        </row>
        <row r="2839">
          <cell r="F2839">
            <v>18671.164112129998</v>
          </cell>
          <cell r="J2839">
            <v>37725.822147949999</v>
          </cell>
        </row>
        <row r="2840">
          <cell r="F2840">
            <v>655.18627428000013</v>
          </cell>
          <cell r="J2840">
            <v>743.3241534</v>
          </cell>
        </row>
        <row r="2841">
          <cell r="F2841">
            <v>0</v>
          </cell>
          <cell r="J2841">
            <v>0</v>
          </cell>
        </row>
        <row r="2842">
          <cell r="F2842">
            <v>0</v>
          </cell>
          <cell r="J2842">
            <v>0</v>
          </cell>
        </row>
        <row r="2843">
          <cell r="F2843">
            <v>0</v>
          </cell>
          <cell r="J2843">
            <v>0</v>
          </cell>
        </row>
        <row r="2844">
          <cell r="F2844">
            <v>0</v>
          </cell>
          <cell r="J2844">
            <v>0</v>
          </cell>
        </row>
        <row r="2845">
          <cell r="F2845">
            <v>0</v>
          </cell>
          <cell r="J2845">
            <v>0</v>
          </cell>
        </row>
        <row r="2846">
          <cell r="F2846">
            <v>0</v>
          </cell>
          <cell r="J2846">
            <v>0</v>
          </cell>
        </row>
        <row r="2847">
          <cell r="F2847">
            <v>0</v>
          </cell>
          <cell r="J2847">
            <v>0</v>
          </cell>
        </row>
        <row r="2848">
          <cell r="F2848">
            <v>0</v>
          </cell>
          <cell r="J2848">
            <v>0</v>
          </cell>
        </row>
        <row r="2849">
          <cell r="F2849">
            <v>0</v>
          </cell>
          <cell r="J2849">
            <v>0</v>
          </cell>
        </row>
        <row r="2850">
          <cell r="F2850">
            <v>0</v>
          </cell>
          <cell r="J2850">
            <v>0</v>
          </cell>
        </row>
        <row r="2851">
          <cell r="F2851">
            <v>0</v>
          </cell>
          <cell r="J2851">
            <v>0</v>
          </cell>
        </row>
        <row r="2852">
          <cell r="F2852">
            <v>0</v>
          </cell>
          <cell r="J2852">
            <v>0</v>
          </cell>
        </row>
        <row r="2853">
          <cell r="F2853">
            <v>0</v>
          </cell>
          <cell r="J2853">
            <v>5.7373519000000002</v>
          </cell>
        </row>
        <row r="2854">
          <cell r="F2854">
            <v>1267.5014616600001</v>
          </cell>
          <cell r="J2854">
            <v>900</v>
          </cell>
        </row>
        <row r="2855">
          <cell r="F2855">
            <v>30879.73972388</v>
          </cell>
          <cell r="J2855">
            <v>32226.2491954</v>
          </cell>
        </row>
        <row r="2856">
          <cell r="F2856">
            <v>0</v>
          </cell>
          <cell r="J2856">
            <v>0</v>
          </cell>
        </row>
        <row r="2857">
          <cell r="F2857">
            <v>8715.4250115699997</v>
          </cell>
          <cell r="J2857">
            <v>8680.6787776000001</v>
          </cell>
        </row>
        <row r="2858">
          <cell r="F2858">
            <v>12990.792502</v>
          </cell>
          <cell r="J2858">
            <v>14698.55780337</v>
          </cell>
        </row>
        <row r="2859">
          <cell r="F2859">
            <v>1150</v>
          </cell>
          <cell r="J2859">
            <v>1150</v>
          </cell>
        </row>
        <row r="2860">
          <cell r="F2860">
            <v>32232.220151420002</v>
          </cell>
          <cell r="J2860">
            <v>36680.07626401</v>
          </cell>
        </row>
        <row r="2861">
          <cell r="F2861">
            <v>0</v>
          </cell>
          <cell r="J2861">
            <v>0</v>
          </cell>
        </row>
        <row r="2862">
          <cell r="F2862">
            <v>0</v>
          </cell>
          <cell r="J2862">
            <v>0</v>
          </cell>
        </row>
        <row r="2863">
          <cell r="F2863">
            <v>0</v>
          </cell>
          <cell r="J2863">
            <v>0</v>
          </cell>
        </row>
        <row r="2864">
          <cell r="F2864">
            <v>0</v>
          </cell>
          <cell r="J2864">
            <v>0</v>
          </cell>
        </row>
        <row r="2865">
          <cell r="F2865">
            <v>0</v>
          </cell>
          <cell r="J2865">
            <v>0</v>
          </cell>
        </row>
        <row r="2866">
          <cell r="F2866">
            <v>0</v>
          </cell>
          <cell r="J2866">
            <v>0</v>
          </cell>
        </row>
        <row r="2867">
          <cell r="F2867">
            <v>0</v>
          </cell>
          <cell r="J2867">
            <v>0</v>
          </cell>
        </row>
        <row r="2868">
          <cell r="F2868">
            <v>0</v>
          </cell>
          <cell r="J2868">
            <v>0</v>
          </cell>
        </row>
        <row r="2869">
          <cell r="F2869">
            <v>0</v>
          </cell>
          <cell r="J2869">
            <v>0</v>
          </cell>
        </row>
        <row r="2870">
          <cell r="F2870">
            <v>0</v>
          </cell>
          <cell r="J2870">
            <v>0</v>
          </cell>
        </row>
        <row r="2871">
          <cell r="F2871">
            <v>0</v>
          </cell>
          <cell r="J2871">
            <v>0</v>
          </cell>
        </row>
        <row r="2872">
          <cell r="F2872">
            <v>0</v>
          </cell>
          <cell r="J2872">
            <v>0</v>
          </cell>
        </row>
        <row r="2873">
          <cell r="F2873">
            <v>0</v>
          </cell>
          <cell r="J2873">
            <v>0</v>
          </cell>
        </row>
        <row r="2874">
          <cell r="F2874">
            <v>0</v>
          </cell>
          <cell r="J2874">
            <v>0</v>
          </cell>
        </row>
        <row r="2875">
          <cell r="F2875">
            <v>0</v>
          </cell>
          <cell r="J2875">
            <v>0</v>
          </cell>
        </row>
        <row r="2876">
          <cell r="F2876">
            <v>0</v>
          </cell>
          <cell r="J2876">
            <v>0</v>
          </cell>
        </row>
        <row r="2878">
          <cell r="F2878">
            <v>961284.31626224995</v>
          </cell>
          <cell r="J2878">
            <v>973928.7333161498</v>
          </cell>
        </row>
        <row r="2879">
          <cell r="F2879">
            <v>19694.27392</v>
          </cell>
          <cell r="J2879">
            <v>38371.382870000001</v>
          </cell>
        </row>
        <row r="2880">
          <cell r="F2880">
            <v>0</v>
          </cell>
          <cell r="J2880">
            <v>0</v>
          </cell>
        </row>
        <row r="2881">
          <cell r="F2881">
            <v>0</v>
          </cell>
          <cell r="J2881">
            <v>0</v>
          </cell>
        </row>
        <row r="2882">
          <cell r="F2882">
            <v>0</v>
          </cell>
          <cell r="J2882">
            <v>0</v>
          </cell>
        </row>
        <row r="2883">
          <cell r="F2883">
            <v>0</v>
          </cell>
          <cell r="J2883">
            <v>0</v>
          </cell>
        </row>
        <row r="2884">
          <cell r="F2884">
            <v>0</v>
          </cell>
          <cell r="J2884">
            <v>0</v>
          </cell>
        </row>
        <row r="2885">
          <cell r="F2885">
            <v>0</v>
          </cell>
          <cell r="J2885">
            <v>0</v>
          </cell>
        </row>
        <row r="2886">
          <cell r="F2886">
            <v>0</v>
          </cell>
          <cell r="J2886">
            <v>0</v>
          </cell>
        </row>
        <row r="2887">
          <cell r="F2887">
            <v>0</v>
          </cell>
          <cell r="J2887">
            <v>0</v>
          </cell>
        </row>
        <row r="2891">
          <cell r="F2891" t="str">
            <v>APR'08</v>
          </cell>
          <cell r="J2891" t="str">
            <v>AGT'08</v>
          </cell>
        </row>
        <row r="2892">
          <cell r="F2892">
            <v>0</v>
          </cell>
          <cell r="J2892">
            <v>340</v>
          </cell>
        </row>
        <row r="2893">
          <cell r="F2893">
            <v>0</v>
          </cell>
          <cell r="J2893">
            <v>0</v>
          </cell>
        </row>
        <row r="2894">
          <cell r="F2894">
            <v>289.40649999999999</v>
          </cell>
          <cell r="J2894">
            <v>0</v>
          </cell>
        </row>
        <row r="2895">
          <cell r="F2895">
            <v>0</v>
          </cell>
          <cell r="J2895">
            <v>0</v>
          </cell>
        </row>
        <row r="2896">
          <cell r="F2896">
            <v>0</v>
          </cell>
          <cell r="J2896">
            <v>0</v>
          </cell>
        </row>
        <row r="2897">
          <cell r="F2897">
            <v>0</v>
          </cell>
          <cell r="J2897">
            <v>0</v>
          </cell>
        </row>
        <row r="2898">
          <cell r="F2898">
            <v>0</v>
          </cell>
          <cell r="J2898">
            <v>0</v>
          </cell>
        </row>
        <row r="2899">
          <cell r="F2899">
            <v>0</v>
          </cell>
          <cell r="J2899">
            <v>0</v>
          </cell>
        </row>
        <row r="2900">
          <cell r="F2900">
            <v>0</v>
          </cell>
          <cell r="J2900">
            <v>0</v>
          </cell>
        </row>
        <row r="2901">
          <cell r="F2901">
            <v>0</v>
          </cell>
          <cell r="J2901">
            <v>0</v>
          </cell>
        </row>
        <row r="2902">
          <cell r="F2902">
            <v>0</v>
          </cell>
          <cell r="J2902">
            <v>0</v>
          </cell>
        </row>
        <row r="2903">
          <cell r="F2903">
            <v>0</v>
          </cell>
          <cell r="J2903">
            <v>0</v>
          </cell>
        </row>
        <row r="2904">
          <cell r="F2904">
            <v>0</v>
          </cell>
          <cell r="J2904">
            <v>0</v>
          </cell>
        </row>
        <row r="2905">
          <cell r="F2905">
            <v>0</v>
          </cell>
          <cell r="J2905">
            <v>0</v>
          </cell>
        </row>
        <row r="2906">
          <cell r="F2906">
            <v>0</v>
          </cell>
          <cell r="J2906">
            <v>0</v>
          </cell>
        </row>
        <row r="2907">
          <cell r="F2907">
            <v>0</v>
          </cell>
          <cell r="J2907">
            <v>0</v>
          </cell>
        </row>
        <row r="2908">
          <cell r="F2908">
            <v>0</v>
          </cell>
          <cell r="J2908">
            <v>0</v>
          </cell>
        </row>
        <row r="2909">
          <cell r="F2909">
            <v>0</v>
          </cell>
          <cell r="J2909">
            <v>0</v>
          </cell>
        </row>
        <row r="2910">
          <cell r="F2910">
            <v>0</v>
          </cell>
          <cell r="J2910">
            <v>0</v>
          </cell>
        </row>
        <row r="2911">
          <cell r="F2911">
            <v>0</v>
          </cell>
          <cell r="J2911">
            <v>0</v>
          </cell>
        </row>
        <row r="2912">
          <cell r="F2912">
            <v>0</v>
          </cell>
          <cell r="J2912">
            <v>0</v>
          </cell>
        </row>
        <row r="2913">
          <cell r="F2913">
            <v>0</v>
          </cell>
          <cell r="J2913">
            <v>0</v>
          </cell>
        </row>
        <row r="2914">
          <cell r="F2914">
            <v>0</v>
          </cell>
          <cell r="J2914">
            <v>0</v>
          </cell>
        </row>
        <row r="2915">
          <cell r="F2915">
            <v>0</v>
          </cell>
          <cell r="J2915">
            <v>0</v>
          </cell>
        </row>
        <row r="2916">
          <cell r="F2916">
            <v>0</v>
          </cell>
          <cell r="J2916">
            <v>0</v>
          </cell>
        </row>
        <row r="2917">
          <cell r="F2917">
            <v>0</v>
          </cell>
          <cell r="J2917">
            <v>0</v>
          </cell>
        </row>
        <row r="2918">
          <cell r="F2918">
            <v>0</v>
          </cell>
          <cell r="J2918">
            <v>0</v>
          </cell>
        </row>
        <row r="2919">
          <cell r="F2919">
            <v>0</v>
          </cell>
          <cell r="J2919">
            <v>0</v>
          </cell>
        </row>
        <row r="2920">
          <cell r="F2920">
            <v>0</v>
          </cell>
          <cell r="J2920">
            <v>0</v>
          </cell>
        </row>
        <row r="2921">
          <cell r="F2921">
            <v>0</v>
          </cell>
          <cell r="J2921">
            <v>0</v>
          </cell>
        </row>
        <row r="2922">
          <cell r="F2922">
            <v>0</v>
          </cell>
          <cell r="J2922">
            <v>0</v>
          </cell>
        </row>
        <row r="2923">
          <cell r="F2923">
            <v>0</v>
          </cell>
          <cell r="J2923">
            <v>0</v>
          </cell>
        </row>
        <row r="2924">
          <cell r="F2924">
            <v>0</v>
          </cell>
          <cell r="J2924">
            <v>0</v>
          </cell>
        </row>
        <row r="2925">
          <cell r="F2925">
            <v>0</v>
          </cell>
          <cell r="J2925">
            <v>0</v>
          </cell>
        </row>
        <row r="2926">
          <cell r="F2926">
            <v>0</v>
          </cell>
          <cell r="J2926">
            <v>0</v>
          </cell>
        </row>
        <row r="2927">
          <cell r="F2927">
            <v>0</v>
          </cell>
          <cell r="J2927">
            <v>0</v>
          </cell>
        </row>
        <row r="2928">
          <cell r="F2928">
            <v>0</v>
          </cell>
          <cell r="J2928">
            <v>0</v>
          </cell>
        </row>
        <row r="2929">
          <cell r="F2929">
            <v>0</v>
          </cell>
          <cell r="J2929">
            <v>0</v>
          </cell>
        </row>
        <row r="2930">
          <cell r="F2930">
            <v>0</v>
          </cell>
          <cell r="J2930">
            <v>0</v>
          </cell>
        </row>
        <row r="2931">
          <cell r="F2931">
            <v>0</v>
          </cell>
          <cell r="J2931">
            <v>0</v>
          </cell>
        </row>
        <row r="2932">
          <cell r="F2932">
            <v>0</v>
          </cell>
          <cell r="J2932">
            <v>0</v>
          </cell>
        </row>
        <row r="2933">
          <cell r="F2933">
            <v>0</v>
          </cell>
          <cell r="J2933">
            <v>0</v>
          </cell>
        </row>
        <row r="2934">
          <cell r="F2934">
            <v>0</v>
          </cell>
          <cell r="J2934">
            <v>0</v>
          </cell>
        </row>
        <row r="2935">
          <cell r="F2935">
            <v>0</v>
          </cell>
          <cell r="J2935">
            <v>0</v>
          </cell>
        </row>
        <row r="2936">
          <cell r="F2936">
            <v>0</v>
          </cell>
          <cell r="J2936">
            <v>0</v>
          </cell>
        </row>
        <row r="2937">
          <cell r="F2937">
            <v>0</v>
          </cell>
          <cell r="J2937">
            <v>0</v>
          </cell>
        </row>
        <row r="2938">
          <cell r="F2938">
            <v>0</v>
          </cell>
          <cell r="J2938">
            <v>0</v>
          </cell>
        </row>
        <row r="2939">
          <cell r="F2939">
            <v>0</v>
          </cell>
          <cell r="J2939">
            <v>0</v>
          </cell>
        </row>
        <row r="2940">
          <cell r="F2940">
            <v>0</v>
          </cell>
          <cell r="J2940">
            <v>0</v>
          </cell>
        </row>
        <row r="2941">
          <cell r="F2941">
            <v>0</v>
          </cell>
          <cell r="J2941">
            <v>0</v>
          </cell>
        </row>
        <row r="2942">
          <cell r="F2942">
            <v>0</v>
          </cell>
          <cell r="J2942">
            <v>0</v>
          </cell>
        </row>
        <row r="2943">
          <cell r="F2943">
            <v>0</v>
          </cell>
          <cell r="J2943">
            <v>0</v>
          </cell>
        </row>
        <row r="2944">
          <cell r="F2944">
            <v>0</v>
          </cell>
          <cell r="J2944">
            <v>0</v>
          </cell>
        </row>
        <row r="2945">
          <cell r="F2945">
            <v>0</v>
          </cell>
          <cell r="J2945">
            <v>0</v>
          </cell>
        </row>
        <row r="2946">
          <cell r="F2946">
            <v>0</v>
          </cell>
          <cell r="J2946">
            <v>0</v>
          </cell>
        </row>
        <row r="2947">
          <cell r="F2947">
            <v>0</v>
          </cell>
          <cell r="J2947">
            <v>0</v>
          </cell>
        </row>
        <row r="2948">
          <cell r="F2948">
            <v>0</v>
          </cell>
          <cell r="J2948">
            <v>0</v>
          </cell>
        </row>
        <row r="2949">
          <cell r="F2949">
            <v>0</v>
          </cell>
          <cell r="J2949">
            <v>0</v>
          </cell>
        </row>
        <row r="2950">
          <cell r="F2950">
            <v>0</v>
          </cell>
          <cell r="J2950">
            <v>0</v>
          </cell>
        </row>
        <row r="2951">
          <cell r="F2951">
            <v>0</v>
          </cell>
          <cell r="J2951">
            <v>0</v>
          </cell>
        </row>
        <row r="2952">
          <cell r="F2952">
            <v>0</v>
          </cell>
          <cell r="J2952">
            <v>0</v>
          </cell>
        </row>
        <row r="2953">
          <cell r="F2953">
            <v>0</v>
          </cell>
          <cell r="J2953">
            <v>0</v>
          </cell>
        </row>
        <row r="2954">
          <cell r="F2954">
            <v>0</v>
          </cell>
          <cell r="J2954">
            <v>0</v>
          </cell>
        </row>
        <row r="2955">
          <cell r="F2955">
            <v>0</v>
          </cell>
          <cell r="J2955">
            <v>0</v>
          </cell>
        </row>
        <row r="2956">
          <cell r="F2956">
            <v>0</v>
          </cell>
          <cell r="J2956">
            <v>0</v>
          </cell>
        </row>
        <row r="2957">
          <cell r="F2957">
            <v>0</v>
          </cell>
          <cell r="J2957">
            <v>0</v>
          </cell>
        </row>
        <row r="2958">
          <cell r="F2958">
            <v>0</v>
          </cell>
          <cell r="J2958">
            <v>0</v>
          </cell>
        </row>
        <row r="2959">
          <cell r="F2959">
            <v>0</v>
          </cell>
          <cell r="J2959">
            <v>0</v>
          </cell>
        </row>
        <row r="2960">
          <cell r="F2960">
            <v>0</v>
          </cell>
          <cell r="J2960">
            <v>0</v>
          </cell>
        </row>
        <row r="2961">
          <cell r="F2961">
            <v>0</v>
          </cell>
          <cell r="J2961">
            <v>0</v>
          </cell>
        </row>
        <row r="2962">
          <cell r="F2962">
            <v>0</v>
          </cell>
          <cell r="J2962">
            <v>0</v>
          </cell>
        </row>
        <row r="2963">
          <cell r="F2963">
            <v>0</v>
          </cell>
          <cell r="J2963">
            <v>0</v>
          </cell>
        </row>
        <row r="2964">
          <cell r="F2964">
            <v>0</v>
          </cell>
          <cell r="J2964">
            <v>0</v>
          </cell>
        </row>
        <row r="2965">
          <cell r="F2965">
            <v>0</v>
          </cell>
          <cell r="J2965">
            <v>0</v>
          </cell>
        </row>
        <row r="2966">
          <cell r="F2966">
            <v>0</v>
          </cell>
          <cell r="J2966">
            <v>0</v>
          </cell>
        </row>
        <row r="2967">
          <cell r="F2967">
            <v>677.81700000000001</v>
          </cell>
          <cell r="J2967">
            <v>0</v>
          </cell>
        </row>
        <row r="2968">
          <cell r="F2968">
            <v>0</v>
          </cell>
          <cell r="J2968">
            <v>0</v>
          </cell>
        </row>
        <row r="2969">
          <cell r="F2969">
            <v>0</v>
          </cell>
          <cell r="J2969">
            <v>174.98289697999999</v>
          </cell>
        </row>
        <row r="2970">
          <cell r="F2970">
            <v>0</v>
          </cell>
          <cell r="J2970">
            <v>0</v>
          </cell>
        </row>
        <row r="2971">
          <cell r="F2971">
            <v>0</v>
          </cell>
          <cell r="J2971">
            <v>0</v>
          </cell>
        </row>
        <row r="2972">
          <cell r="F2972">
            <v>0</v>
          </cell>
          <cell r="J2972">
            <v>0</v>
          </cell>
        </row>
        <row r="2973">
          <cell r="F2973">
            <v>0</v>
          </cell>
          <cell r="J2973">
            <v>0</v>
          </cell>
        </row>
        <row r="2974">
          <cell r="F2974">
            <v>0</v>
          </cell>
          <cell r="J2974">
            <v>0</v>
          </cell>
        </row>
        <row r="2975">
          <cell r="F2975">
            <v>0</v>
          </cell>
          <cell r="J2975">
            <v>0</v>
          </cell>
        </row>
        <row r="2976">
          <cell r="F2976">
            <v>0</v>
          </cell>
          <cell r="J2976">
            <v>0</v>
          </cell>
        </row>
        <row r="2977">
          <cell r="F2977">
            <v>0</v>
          </cell>
          <cell r="J2977">
            <v>0</v>
          </cell>
        </row>
        <row r="2978">
          <cell r="F2978">
            <v>0</v>
          </cell>
          <cell r="J2978">
            <v>0</v>
          </cell>
        </row>
        <row r="2979">
          <cell r="F2979">
            <v>0</v>
          </cell>
          <cell r="J2979">
            <v>0</v>
          </cell>
        </row>
        <row r="2980">
          <cell r="F2980">
            <v>0</v>
          </cell>
          <cell r="J2980">
            <v>0</v>
          </cell>
        </row>
        <row r="2981">
          <cell r="F2981">
            <v>0</v>
          </cell>
          <cell r="J2981">
            <v>0</v>
          </cell>
        </row>
        <row r="2982">
          <cell r="F2982">
            <v>0</v>
          </cell>
          <cell r="J2982">
            <v>0</v>
          </cell>
        </row>
        <row r="2983">
          <cell r="F2983">
            <v>0</v>
          </cell>
          <cell r="J2983">
            <v>0</v>
          </cell>
        </row>
        <row r="2984">
          <cell r="F2984">
            <v>0</v>
          </cell>
          <cell r="J2984">
            <v>0</v>
          </cell>
        </row>
        <row r="2985">
          <cell r="F2985">
            <v>0</v>
          </cell>
          <cell r="J2985">
            <v>0</v>
          </cell>
        </row>
        <row r="2986">
          <cell r="F2986">
            <v>0</v>
          </cell>
          <cell r="J2986">
            <v>0</v>
          </cell>
        </row>
        <row r="2987">
          <cell r="F2987">
            <v>348.96344777000002</v>
          </cell>
          <cell r="J2987">
            <v>29.880704219999998</v>
          </cell>
        </row>
        <row r="2988">
          <cell r="F2988">
            <v>0</v>
          </cell>
          <cell r="J2988">
            <v>0</v>
          </cell>
        </row>
        <row r="2989">
          <cell r="F2989">
            <v>0</v>
          </cell>
          <cell r="J2989">
            <v>0</v>
          </cell>
        </row>
        <row r="2990">
          <cell r="F2990">
            <v>0</v>
          </cell>
          <cell r="J2990">
            <v>0</v>
          </cell>
        </row>
        <row r="2991">
          <cell r="F2991">
            <v>995.01465949999999</v>
          </cell>
          <cell r="J2991">
            <v>0</v>
          </cell>
        </row>
        <row r="2992">
          <cell r="F2992">
            <v>0</v>
          </cell>
          <cell r="J2992">
            <v>0</v>
          </cell>
        </row>
        <row r="2993">
          <cell r="F2993">
            <v>0</v>
          </cell>
          <cell r="J2993">
            <v>0</v>
          </cell>
        </row>
        <row r="2994">
          <cell r="F2994">
            <v>0</v>
          </cell>
          <cell r="J2994">
            <v>0</v>
          </cell>
        </row>
        <row r="2995">
          <cell r="F2995">
            <v>0</v>
          </cell>
          <cell r="J2995">
            <v>0</v>
          </cell>
        </row>
        <row r="2996">
          <cell r="F2996">
            <v>0</v>
          </cell>
          <cell r="J2996">
            <v>0</v>
          </cell>
        </row>
        <row r="2997">
          <cell r="F2997">
            <v>0</v>
          </cell>
          <cell r="J2997">
            <v>0</v>
          </cell>
        </row>
        <row r="2998">
          <cell r="F2998">
            <v>0</v>
          </cell>
          <cell r="J2998">
            <v>0</v>
          </cell>
        </row>
        <row r="2999">
          <cell r="F2999">
            <v>0</v>
          </cell>
          <cell r="J2999">
            <v>0</v>
          </cell>
        </row>
        <row r="3000">
          <cell r="F3000">
            <v>0</v>
          </cell>
          <cell r="J3000">
            <v>0</v>
          </cell>
        </row>
        <row r="3001">
          <cell r="F3001">
            <v>0</v>
          </cell>
          <cell r="J3001">
            <v>0</v>
          </cell>
        </row>
        <row r="3002">
          <cell r="F3002">
            <v>0</v>
          </cell>
          <cell r="J3002">
            <v>0</v>
          </cell>
        </row>
        <row r="3003">
          <cell r="F3003">
            <v>0</v>
          </cell>
          <cell r="J3003">
            <v>0</v>
          </cell>
        </row>
        <row r="3004">
          <cell r="F3004">
            <v>0</v>
          </cell>
          <cell r="J3004">
            <v>0</v>
          </cell>
        </row>
        <row r="3005">
          <cell r="F3005">
            <v>0</v>
          </cell>
          <cell r="J3005">
            <v>0</v>
          </cell>
        </row>
        <row r="3006">
          <cell r="F3006">
            <v>0</v>
          </cell>
          <cell r="J3006">
            <v>0</v>
          </cell>
        </row>
        <row r="3007">
          <cell r="F3007">
            <v>1231.8495894</v>
          </cell>
          <cell r="J3007">
            <v>1474.29959132</v>
          </cell>
        </row>
        <row r="3008">
          <cell r="F3008">
            <v>0</v>
          </cell>
          <cell r="J3008">
            <v>0</v>
          </cell>
        </row>
        <row r="3009">
          <cell r="F3009">
            <v>225</v>
          </cell>
          <cell r="J3009">
            <v>225</v>
          </cell>
        </row>
        <row r="3010">
          <cell r="F3010">
            <v>0</v>
          </cell>
          <cell r="J3010">
            <v>0</v>
          </cell>
        </row>
        <row r="3011">
          <cell r="F3011">
            <v>0</v>
          </cell>
          <cell r="J3011">
            <v>0</v>
          </cell>
        </row>
        <row r="3012">
          <cell r="F3012">
            <v>0</v>
          </cell>
          <cell r="J3012">
            <v>0</v>
          </cell>
        </row>
        <row r="3013">
          <cell r="F3013">
            <v>0</v>
          </cell>
          <cell r="J3013">
            <v>0</v>
          </cell>
        </row>
        <row r="3014">
          <cell r="F3014">
            <v>0</v>
          </cell>
          <cell r="J3014">
            <v>0</v>
          </cell>
        </row>
        <row r="3015">
          <cell r="F3015">
            <v>0</v>
          </cell>
          <cell r="J3015">
            <v>0</v>
          </cell>
        </row>
        <row r="3016">
          <cell r="F3016">
            <v>0</v>
          </cell>
          <cell r="J3016">
            <v>0</v>
          </cell>
        </row>
        <row r="3017">
          <cell r="F3017">
            <v>0</v>
          </cell>
          <cell r="J3017">
            <v>0</v>
          </cell>
        </row>
        <row r="3018">
          <cell r="F3018">
            <v>0</v>
          </cell>
          <cell r="J3018">
            <v>0</v>
          </cell>
        </row>
        <row r="3019">
          <cell r="F3019">
            <v>0</v>
          </cell>
          <cell r="J3019">
            <v>0</v>
          </cell>
        </row>
        <row r="3020">
          <cell r="F3020">
            <v>0</v>
          </cell>
          <cell r="J3020">
            <v>0</v>
          </cell>
        </row>
        <row r="3021">
          <cell r="F3021">
            <v>0</v>
          </cell>
          <cell r="J3021">
            <v>0</v>
          </cell>
        </row>
        <row r="3022">
          <cell r="F3022">
            <v>0</v>
          </cell>
          <cell r="J3022">
            <v>0</v>
          </cell>
        </row>
        <row r="3023">
          <cell r="F3023">
            <v>0</v>
          </cell>
          <cell r="J3023">
            <v>0</v>
          </cell>
        </row>
        <row r="3024">
          <cell r="F3024">
            <v>0</v>
          </cell>
          <cell r="J3024">
            <v>0</v>
          </cell>
        </row>
        <row r="3025">
          <cell r="F3025">
            <v>0</v>
          </cell>
          <cell r="J3025">
            <v>0</v>
          </cell>
        </row>
        <row r="3026">
          <cell r="F3026">
            <v>0</v>
          </cell>
          <cell r="J3026">
            <v>0</v>
          </cell>
        </row>
        <row r="3027">
          <cell r="F3027">
            <v>0</v>
          </cell>
          <cell r="J3027">
            <v>0</v>
          </cell>
        </row>
        <row r="3028">
          <cell r="F3028">
            <v>0</v>
          </cell>
          <cell r="J3028">
            <v>0</v>
          </cell>
        </row>
        <row r="3029">
          <cell r="F3029">
            <v>0</v>
          </cell>
          <cell r="J3029">
            <v>0</v>
          </cell>
        </row>
        <row r="3030">
          <cell r="F3030">
            <v>26636.61948999</v>
          </cell>
          <cell r="J3030">
            <v>24428.716420799999</v>
          </cell>
        </row>
        <row r="3031">
          <cell r="F3031">
            <v>0</v>
          </cell>
          <cell r="J3031">
            <v>0</v>
          </cell>
        </row>
        <row r="3032">
          <cell r="F3032">
            <v>0</v>
          </cell>
          <cell r="J3032">
            <v>0</v>
          </cell>
        </row>
        <row r="3033">
          <cell r="F3033">
            <v>0</v>
          </cell>
          <cell r="J3033">
            <v>0</v>
          </cell>
        </row>
        <row r="3034">
          <cell r="F3034">
            <v>0</v>
          </cell>
          <cell r="J3034">
            <v>0</v>
          </cell>
        </row>
        <row r="3035">
          <cell r="F3035">
            <v>0</v>
          </cell>
          <cell r="J3035">
            <v>0</v>
          </cell>
        </row>
        <row r="3036">
          <cell r="F3036">
            <v>0</v>
          </cell>
          <cell r="J3036">
            <v>0</v>
          </cell>
        </row>
        <row r="3037">
          <cell r="F3037">
            <v>0</v>
          </cell>
          <cell r="J3037">
            <v>0</v>
          </cell>
        </row>
        <row r="3038">
          <cell r="F3038">
            <v>0</v>
          </cell>
          <cell r="J3038">
            <v>0</v>
          </cell>
        </row>
        <row r="3039">
          <cell r="F3039">
            <v>0</v>
          </cell>
          <cell r="J3039">
            <v>0</v>
          </cell>
        </row>
        <row r="3043">
          <cell r="F3043" t="str">
            <v>APR'08</v>
          </cell>
          <cell r="J3043" t="str">
            <v>AGT'08</v>
          </cell>
        </row>
        <row r="3044">
          <cell r="F3044">
            <v>224601.16786464007</v>
          </cell>
          <cell r="J3044">
            <v>266915.71765548998</v>
          </cell>
        </row>
        <row r="3045">
          <cell r="F3045">
            <v>12536.720368779999</v>
          </cell>
          <cell r="J3045">
            <v>12289.59242099</v>
          </cell>
        </row>
        <row r="3047">
          <cell r="F3047" t="str">
            <v>APR'08</v>
          </cell>
          <cell r="J3047" t="str">
            <v>AGT'08</v>
          </cell>
        </row>
        <row r="3048">
          <cell r="F3048">
            <v>0</v>
          </cell>
          <cell r="J3048">
            <v>8.7642003548036914E-3</v>
          </cell>
        </row>
        <row r="3049">
          <cell r="F3049">
            <v>0</v>
          </cell>
          <cell r="J3049">
            <v>0</v>
          </cell>
        </row>
        <row r="3050">
          <cell r="F3050">
            <v>5.9541441142300696E-3</v>
          </cell>
          <cell r="J3050">
            <v>0</v>
          </cell>
        </row>
        <row r="3051">
          <cell r="F3051">
            <v>0</v>
          </cell>
          <cell r="J3051">
            <v>0</v>
          </cell>
        </row>
        <row r="3052">
          <cell r="F3052">
            <v>0</v>
          </cell>
          <cell r="J3052">
            <v>0</v>
          </cell>
        </row>
        <row r="3053">
          <cell r="F3053">
            <v>0</v>
          </cell>
          <cell r="J3053">
            <v>0</v>
          </cell>
        </row>
        <row r="3054">
          <cell r="F3054">
            <v>0</v>
          </cell>
          <cell r="J3054">
            <v>0</v>
          </cell>
        </row>
        <row r="3055">
          <cell r="F3055">
            <v>0</v>
          </cell>
          <cell r="J3055">
            <v>0</v>
          </cell>
        </row>
        <row r="3056">
          <cell r="F3056">
            <v>0</v>
          </cell>
          <cell r="J3056">
            <v>0</v>
          </cell>
        </row>
        <row r="3057">
          <cell r="F3057">
            <v>0</v>
          </cell>
          <cell r="J3057">
            <v>0</v>
          </cell>
        </row>
        <row r="3058">
          <cell r="F3058">
            <v>0</v>
          </cell>
          <cell r="J3058">
            <v>0</v>
          </cell>
        </row>
        <row r="3059">
          <cell r="F3059">
            <v>0</v>
          </cell>
          <cell r="J3059">
            <v>0</v>
          </cell>
        </row>
        <row r="3060">
          <cell r="F3060">
            <v>0</v>
          </cell>
          <cell r="J3060">
            <v>0</v>
          </cell>
        </row>
        <row r="3061">
          <cell r="F3061">
            <v>0</v>
          </cell>
          <cell r="J3061">
            <v>0</v>
          </cell>
        </row>
        <row r="3062">
          <cell r="F3062">
            <v>0</v>
          </cell>
          <cell r="J3062">
            <v>0</v>
          </cell>
        </row>
        <row r="3063">
          <cell r="F3063">
            <v>0</v>
          </cell>
          <cell r="J3063">
            <v>0</v>
          </cell>
        </row>
        <row r="3064">
          <cell r="F3064">
            <v>0</v>
          </cell>
          <cell r="J3064">
            <v>0</v>
          </cell>
        </row>
        <row r="3065">
          <cell r="F3065">
            <v>0</v>
          </cell>
          <cell r="J3065">
            <v>0</v>
          </cell>
        </row>
        <row r="3066">
          <cell r="F3066">
            <v>0</v>
          </cell>
          <cell r="J3066">
            <v>0</v>
          </cell>
        </row>
        <row r="3067">
          <cell r="F3067">
            <v>0</v>
          </cell>
          <cell r="J3067">
            <v>0</v>
          </cell>
        </row>
        <row r="3068">
          <cell r="F3068">
            <v>0</v>
          </cell>
          <cell r="J3068">
            <v>0</v>
          </cell>
        </row>
        <row r="3069">
          <cell r="F3069">
            <v>0</v>
          </cell>
          <cell r="J3069">
            <v>0</v>
          </cell>
        </row>
        <row r="3070">
          <cell r="F3070">
            <v>0</v>
          </cell>
          <cell r="J3070">
            <v>0</v>
          </cell>
        </row>
        <row r="3071">
          <cell r="F3071">
            <v>0</v>
          </cell>
          <cell r="J3071">
            <v>0</v>
          </cell>
        </row>
        <row r="3072">
          <cell r="F3072">
            <v>0</v>
          </cell>
          <cell r="J3072">
            <v>0</v>
          </cell>
        </row>
        <row r="3073">
          <cell r="F3073">
            <v>0</v>
          </cell>
          <cell r="J3073">
            <v>0</v>
          </cell>
        </row>
        <row r="3074">
          <cell r="F3074">
            <v>0</v>
          </cell>
          <cell r="J3074">
            <v>0</v>
          </cell>
        </row>
        <row r="3075">
          <cell r="F3075">
            <v>0</v>
          </cell>
          <cell r="J3075">
            <v>0</v>
          </cell>
        </row>
        <row r="3076">
          <cell r="F3076">
            <v>0</v>
          </cell>
          <cell r="J3076">
            <v>0</v>
          </cell>
        </row>
        <row r="3077">
          <cell r="F3077">
            <v>0</v>
          </cell>
          <cell r="J3077">
            <v>0</v>
          </cell>
        </row>
        <row r="3078">
          <cell r="F3078">
            <v>0</v>
          </cell>
          <cell r="J3078">
            <v>0</v>
          </cell>
        </row>
        <row r="3079">
          <cell r="F3079">
            <v>0</v>
          </cell>
          <cell r="J3079">
            <v>0</v>
          </cell>
        </row>
        <row r="3080">
          <cell r="F3080">
            <v>0</v>
          </cell>
          <cell r="J3080">
            <v>0</v>
          </cell>
        </row>
        <row r="3081">
          <cell r="F3081">
            <v>0</v>
          </cell>
          <cell r="J3081">
            <v>0</v>
          </cell>
        </row>
        <row r="3082">
          <cell r="F3082">
            <v>0</v>
          </cell>
          <cell r="J3082">
            <v>0</v>
          </cell>
        </row>
        <row r="3083">
          <cell r="F3083">
            <v>0</v>
          </cell>
          <cell r="J3083">
            <v>0</v>
          </cell>
        </row>
        <row r="3084">
          <cell r="F3084">
            <v>0</v>
          </cell>
          <cell r="J3084">
            <v>0</v>
          </cell>
        </row>
        <row r="3085">
          <cell r="F3085">
            <v>0</v>
          </cell>
          <cell r="J3085">
            <v>0</v>
          </cell>
        </row>
        <row r="3086">
          <cell r="F3086">
            <v>0</v>
          </cell>
          <cell r="J3086">
            <v>0</v>
          </cell>
        </row>
        <row r="3087">
          <cell r="F3087">
            <v>0</v>
          </cell>
          <cell r="J3087">
            <v>0</v>
          </cell>
        </row>
        <row r="3088">
          <cell r="F3088">
            <v>0</v>
          </cell>
          <cell r="J3088">
            <v>0</v>
          </cell>
        </row>
        <row r="3089">
          <cell r="F3089">
            <v>0</v>
          </cell>
          <cell r="J3089">
            <v>0</v>
          </cell>
        </row>
        <row r="3090">
          <cell r="F3090">
            <v>0</v>
          </cell>
          <cell r="J3090">
            <v>0</v>
          </cell>
        </row>
        <row r="3091">
          <cell r="F3091">
            <v>0</v>
          </cell>
          <cell r="J3091">
            <v>0</v>
          </cell>
        </row>
        <row r="3092">
          <cell r="F3092">
            <v>0</v>
          </cell>
          <cell r="J3092">
            <v>0</v>
          </cell>
        </row>
        <row r="3093">
          <cell r="F3093">
            <v>0</v>
          </cell>
          <cell r="J3093">
            <v>0</v>
          </cell>
        </row>
        <row r="3094">
          <cell r="F3094">
            <v>0</v>
          </cell>
          <cell r="J3094">
            <v>0</v>
          </cell>
        </row>
        <row r="3095">
          <cell r="F3095">
            <v>0</v>
          </cell>
          <cell r="J3095">
            <v>0</v>
          </cell>
        </row>
        <row r="3096">
          <cell r="F3096">
            <v>0</v>
          </cell>
          <cell r="J3096">
            <v>0</v>
          </cell>
        </row>
        <row r="3097">
          <cell r="F3097">
            <v>0</v>
          </cell>
          <cell r="J3097">
            <v>0</v>
          </cell>
        </row>
        <row r="3098">
          <cell r="F3098">
            <v>0</v>
          </cell>
          <cell r="J3098">
            <v>0</v>
          </cell>
        </row>
        <row r="3099">
          <cell r="F3099">
            <v>0</v>
          </cell>
          <cell r="J3099">
            <v>0</v>
          </cell>
        </row>
        <row r="3100">
          <cell r="F3100">
            <v>0</v>
          </cell>
          <cell r="J3100">
            <v>0</v>
          </cell>
        </row>
        <row r="3101">
          <cell r="F3101">
            <v>0</v>
          </cell>
          <cell r="J3101">
            <v>0</v>
          </cell>
        </row>
        <row r="3102">
          <cell r="F3102">
            <v>0</v>
          </cell>
          <cell r="J3102">
            <v>0</v>
          </cell>
        </row>
        <row r="3103">
          <cell r="F3103">
            <v>0</v>
          </cell>
          <cell r="J3103">
            <v>0</v>
          </cell>
        </row>
        <row r="3104">
          <cell r="F3104">
            <v>0</v>
          </cell>
          <cell r="J3104">
            <v>0</v>
          </cell>
        </row>
        <row r="3105">
          <cell r="F3105">
            <v>0</v>
          </cell>
          <cell r="J3105">
            <v>0</v>
          </cell>
        </row>
        <row r="3106">
          <cell r="F3106">
            <v>0</v>
          </cell>
          <cell r="J3106">
            <v>0</v>
          </cell>
        </row>
        <row r="3107">
          <cell r="F3107">
            <v>0</v>
          </cell>
          <cell r="J3107">
            <v>0</v>
          </cell>
        </row>
        <row r="3108">
          <cell r="F3108">
            <v>0</v>
          </cell>
          <cell r="J3108">
            <v>0</v>
          </cell>
        </row>
        <row r="3109">
          <cell r="F3109">
            <v>0</v>
          </cell>
          <cell r="J3109">
            <v>0</v>
          </cell>
        </row>
        <row r="3110">
          <cell r="F3110">
            <v>0</v>
          </cell>
          <cell r="J3110">
            <v>0</v>
          </cell>
        </row>
        <row r="3111">
          <cell r="F3111">
            <v>0</v>
          </cell>
          <cell r="J3111">
            <v>0</v>
          </cell>
        </row>
        <row r="3112">
          <cell r="F3112">
            <v>0</v>
          </cell>
          <cell r="J3112">
            <v>0</v>
          </cell>
        </row>
        <row r="3113">
          <cell r="F3113">
            <v>0</v>
          </cell>
          <cell r="J3113">
            <v>0</v>
          </cell>
        </row>
        <row r="3114">
          <cell r="F3114">
            <v>0</v>
          </cell>
          <cell r="J3114">
            <v>0</v>
          </cell>
        </row>
        <row r="3115">
          <cell r="F3115">
            <v>0</v>
          </cell>
          <cell r="J3115">
            <v>0</v>
          </cell>
        </row>
        <row r="3116">
          <cell r="F3116">
            <v>0</v>
          </cell>
          <cell r="J3116">
            <v>0</v>
          </cell>
        </row>
        <row r="3117">
          <cell r="F3117">
            <v>0</v>
          </cell>
          <cell r="J3117">
            <v>0</v>
          </cell>
        </row>
        <row r="3118">
          <cell r="F3118">
            <v>0</v>
          </cell>
          <cell r="J3118">
            <v>0</v>
          </cell>
        </row>
        <row r="3119">
          <cell r="F3119">
            <v>0</v>
          </cell>
          <cell r="J3119">
            <v>0</v>
          </cell>
        </row>
        <row r="3120">
          <cell r="F3120">
            <v>0</v>
          </cell>
          <cell r="J3120">
            <v>0</v>
          </cell>
        </row>
        <row r="3121">
          <cell r="F3121">
            <v>0</v>
          </cell>
          <cell r="J3121">
            <v>0</v>
          </cell>
        </row>
        <row r="3122">
          <cell r="F3122">
            <v>0</v>
          </cell>
          <cell r="J3122">
            <v>0</v>
          </cell>
        </row>
        <row r="3123">
          <cell r="F3123">
            <v>5.3717911966204575E-2</v>
          </cell>
          <cell r="J3123">
            <v>0</v>
          </cell>
        </row>
        <row r="3124">
          <cell r="F3124">
            <v>0</v>
          </cell>
          <cell r="J3124">
            <v>0</v>
          </cell>
        </row>
        <row r="3125">
          <cell r="F3125">
            <v>0</v>
          </cell>
          <cell r="J3125">
            <v>6.3502380656554683E-3</v>
          </cell>
        </row>
        <row r="3126">
          <cell r="F3126">
            <v>0</v>
          </cell>
          <cell r="J3126">
            <v>0</v>
          </cell>
        </row>
        <row r="3127">
          <cell r="F3127">
            <v>0</v>
          </cell>
          <cell r="J3127">
            <v>0</v>
          </cell>
        </row>
        <row r="3128">
          <cell r="F3128">
            <v>0</v>
          </cell>
          <cell r="J3128">
            <v>0</v>
          </cell>
        </row>
        <row r="3129">
          <cell r="F3129">
            <v>0</v>
          </cell>
          <cell r="J3129">
            <v>0</v>
          </cell>
        </row>
        <row r="3130">
          <cell r="F3130">
            <v>0</v>
          </cell>
          <cell r="J3130">
            <v>0</v>
          </cell>
        </row>
        <row r="3131">
          <cell r="F3131">
            <v>0</v>
          </cell>
          <cell r="J3131">
            <v>0</v>
          </cell>
        </row>
        <row r="3132">
          <cell r="F3132">
            <v>0</v>
          </cell>
          <cell r="J3132">
            <v>0</v>
          </cell>
        </row>
        <row r="3133">
          <cell r="F3133">
            <v>0</v>
          </cell>
          <cell r="J3133">
            <v>0</v>
          </cell>
        </row>
        <row r="3134">
          <cell r="F3134">
            <v>0</v>
          </cell>
          <cell r="J3134">
            <v>0</v>
          </cell>
        </row>
        <row r="3135">
          <cell r="F3135">
            <v>0</v>
          </cell>
          <cell r="J3135">
            <v>0</v>
          </cell>
        </row>
        <row r="3136">
          <cell r="F3136">
            <v>0</v>
          </cell>
          <cell r="J3136">
            <v>0</v>
          </cell>
        </row>
        <row r="3137">
          <cell r="F3137">
            <v>0</v>
          </cell>
          <cell r="J3137">
            <v>0</v>
          </cell>
        </row>
        <row r="3138">
          <cell r="F3138">
            <v>0</v>
          </cell>
          <cell r="J3138">
            <v>0</v>
          </cell>
        </row>
        <row r="3139">
          <cell r="F3139">
            <v>0</v>
          </cell>
          <cell r="J3139">
            <v>0</v>
          </cell>
        </row>
        <row r="3140">
          <cell r="F3140">
            <v>0</v>
          </cell>
          <cell r="J3140">
            <v>0</v>
          </cell>
        </row>
        <row r="3141">
          <cell r="F3141">
            <v>0</v>
          </cell>
          <cell r="J3141">
            <v>0</v>
          </cell>
        </row>
        <row r="3142">
          <cell r="F3142">
            <v>0</v>
          </cell>
          <cell r="J3142">
            <v>0</v>
          </cell>
        </row>
        <row r="3143">
          <cell r="F3143">
            <v>7.9057267696105212E-3</v>
          </cell>
          <cell r="J3143">
            <v>6.8710176335111818E-4</v>
          </cell>
        </row>
        <row r="3144">
          <cell r="F3144">
            <v>0</v>
          </cell>
          <cell r="J3144">
            <v>0</v>
          </cell>
        </row>
        <row r="3145">
          <cell r="F3145">
            <v>0</v>
          </cell>
          <cell r="J3145">
            <v>0</v>
          </cell>
        </row>
        <row r="3146">
          <cell r="F3146">
            <v>0</v>
          </cell>
          <cell r="J3146">
            <v>0</v>
          </cell>
        </row>
        <row r="3147">
          <cell r="F3147">
            <v>4.8171465148007006E-2</v>
          </cell>
          <cell r="J3147">
            <v>0</v>
          </cell>
        </row>
        <row r="3148">
          <cell r="F3148">
            <v>0</v>
          </cell>
          <cell r="J3148">
            <v>0</v>
          </cell>
        </row>
        <row r="3149">
          <cell r="F3149">
            <v>0</v>
          </cell>
          <cell r="J3149">
            <v>0</v>
          </cell>
        </row>
        <row r="3150">
          <cell r="F3150">
            <v>0</v>
          </cell>
          <cell r="J3150">
            <v>0</v>
          </cell>
        </row>
        <row r="3151">
          <cell r="F3151">
            <v>0</v>
          </cell>
          <cell r="J3151">
            <v>0</v>
          </cell>
        </row>
        <row r="3152">
          <cell r="F3152">
            <v>0</v>
          </cell>
          <cell r="J3152">
            <v>0</v>
          </cell>
        </row>
        <row r="3153">
          <cell r="F3153">
            <v>0</v>
          </cell>
          <cell r="J3153">
            <v>0</v>
          </cell>
        </row>
        <row r="3154">
          <cell r="F3154">
            <v>0</v>
          </cell>
          <cell r="J3154">
            <v>0</v>
          </cell>
        </row>
        <row r="3155">
          <cell r="F3155">
            <v>0</v>
          </cell>
          <cell r="J3155">
            <v>0</v>
          </cell>
        </row>
        <row r="3156">
          <cell r="F3156">
            <v>0</v>
          </cell>
          <cell r="J3156">
            <v>0</v>
          </cell>
        </row>
        <row r="3157">
          <cell r="F3157">
            <v>0</v>
          </cell>
          <cell r="J3157">
            <v>0</v>
          </cell>
        </row>
        <row r="3158">
          <cell r="F3158">
            <v>0</v>
          </cell>
          <cell r="J3158">
            <v>0</v>
          </cell>
        </row>
        <row r="3159">
          <cell r="F3159">
            <v>0</v>
          </cell>
          <cell r="J3159">
            <v>0</v>
          </cell>
        </row>
        <row r="3160">
          <cell r="F3160">
            <v>0</v>
          </cell>
          <cell r="J3160">
            <v>0</v>
          </cell>
        </row>
        <row r="3161">
          <cell r="F3161">
            <v>0</v>
          </cell>
          <cell r="J3161">
            <v>0</v>
          </cell>
        </row>
        <row r="3162">
          <cell r="F3162">
            <v>0</v>
          </cell>
          <cell r="J3162">
            <v>0</v>
          </cell>
        </row>
        <row r="3163">
          <cell r="F3163">
            <v>3.8593049961507565E-2</v>
          </cell>
          <cell r="J3163">
            <v>4.3608530480180388E-2</v>
          </cell>
        </row>
        <row r="3164">
          <cell r="F3164">
            <v>0</v>
          </cell>
          <cell r="J3164">
            <v>0</v>
          </cell>
        </row>
        <row r="3165">
          <cell r="F3165">
            <v>2.0354649959860281E-2</v>
          </cell>
          <cell r="J3165">
            <v>1.7237290922145973E-2</v>
          </cell>
        </row>
        <row r="3166">
          <cell r="F3166">
            <v>0</v>
          </cell>
          <cell r="J3166">
            <v>0</v>
          </cell>
        </row>
        <row r="3167">
          <cell r="F3167">
            <v>0</v>
          </cell>
          <cell r="J3167">
            <v>0</v>
          </cell>
        </row>
        <row r="3168">
          <cell r="F3168">
            <v>0</v>
          </cell>
          <cell r="J3168">
            <v>0</v>
          </cell>
        </row>
        <row r="3169">
          <cell r="F3169">
            <v>0</v>
          </cell>
          <cell r="J3169">
            <v>0</v>
          </cell>
        </row>
        <row r="3170">
          <cell r="F3170">
            <v>0</v>
          </cell>
          <cell r="J3170">
            <v>0</v>
          </cell>
        </row>
        <row r="3171">
          <cell r="F3171">
            <v>0</v>
          </cell>
          <cell r="J3171">
            <v>0</v>
          </cell>
        </row>
        <row r="3172">
          <cell r="F3172">
            <v>0</v>
          </cell>
          <cell r="J3172">
            <v>0</v>
          </cell>
        </row>
        <row r="3173">
          <cell r="F3173">
            <v>0</v>
          </cell>
          <cell r="J3173">
            <v>0</v>
          </cell>
        </row>
        <row r="3174">
          <cell r="F3174">
            <v>0</v>
          </cell>
          <cell r="J3174">
            <v>0</v>
          </cell>
        </row>
        <row r="3175">
          <cell r="F3175">
            <v>0</v>
          </cell>
          <cell r="J3175">
            <v>0</v>
          </cell>
        </row>
        <row r="3176">
          <cell r="F3176">
            <v>0</v>
          </cell>
          <cell r="J3176">
            <v>0</v>
          </cell>
        </row>
        <row r="3177">
          <cell r="F3177">
            <v>0</v>
          </cell>
          <cell r="J3177">
            <v>0</v>
          </cell>
        </row>
        <row r="3178">
          <cell r="F3178">
            <v>0</v>
          </cell>
          <cell r="J3178">
            <v>0</v>
          </cell>
        </row>
        <row r="3179">
          <cell r="F3179">
            <v>0</v>
          </cell>
          <cell r="J3179">
            <v>0</v>
          </cell>
        </row>
        <row r="3180">
          <cell r="F3180">
            <v>0</v>
          </cell>
          <cell r="J3180">
            <v>0</v>
          </cell>
        </row>
        <row r="3181">
          <cell r="F3181">
            <v>0</v>
          </cell>
          <cell r="J3181">
            <v>0</v>
          </cell>
        </row>
        <row r="3182">
          <cell r="F3182">
            <v>0</v>
          </cell>
          <cell r="J3182">
            <v>0</v>
          </cell>
        </row>
        <row r="3183">
          <cell r="F3183">
            <v>0</v>
          </cell>
          <cell r="J3183">
            <v>0</v>
          </cell>
        </row>
        <row r="3184">
          <cell r="F3184">
            <v>0</v>
          </cell>
          <cell r="J3184">
            <v>0</v>
          </cell>
        </row>
        <row r="3188">
          <cell r="F3188">
            <v>2.4760748712229084E-2</v>
          </cell>
          <cell r="J3188">
            <v>2.0982316969926033E-2</v>
          </cell>
        </row>
        <row r="3189">
          <cell r="F3189">
            <v>2.6626107598339494E-3</v>
          </cell>
          <cell r="J3189">
            <v>3.0093742070188938E-3</v>
          </cell>
        </row>
        <row r="3190">
          <cell r="F3190">
            <v>0</v>
          </cell>
          <cell r="J3190">
            <v>0</v>
          </cell>
        </row>
        <row r="3191">
          <cell r="F3191">
            <v>0</v>
          </cell>
          <cell r="J3191">
            <v>0</v>
          </cell>
        </row>
        <row r="3192">
          <cell r="F3192">
            <v>0</v>
          </cell>
          <cell r="J3192">
            <v>0</v>
          </cell>
        </row>
        <row r="3193">
          <cell r="F3193">
            <v>0</v>
          </cell>
          <cell r="J3193">
            <v>0</v>
          </cell>
        </row>
        <row r="3194">
          <cell r="F3194">
            <v>1.1465834375038198E-2</v>
          </cell>
          <cell r="J3194">
            <v>2.4041697684410905E-3</v>
          </cell>
        </row>
        <row r="3195">
          <cell r="F3195">
            <v>1.4170588068382579E-2</v>
          </cell>
          <cell r="J3195">
            <v>3.0743216679968903E-4</v>
          </cell>
        </row>
        <row r="3196">
          <cell r="F3196">
            <v>1.4325237525944034E-2</v>
          </cell>
          <cell r="J3196">
            <v>1.5725285569760342E-2</v>
          </cell>
        </row>
        <row r="3199">
          <cell r="F3199" t="str">
            <v>APR'08</v>
          </cell>
          <cell r="J3199" t="str">
            <v>AGT'08</v>
          </cell>
        </row>
        <row r="3200">
          <cell r="F3200">
            <v>3.2149267000000004</v>
          </cell>
          <cell r="J3200">
            <v>7.1057645200000001</v>
          </cell>
        </row>
        <row r="3201">
          <cell r="F3201">
            <v>9.431722869999998</v>
          </cell>
          <cell r="J3201">
            <v>17.5337532</v>
          </cell>
        </row>
        <row r="3202">
          <cell r="F3202">
            <v>3.2583375000000001</v>
          </cell>
          <cell r="J3202">
            <v>6.0114834999999998</v>
          </cell>
        </row>
        <row r="3203">
          <cell r="F3203">
            <v>12.07056113</v>
          </cell>
          <cell r="J3203">
            <v>19.165012380000004</v>
          </cell>
        </row>
        <row r="3204">
          <cell r="F3204">
            <v>218.9790342716295</v>
          </cell>
          <cell r="J3204">
            <v>458.37380671085879</v>
          </cell>
        </row>
        <row r="3205">
          <cell r="F3205">
            <v>1.5652897800000001</v>
          </cell>
          <cell r="J3205">
            <v>2.2937978599999997</v>
          </cell>
        </row>
        <row r="3206">
          <cell r="F3206">
            <v>27.165649259999977</v>
          </cell>
          <cell r="J3206">
            <v>63.149642057200253</v>
          </cell>
        </row>
        <row r="3207">
          <cell r="F3207">
            <v>11.346530519359986</v>
          </cell>
          <cell r="J3207">
            <v>26.953116071280398</v>
          </cell>
        </row>
        <row r="3208">
          <cell r="F3208">
            <v>24.401479960000003</v>
          </cell>
          <cell r="J3208">
            <v>140.75222423000002</v>
          </cell>
        </row>
        <row r="3209">
          <cell r="F3209">
            <v>70.177933859660968</v>
          </cell>
          <cell r="J3209">
            <v>381.02120047455986</v>
          </cell>
        </row>
        <row r="3210">
          <cell r="F3210">
            <v>8.8094264469200301</v>
          </cell>
          <cell r="J3210">
            <v>29.941270585095037</v>
          </cell>
        </row>
        <row r="3211">
          <cell r="F3211">
            <v>18.225508550000093</v>
          </cell>
          <cell r="J3211">
            <v>28.359270940000101</v>
          </cell>
        </row>
        <row r="3212">
          <cell r="F3212">
            <v>1.1970000000000001</v>
          </cell>
          <cell r="J3212">
            <v>5.5866499999999997</v>
          </cell>
        </row>
        <row r="3213">
          <cell r="F3213">
            <v>47.165130126259783</v>
          </cell>
          <cell r="J3213">
            <v>88.511274232119646</v>
          </cell>
        </row>
        <row r="3214">
          <cell r="F3214">
            <v>1.49905395</v>
          </cell>
          <cell r="J3214">
            <v>2.27339059</v>
          </cell>
        </row>
        <row r="3215">
          <cell r="F3215">
            <v>96.814438703847259</v>
          </cell>
          <cell r="J3215">
            <v>273.85403742802407</v>
          </cell>
        </row>
        <row r="3216">
          <cell r="F3216">
            <v>63.415766939400392</v>
          </cell>
          <cell r="J3216">
            <v>104.49334502940039</v>
          </cell>
        </row>
        <row r="3217">
          <cell r="F3217">
            <v>18.066106112999648</v>
          </cell>
          <cell r="J3217">
            <v>36.693229055599154</v>
          </cell>
        </row>
        <row r="3218">
          <cell r="F3218">
            <v>34.572056274601991</v>
          </cell>
          <cell r="J3218">
            <v>111.93859510460184</v>
          </cell>
        </row>
        <row r="3219">
          <cell r="F3219">
            <v>43.687953520004498</v>
          </cell>
          <cell r="J3219">
            <v>95.210600571204978</v>
          </cell>
        </row>
        <row r="3220">
          <cell r="F3220">
            <v>32.330885324999983</v>
          </cell>
          <cell r="J3220">
            <v>85.670321374999972</v>
          </cell>
        </row>
        <row r="3221">
          <cell r="F3221">
            <v>131.24434408000039</v>
          </cell>
          <cell r="J3221">
            <v>237.59583911727546</v>
          </cell>
        </row>
        <row r="3222">
          <cell r="F3222">
            <v>7.2072993006899795</v>
          </cell>
          <cell r="J3222">
            <v>14.025323403189967</v>
          </cell>
        </row>
        <row r="3223">
          <cell r="F3223">
            <v>15.180463570893103</v>
          </cell>
          <cell r="J3223">
            <v>26.257046599655869</v>
          </cell>
        </row>
        <row r="3224">
          <cell r="F3224">
            <v>0.56352919999999995</v>
          </cell>
          <cell r="J3224">
            <v>1.1388932</v>
          </cell>
        </row>
        <row r="3225">
          <cell r="F3225">
            <v>91.510319150000157</v>
          </cell>
          <cell r="J3225">
            <v>100.05611575000015</v>
          </cell>
        </row>
        <row r="3226">
          <cell r="F3226">
            <v>26.229582500000006</v>
          </cell>
          <cell r="J3226">
            <v>51.905254081200049</v>
          </cell>
        </row>
        <row r="3227">
          <cell r="F3227">
            <v>0</v>
          </cell>
          <cell r="J3227">
            <v>0</v>
          </cell>
        </row>
        <row r="3228">
          <cell r="F3228">
            <v>525.85569877218813</v>
          </cell>
          <cell r="J3228">
            <v>544.2980991721879</v>
          </cell>
        </row>
        <row r="3229">
          <cell r="F3229">
            <v>8.0042743400000003</v>
          </cell>
          <cell r="J3229">
            <v>9.2499576399999999</v>
          </cell>
        </row>
        <row r="3230">
          <cell r="F3230">
            <v>0</v>
          </cell>
          <cell r="J3230">
            <v>7.0999999999999994E-2</v>
          </cell>
        </row>
        <row r="3231">
          <cell r="F3231">
            <v>1.0491999999999999</v>
          </cell>
          <cell r="J3231">
            <v>1.8091999999999999</v>
          </cell>
        </row>
        <row r="3232">
          <cell r="F3232">
            <v>2.2023761800000003</v>
          </cell>
          <cell r="J3232">
            <v>4.41187109</v>
          </cell>
        </row>
        <row r="3233">
          <cell r="F3233">
            <v>0.20032739999999999</v>
          </cell>
          <cell r="J3233">
            <v>0.80256775000000002</v>
          </cell>
        </row>
        <row r="3234">
          <cell r="F3234">
            <v>16.427702920000002</v>
          </cell>
          <cell r="J3234">
            <v>41.165553817000017</v>
          </cell>
        </row>
        <row r="3235">
          <cell r="F3235">
            <v>13.015931164000003</v>
          </cell>
          <cell r="J3235">
            <v>25.076124674000003</v>
          </cell>
        </row>
        <row r="3236">
          <cell r="F3236">
            <v>0</v>
          </cell>
          <cell r="J3236">
            <v>4.0846E-2</v>
          </cell>
        </row>
        <row r="3237">
          <cell r="F3237">
            <v>0.24</v>
          </cell>
          <cell r="J3237">
            <v>1.7826249999999999</v>
          </cell>
        </row>
        <row r="3238">
          <cell r="F3238">
            <v>1.538</v>
          </cell>
          <cell r="J3238">
            <v>3.5526758799999998</v>
          </cell>
        </row>
        <row r="3239">
          <cell r="F3239">
            <v>0</v>
          </cell>
          <cell r="J3239">
            <v>0</v>
          </cell>
        </row>
        <row r="3240">
          <cell r="F3240">
            <v>0</v>
          </cell>
          <cell r="J3240">
            <v>0</v>
          </cell>
        </row>
        <row r="3241">
          <cell r="F3241">
            <v>0</v>
          </cell>
          <cell r="J3241">
            <v>0</v>
          </cell>
        </row>
        <row r="3242">
          <cell r="F3242">
            <v>0</v>
          </cell>
          <cell r="J3242">
            <v>0</v>
          </cell>
        </row>
        <row r="3243">
          <cell r="F3243">
            <v>0</v>
          </cell>
          <cell r="J3243">
            <v>0.16130729999999999</v>
          </cell>
        </row>
        <row r="3244">
          <cell r="F3244">
            <v>14.927638478999993</v>
          </cell>
          <cell r="J3244">
            <v>42.786120756799974</v>
          </cell>
        </row>
        <row r="3245">
          <cell r="F3245">
            <v>6.6906574000000001</v>
          </cell>
          <cell r="J3245">
            <v>9.39112656</v>
          </cell>
        </row>
        <row r="3246">
          <cell r="F3246">
            <v>73.887761898399873</v>
          </cell>
          <cell r="J3246">
            <v>145.12887143621785</v>
          </cell>
        </row>
        <row r="3247">
          <cell r="F3247">
            <v>25.111963905199993</v>
          </cell>
          <cell r="J3247">
            <v>46.319689204321207</v>
          </cell>
        </row>
        <row r="3248">
          <cell r="F3248">
            <v>0.55999999999992245</v>
          </cell>
          <cell r="J3248">
            <v>0.55999999999992245</v>
          </cell>
        </row>
        <row r="3249">
          <cell r="F3249">
            <v>7.2507996608347085</v>
          </cell>
          <cell r="J3249">
            <v>16.047079590835178</v>
          </cell>
        </row>
        <row r="3250">
          <cell r="F3250">
            <v>25.264649850000001</v>
          </cell>
          <cell r="J3250">
            <v>27.102210650000004</v>
          </cell>
        </row>
        <row r="3251">
          <cell r="F3251">
            <v>1.0778543500000002</v>
          </cell>
          <cell r="J3251">
            <v>1.9472820500000001</v>
          </cell>
        </row>
        <row r="3252">
          <cell r="F3252">
            <v>35.033271920000004</v>
          </cell>
          <cell r="J3252">
            <v>35.68955192</v>
          </cell>
        </row>
        <row r="3253">
          <cell r="F3253">
            <v>30.020475179999984</v>
          </cell>
          <cell r="J3253">
            <v>44.398774799999977</v>
          </cell>
        </row>
        <row r="3254">
          <cell r="F3254">
            <v>1.8317896</v>
          </cell>
          <cell r="J3254">
            <v>100.94354754</v>
          </cell>
        </row>
        <row r="3255">
          <cell r="F3255">
            <v>16.620431751200019</v>
          </cell>
          <cell r="J3255">
            <v>32.370446705760031</v>
          </cell>
        </row>
        <row r="3256">
          <cell r="F3256">
            <v>12.328889205210208</v>
          </cell>
          <cell r="J3256">
            <v>34.38277582871018</v>
          </cell>
        </row>
        <row r="3257">
          <cell r="F3257">
            <v>0.26350000000000001</v>
          </cell>
          <cell r="J3257">
            <v>0.66349999999999998</v>
          </cell>
        </row>
        <row r="3258">
          <cell r="F3258">
            <v>22.883462167889345</v>
          </cell>
          <cell r="J3258">
            <v>47.382348855754131</v>
          </cell>
        </row>
        <row r="3259">
          <cell r="F3259">
            <v>0.20499999999999999</v>
          </cell>
          <cell r="J3259">
            <v>0.20499999999999999</v>
          </cell>
        </row>
        <row r="3260">
          <cell r="F3260">
            <v>0</v>
          </cell>
          <cell r="J3260">
            <v>0</v>
          </cell>
        </row>
        <row r="3261">
          <cell r="F3261">
            <v>0</v>
          </cell>
          <cell r="J3261">
            <v>0</v>
          </cell>
        </row>
        <row r="3262">
          <cell r="F3262">
            <v>5.6162080899999998</v>
          </cell>
          <cell r="J3262">
            <v>18.608619690000001</v>
          </cell>
        </row>
        <row r="3263">
          <cell r="F3263">
            <v>1.0934999999999999</v>
          </cell>
          <cell r="J3263">
            <v>18.678595100000024</v>
          </cell>
        </row>
        <row r="3264">
          <cell r="F3264">
            <v>0.65249999999999997</v>
          </cell>
          <cell r="J3264">
            <v>0.98450000000000004</v>
          </cell>
        </row>
        <row r="3265">
          <cell r="F3265">
            <v>0.95050000000000001</v>
          </cell>
          <cell r="J3265">
            <v>1.5985</v>
          </cell>
        </row>
        <row r="3266">
          <cell r="F3266">
            <v>2.0309157199999999</v>
          </cell>
          <cell r="J3266">
            <v>2.9946598199999999</v>
          </cell>
        </row>
        <row r="3267">
          <cell r="F3267">
            <v>4.4667030499999996</v>
          </cell>
          <cell r="J3267">
            <v>5.8012030499999998</v>
          </cell>
        </row>
        <row r="3268">
          <cell r="F3268">
            <v>42.213480280000013</v>
          </cell>
          <cell r="J3268">
            <v>96.859462950200054</v>
          </cell>
        </row>
        <row r="3269">
          <cell r="F3269">
            <v>35.509962956500075</v>
          </cell>
          <cell r="J3269">
            <v>76.825295424400053</v>
          </cell>
        </row>
        <row r="3270">
          <cell r="F3270">
            <v>49.856853360000002</v>
          </cell>
          <cell r="J3270">
            <v>153.21274184999999</v>
          </cell>
        </row>
        <row r="3271">
          <cell r="F3271">
            <v>53.786952377117473</v>
          </cell>
          <cell r="J3271">
            <v>94.427236031361659</v>
          </cell>
        </row>
        <row r="3272">
          <cell r="F3272">
            <v>6.8456682200000003</v>
          </cell>
          <cell r="J3272">
            <v>15.168258379999999</v>
          </cell>
        </row>
        <row r="3273">
          <cell r="F3273">
            <v>31.533881380000004</v>
          </cell>
          <cell r="J3273">
            <v>79.699819372360025</v>
          </cell>
        </row>
        <row r="3274">
          <cell r="F3274">
            <v>5.6788186143210515</v>
          </cell>
          <cell r="J3274">
            <v>8.182461083401197</v>
          </cell>
        </row>
        <row r="3275">
          <cell r="F3275">
            <v>6.7060371899999991</v>
          </cell>
          <cell r="J3275">
            <v>14.56468819</v>
          </cell>
        </row>
        <row r="3276">
          <cell r="F3276">
            <v>7.9799249999999997</v>
          </cell>
          <cell r="J3276">
            <v>27.344925</v>
          </cell>
        </row>
        <row r="3277">
          <cell r="F3277">
            <v>11.833153800000002</v>
          </cell>
          <cell r="J3277">
            <v>12.483930660000002</v>
          </cell>
        </row>
        <row r="3278">
          <cell r="F3278">
            <v>43.554789030000002</v>
          </cell>
          <cell r="J3278">
            <v>101.75500672000001</v>
          </cell>
        </row>
        <row r="3279">
          <cell r="F3279">
            <v>0</v>
          </cell>
          <cell r="J3279">
            <v>0</v>
          </cell>
        </row>
        <row r="3280">
          <cell r="F3280">
            <v>22</v>
          </cell>
          <cell r="J3280">
            <v>52</v>
          </cell>
        </row>
        <row r="3281">
          <cell r="F3281">
            <v>0.05</v>
          </cell>
          <cell r="J3281">
            <v>0.67990390000000001</v>
          </cell>
        </row>
        <row r="3282">
          <cell r="F3282">
            <v>12.540857519999982</v>
          </cell>
          <cell r="J3282">
            <v>27.392506450000024</v>
          </cell>
        </row>
        <row r="3283">
          <cell r="F3283">
            <v>4.0074350000000001</v>
          </cell>
          <cell r="J3283">
            <v>17.40623115</v>
          </cell>
        </row>
        <row r="3284">
          <cell r="F3284">
            <v>2.0284332099999998</v>
          </cell>
          <cell r="J3284">
            <v>9.0527372100000001</v>
          </cell>
        </row>
        <row r="3285">
          <cell r="F3285">
            <v>7.5471700000000003E-2</v>
          </cell>
          <cell r="J3285">
            <v>0.54279169999999999</v>
          </cell>
        </row>
        <row r="3286">
          <cell r="F3286">
            <v>0</v>
          </cell>
          <cell r="J3286">
            <v>1.1275936000000002</v>
          </cell>
        </row>
        <row r="3287">
          <cell r="F3287">
            <v>0</v>
          </cell>
          <cell r="J3287">
            <v>0</v>
          </cell>
        </row>
        <row r="3288">
          <cell r="F3288">
            <v>0</v>
          </cell>
          <cell r="J3288">
            <v>0</v>
          </cell>
        </row>
        <row r="3289">
          <cell r="F3289">
            <v>0.64322559999999995</v>
          </cell>
          <cell r="J3289">
            <v>1.2116452499999999</v>
          </cell>
        </row>
        <row r="3290">
          <cell r="F3290">
            <v>1.936550679000048</v>
          </cell>
          <cell r="J3290">
            <v>2.8821470790000481</v>
          </cell>
        </row>
        <row r="3291">
          <cell r="F3291">
            <v>30.619359190000058</v>
          </cell>
          <cell r="J3291">
            <v>58.076410070000058</v>
          </cell>
        </row>
        <row r="3292">
          <cell r="F3292">
            <v>9.5021159499999985</v>
          </cell>
          <cell r="J3292">
            <v>18.295193829999999</v>
          </cell>
        </row>
        <row r="3293">
          <cell r="F3293">
            <v>21.096250929999986</v>
          </cell>
          <cell r="J3293">
            <v>27.70526340999999</v>
          </cell>
        </row>
        <row r="3294">
          <cell r="F3294">
            <v>1.1394206200000001</v>
          </cell>
          <cell r="J3294">
            <v>3.3479830699999997</v>
          </cell>
        </row>
        <row r="3295">
          <cell r="F3295">
            <v>45.795818572800336</v>
          </cell>
          <cell r="J3295">
            <v>97.646389428700374</v>
          </cell>
        </row>
        <row r="3296">
          <cell r="F3296">
            <v>4.3347046599999999</v>
          </cell>
          <cell r="J3296">
            <v>7.78211326</v>
          </cell>
        </row>
        <row r="3297">
          <cell r="F3297">
            <v>7.2170358500000003</v>
          </cell>
          <cell r="J3297">
            <v>16.974941690000001</v>
          </cell>
        </row>
        <row r="3298">
          <cell r="F3298">
            <v>7.3694333539474242</v>
          </cell>
          <cell r="J3298">
            <v>11.494691853947423</v>
          </cell>
        </row>
        <row r="3299">
          <cell r="F3299">
            <v>0.12</v>
          </cell>
          <cell r="J3299">
            <v>0.246</v>
          </cell>
        </row>
        <row r="3300">
          <cell r="F3300">
            <v>5.4694000000000003</v>
          </cell>
          <cell r="J3300">
            <v>6.1694000000000004</v>
          </cell>
        </row>
        <row r="3301">
          <cell r="F3301">
            <v>0.27024647999999996</v>
          </cell>
          <cell r="J3301">
            <v>4.4705887300000002</v>
          </cell>
        </row>
        <row r="3302">
          <cell r="F3302">
            <v>0</v>
          </cell>
          <cell r="J3302">
            <v>0</v>
          </cell>
        </row>
        <row r="3303">
          <cell r="F3303">
            <v>8.0662149999999997</v>
          </cell>
          <cell r="J3303">
            <v>18.612286972900002</v>
          </cell>
        </row>
        <row r="3304">
          <cell r="F3304">
            <v>3.2246377900000001</v>
          </cell>
          <cell r="J3304">
            <v>10.593890050000001</v>
          </cell>
        </row>
        <row r="3305">
          <cell r="F3305">
            <v>0.74029022999999994</v>
          </cell>
          <cell r="J3305">
            <v>1.78479023</v>
          </cell>
        </row>
        <row r="3306">
          <cell r="F3306">
            <v>0</v>
          </cell>
          <cell r="J3306">
            <v>0</v>
          </cell>
        </row>
        <row r="3307">
          <cell r="F3307">
            <v>5.0298646399999996</v>
          </cell>
          <cell r="J3307">
            <v>9.6925055899999997</v>
          </cell>
        </row>
        <row r="3308">
          <cell r="F3308">
            <v>6.3518530000000002</v>
          </cell>
          <cell r="J3308">
            <v>8.2405030000000004</v>
          </cell>
        </row>
        <row r="3309">
          <cell r="F3309">
            <v>26.354096480000003</v>
          </cell>
          <cell r="J3309">
            <v>68.983691770000007</v>
          </cell>
        </row>
        <row r="3310">
          <cell r="F3310">
            <v>1.44553157</v>
          </cell>
          <cell r="J3310">
            <v>3.4556636300000001</v>
          </cell>
        </row>
        <row r="3311">
          <cell r="F3311">
            <v>2.6624449000000001</v>
          </cell>
          <cell r="J3311">
            <v>2.7674449000000001</v>
          </cell>
        </row>
        <row r="3312">
          <cell r="F3312">
            <v>0</v>
          </cell>
          <cell r="J3312">
            <v>0.375</v>
          </cell>
        </row>
        <row r="3313">
          <cell r="F3313">
            <v>2.8116717000000002</v>
          </cell>
          <cell r="J3313">
            <v>4.4048478499999995</v>
          </cell>
        </row>
        <row r="3314">
          <cell r="F3314">
            <v>3.7204692000000001</v>
          </cell>
          <cell r="J3314">
            <v>10.114645400000001</v>
          </cell>
        </row>
        <row r="3315">
          <cell r="F3315">
            <v>0</v>
          </cell>
          <cell r="J3315">
            <v>0</v>
          </cell>
        </row>
        <row r="3316">
          <cell r="F3316">
            <v>1.362206</v>
          </cell>
          <cell r="J3316">
            <v>1.822206</v>
          </cell>
        </row>
        <row r="3317">
          <cell r="F3317">
            <v>22.079420972307719</v>
          </cell>
          <cell r="J3317">
            <v>61.528902127974199</v>
          </cell>
        </row>
        <row r="3318">
          <cell r="F3318">
            <v>6.9322630900000002</v>
          </cell>
          <cell r="J3318">
            <v>12.78352044</v>
          </cell>
        </row>
        <row r="3319">
          <cell r="F3319">
            <v>12.290208030000001</v>
          </cell>
          <cell r="J3319">
            <v>16.179842489999999</v>
          </cell>
        </row>
        <row r="3320">
          <cell r="F3320">
            <v>4.3259674400000003</v>
          </cell>
          <cell r="J3320">
            <v>6.2809674400000004</v>
          </cell>
        </row>
        <row r="3321">
          <cell r="F3321">
            <v>0</v>
          </cell>
          <cell r="J3321">
            <v>0.64649999999999996</v>
          </cell>
        </row>
        <row r="3322">
          <cell r="F3322">
            <v>0.88</v>
          </cell>
          <cell r="J3322">
            <v>4.2608319999999997</v>
          </cell>
        </row>
        <row r="3323">
          <cell r="F3323">
            <v>0.48762296999999999</v>
          </cell>
          <cell r="J3323">
            <v>12.116101739999998</v>
          </cell>
        </row>
        <row r="3324">
          <cell r="F3324">
            <v>0.56530999999999998</v>
          </cell>
          <cell r="J3324">
            <v>0.91137106000000001</v>
          </cell>
        </row>
        <row r="3325">
          <cell r="F3325">
            <v>0</v>
          </cell>
          <cell r="J3325">
            <v>0</v>
          </cell>
        </row>
        <row r="3326">
          <cell r="F3326">
            <v>0</v>
          </cell>
          <cell r="J3326">
            <v>0</v>
          </cell>
        </row>
        <row r="3327">
          <cell r="F3327">
            <v>3.05307701</v>
          </cell>
          <cell r="J3327">
            <v>4.7597564047999965</v>
          </cell>
        </row>
        <row r="3328">
          <cell r="F3328">
            <v>2.0522009399999934</v>
          </cell>
          <cell r="J3328">
            <v>2.0522009399999934</v>
          </cell>
        </row>
        <row r="3329">
          <cell r="F3329">
            <v>0</v>
          </cell>
          <cell r="J3329">
            <v>0</v>
          </cell>
        </row>
        <row r="3330">
          <cell r="F3330">
            <v>9.9132191900064601</v>
          </cell>
          <cell r="J3330">
            <v>21.94986852999806</v>
          </cell>
        </row>
        <row r="3331">
          <cell r="F3331">
            <v>0.76</v>
          </cell>
          <cell r="J3331">
            <v>0.93110000000000004</v>
          </cell>
        </row>
        <row r="3332">
          <cell r="F3332">
            <v>2.5158559999999999</v>
          </cell>
          <cell r="J3332">
            <v>3.4495216368000086</v>
          </cell>
        </row>
        <row r="3333">
          <cell r="F3333">
            <v>2.518475</v>
          </cell>
          <cell r="J3333">
            <v>2.921875</v>
          </cell>
        </row>
        <row r="3334">
          <cell r="F3334">
            <v>0</v>
          </cell>
          <cell r="J3334">
            <v>0</v>
          </cell>
        </row>
        <row r="3335">
          <cell r="F3335">
            <v>0.64954000000000001</v>
          </cell>
          <cell r="J3335">
            <v>1.2154775</v>
          </cell>
        </row>
        <row r="3336">
          <cell r="F3336">
            <v>0</v>
          </cell>
          <cell r="J3336">
            <v>0</v>
          </cell>
        </row>
        <row r="3338">
          <cell r="J3338">
            <v>0</v>
          </cell>
        </row>
        <row r="3339">
          <cell r="J3339">
            <v>0</v>
          </cell>
        </row>
        <row r="3340">
          <cell r="J3340">
            <v>0</v>
          </cell>
        </row>
        <row r="3341">
          <cell r="J3341">
            <v>0</v>
          </cell>
        </row>
        <row r="3342">
          <cell r="J3342">
            <v>0</v>
          </cell>
        </row>
        <row r="3343">
          <cell r="J3343">
            <v>0</v>
          </cell>
        </row>
        <row r="3344">
          <cell r="J3344">
            <v>0</v>
          </cell>
        </row>
        <row r="3345">
          <cell r="J3345">
            <v>0</v>
          </cell>
        </row>
        <row r="3346">
          <cell r="J3346">
            <v>0</v>
          </cell>
        </row>
        <row r="3347">
          <cell r="J3347">
            <v>0</v>
          </cell>
        </row>
        <row r="3351">
          <cell r="F3351" t="str">
            <v>APR'08</v>
          </cell>
          <cell r="J3351" t="str">
            <v>AGT'08</v>
          </cell>
        </row>
        <row r="3352">
          <cell r="F3352">
            <v>1189.5547575178405</v>
          </cell>
          <cell r="J3352">
            <v>3952.7199956716804</v>
          </cell>
        </row>
        <row r="3353">
          <cell r="F3353">
            <v>472.74732201936001</v>
          </cell>
          <cell r="J3353">
            <v>981.62648500935995</v>
          </cell>
        </row>
        <row r="3354">
          <cell r="F3354">
            <v>645.05635007992009</v>
          </cell>
          <cell r="J3354">
            <v>1298.3687259322401</v>
          </cell>
        </row>
        <row r="3355">
          <cell r="F3355">
            <v>445.66871425391992</v>
          </cell>
          <cell r="J3355">
            <v>942.56135632824009</v>
          </cell>
        </row>
        <row r="3356">
          <cell r="F3356">
            <v>346.08297349924004</v>
          </cell>
          <cell r="J3356">
            <v>736.1846937948402</v>
          </cell>
        </row>
        <row r="3357">
          <cell r="F3357">
            <v>409.23978596591991</v>
          </cell>
          <cell r="J3357">
            <v>826.40423709415984</v>
          </cell>
        </row>
        <row r="3358">
          <cell r="F3358">
            <v>72.176751097200025</v>
          </cell>
          <cell r="J3358">
            <v>166.83948964687997</v>
          </cell>
        </row>
        <row r="3359">
          <cell r="F3359">
            <v>416.83098465432005</v>
          </cell>
          <cell r="J3359">
            <v>832.77712456511995</v>
          </cell>
        </row>
        <row r="3360">
          <cell r="F3360">
            <v>145.451246518</v>
          </cell>
          <cell r="J3360">
            <v>305.42059420584002</v>
          </cell>
        </row>
        <row r="3361">
          <cell r="F3361">
            <v>268.61200867199989</v>
          </cell>
          <cell r="J3361">
            <v>590.53202234472008</v>
          </cell>
        </row>
        <row r="3362">
          <cell r="F3362">
            <v>211.32814717399998</v>
          </cell>
          <cell r="J3362">
            <v>425.61797495592003</v>
          </cell>
        </row>
        <row r="3363">
          <cell r="F3363">
            <v>446.9299448914</v>
          </cell>
          <cell r="J3363">
            <v>871.68784934155997</v>
          </cell>
        </row>
        <row r="3364">
          <cell r="F3364">
            <v>163.52988427603998</v>
          </cell>
          <cell r="J3364">
            <v>324.84687574923998</v>
          </cell>
        </row>
        <row r="3365">
          <cell r="F3365">
            <v>112.57493920784</v>
          </cell>
          <cell r="J3365">
            <v>224.11290498311996</v>
          </cell>
        </row>
        <row r="3366">
          <cell r="F3366">
            <v>215.38959192999997</v>
          </cell>
          <cell r="J3366">
            <v>455.14888326800008</v>
          </cell>
        </row>
        <row r="3367">
          <cell r="F3367">
            <v>2134.0369872201995</v>
          </cell>
          <cell r="J3367">
            <v>4564.2041593940403</v>
          </cell>
        </row>
        <row r="3368">
          <cell r="F3368">
            <v>471.82776855447992</v>
          </cell>
          <cell r="J3368">
            <v>953.67650565591975</v>
          </cell>
        </row>
        <row r="3369">
          <cell r="F3369">
            <v>420.47633915820001</v>
          </cell>
          <cell r="J3369">
            <v>865.44880860843989</v>
          </cell>
        </row>
        <row r="3370">
          <cell r="F3370">
            <v>632.69836391991998</v>
          </cell>
          <cell r="J3370">
            <v>1259.1061940952002</v>
          </cell>
        </row>
        <row r="3371">
          <cell r="F3371">
            <v>360.95680777204001</v>
          </cell>
          <cell r="J3371">
            <v>720.34267091755999</v>
          </cell>
        </row>
        <row r="3372">
          <cell r="F3372">
            <v>664.71725066151987</v>
          </cell>
          <cell r="J3372">
            <v>1339.2562121444</v>
          </cell>
        </row>
        <row r="3373">
          <cell r="F3373">
            <v>570.11647443119989</v>
          </cell>
          <cell r="J3373">
            <v>1162.9464557628003</v>
          </cell>
        </row>
        <row r="3374">
          <cell r="F3374">
            <v>540.19796939191997</v>
          </cell>
          <cell r="J3374">
            <v>1090.8917682138401</v>
          </cell>
        </row>
        <row r="3375">
          <cell r="F3375">
            <v>73.154033671999997</v>
          </cell>
          <cell r="J3375">
            <v>156.21330439000002</v>
          </cell>
        </row>
        <row r="3376">
          <cell r="F3376">
            <v>317.63651607399993</v>
          </cell>
          <cell r="J3376">
            <v>631.54420750399993</v>
          </cell>
        </row>
        <row r="3377">
          <cell r="F3377">
            <v>236.21216142744004</v>
          </cell>
          <cell r="J3377">
            <v>493.92174448944002</v>
          </cell>
        </row>
        <row r="3378">
          <cell r="F3378">
            <v>352.63292038064003</v>
          </cell>
          <cell r="J3378">
            <v>751.48877447704001</v>
          </cell>
        </row>
        <row r="3379">
          <cell r="F3379">
            <v>174.96316804</v>
          </cell>
          <cell r="J3379">
            <v>320.79540610800001</v>
          </cell>
        </row>
        <row r="3380">
          <cell r="F3380">
            <v>457.95243525431999</v>
          </cell>
          <cell r="J3380">
            <v>908.36501840176015</v>
          </cell>
        </row>
        <row r="3381">
          <cell r="F3381">
            <v>224.604635288</v>
          </cell>
          <cell r="J3381">
            <v>469.34845899800013</v>
          </cell>
        </row>
        <row r="3382">
          <cell r="F3382">
            <v>1395.0215012946398</v>
          </cell>
          <cell r="J3382">
            <v>6757.9670419303184</v>
          </cell>
        </row>
        <row r="3383">
          <cell r="F3383">
            <v>401.37883074175988</v>
          </cell>
          <cell r="J3383">
            <v>793.66199070632001</v>
          </cell>
        </row>
        <row r="3384">
          <cell r="F3384">
            <v>569.66710900576004</v>
          </cell>
          <cell r="J3384">
            <v>1159.5831251320799</v>
          </cell>
        </row>
        <row r="3385">
          <cell r="F3385">
            <v>220.12057592472004</v>
          </cell>
          <cell r="J3385">
            <v>475.74686723256008</v>
          </cell>
        </row>
        <row r="3386">
          <cell r="F3386">
            <v>483.05913339144001</v>
          </cell>
          <cell r="J3386">
            <v>1124.4873162572801</v>
          </cell>
        </row>
        <row r="3387">
          <cell r="F3387">
            <v>614.66765161527985</v>
          </cell>
          <cell r="J3387">
            <v>2514.5192227215198</v>
          </cell>
        </row>
        <row r="3388">
          <cell r="F3388">
            <v>775.70970203484001</v>
          </cell>
          <cell r="J3388">
            <v>1581.3414405017199</v>
          </cell>
        </row>
        <row r="3389">
          <cell r="F3389">
            <v>273.54987165600005</v>
          </cell>
          <cell r="J3389">
            <v>581.48585196935994</v>
          </cell>
        </row>
        <row r="3390">
          <cell r="F3390">
            <v>806.84789689740012</v>
          </cell>
          <cell r="J3390">
            <v>1679.3374910338</v>
          </cell>
        </row>
        <row r="3391">
          <cell r="F3391">
            <v>371.31473059083999</v>
          </cell>
          <cell r="J3391">
            <v>769.90632211571995</v>
          </cell>
        </row>
        <row r="3392">
          <cell r="F3392">
            <v>295.72456894916002</v>
          </cell>
          <cell r="J3392">
            <v>628.51284867556001</v>
          </cell>
        </row>
        <row r="3393">
          <cell r="F3393">
            <v>403.35952998788002</v>
          </cell>
          <cell r="J3393">
            <v>790.26590083483984</v>
          </cell>
        </row>
        <row r="3394">
          <cell r="F3394">
            <v>246.11613065823997</v>
          </cell>
          <cell r="J3394">
            <v>491.75661393351999</v>
          </cell>
        </row>
        <row r="3395">
          <cell r="F3395">
            <v>59.536539671239993</v>
          </cell>
          <cell r="J3395">
            <v>161.00981787123999</v>
          </cell>
        </row>
        <row r="3396">
          <cell r="F3396">
            <v>927.74362406983994</v>
          </cell>
          <cell r="J3396">
            <v>1966.6711198536805</v>
          </cell>
        </row>
        <row r="3397">
          <cell r="F3397">
            <v>599.64592917935988</v>
          </cell>
          <cell r="J3397">
            <v>1271.9096055476803</v>
          </cell>
        </row>
        <row r="3398">
          <cell r="F3398">
            <v>470.46992203520006</v>
          </cell>
          <cell r="J3398">
            <v>941.0680234188801</v>
          </cell>
        </row>
        <row r="3399">
          <cell r="F3399">
            <v>442.19983309828001</v>
          </cell>
          <cell r="J3399">
            <v>928.36847923955986</v>
          </cell>
        </row>
        <row r="3400">
          <cell r="F3400">
            <v>329.37849300955997</v>
          </cell>
          <cell r="J3400">
            <v>690.79340698212002</v>
          </cell>
        </row>
        <row r="3401">
          <cell r="F3401">
            <v>125.19569623496001</v>
          </cell>
          <cell r="J3401">
            <v>263.41095047248001</v>
          </cell>
        </row>
        <row r="3402">
          <cell r="F3402">
            <v>125.26302226087999</v>
          </cell>
          <cell r="J3402">
            <v>270.29441028047995</v>
          </cell>
        </row>
        <row r="3403">
          <cell r="F3403">
            <v>582.8756477541599</v>
          </cell>
          <cell r="J3403">
            <v>1231.1370574393598</v>
          </cell>
        </row>
        <row r="3404">
          <cell r="F3404">
            <v>241.62070214112003</v>
          </cell>
          <cell r="J3404">
            <v>495.67493528144018</v>
          </cell>
        </row>
        <row r="3405">
          <cell r="F3405">
            <v>390.09903971568002</v>
          </cell>
          <cell r="J3405">
            <v>800.10320456800002</v>
          </cell>
        </row>
        <row r="3406">
          <cell r="F3406">
            <v>192.50755327583997</v>
          </cell>
          <cell r="J3406">
            <v>395.02612921752007</v>
          </cell>
        </row>
        <row r="3407">
          <cell r="F3407">
            <v>167.67092982695996</v>
          </cell>
          <cell r="J3407">
            <v>287.92741191895999</v>
          </cell>
        </row>
        <row r="3408">
          <cell r="F3408">
            <v>344.10670641543999</v>
          </cell>
          <cell r="J3408">
            <v>585.65728563343998</v>
          </cell>
        </row>
        <row r="3409">
          <cell r="F3409">
            <v>286.23486343976003</v>
          </cell>
          <cell r="J3409">
            <v>583.35157291383996</v>
          </cell>
        </row>
        <row r="3410">
          <cell r="F3410">
            <v>151.25976750123996</v>
          </cell>
          <cell r="J3410">
            <v>322.05135290427995</v>
          </cell>
        </row>
        <row r="3411">
          <cell r="F3411">
            <v>172.94514721864005</v>
          </cell>
          <cell r="J3411">
            <v>371.23516811456</v>
          </cell>
        </row>
        <row r="3412">
          <cell r="F3412">
            <v>782.57292543716005</v>
          </cell>
          <cell r="J3412">
            <v>1588.3586642924404</v>
          </cell>
        </row>
        <row r="3413">
          <cell r="F3413">
            <v>467.29349283007991</v>
          </cell>
          <cell r="J3413">
            <v>943.92930194392011</v>
          </cell>
        </row>
        <row r="3414">
          <cell r="F3414">
            <v>916.15285217752012</v>
          </cell>
          <cell r="J3414">
            <v>1560.8817445942402</v>
          </cell>
        </row>
        <row r="3415">
          <cell r="F3415">
            <v>513.17028956887998</v>
          </cell>
          <cell r="J3415">
            <v>1057.2761631857602</v>
          </cell>
        </row>
        <row r="3416">
          <cell r="F3416">
            <v>522.73645704251999</v>
          </cell>
          <cell r="J3416">
            <v>1092.8054217157999</v>
          </cell>
        </row>
        <row r="3417">
          <cell r="F3417">
            <v>354.01401559696001</v>
          </cell>
          <cell r="J3417">
            <v>735.75397477944011</v>
          </cell>
        </row>
        <row r="3418">
          <cell r="F3418">
            <v>371.95017668048013</v>
          </cell>
          <cell r="J3418">
            <v>756.96495707327995</v>
          </cell>
        </row>
        <row r="3419">
          <cell r="F3419">
            <v>528.41284361791998</v>
          </cell>
          <cell r="J3419">
            <v>1626.0101705660004</v>
          </cell>
        </row>
        <row r="3420">
          <cell r="F3420">
            <v>399.0220227371201</v>
          </cell>
          <cell r="J3420">
            <v>791.52295510423994</v>
          </cell>
        </row>
        <row r="3421">
          <cell r="F3421">
            <v>370.41598676423996</v>
          </cell>
          <cell r="J3421">
            <v>755.16550530519999</v>
          </cell>
        </row>
        <row r="3422">
          <cell r="F3422">
            <v>294.33061782368003</v>
          </cell>
          <cell r="J3422">
            <v>603.10707598351985</v>
          </cell>
        </row>
        <row r="3423">
          <cell r="F3423">
            <v>367.25571636812009</v>
          </cell>
          <cell r="J3423">
            <v>754.08939495331992</v>
          </cell>
        </row>
        <row r="3424">
          <cell r="F3424">
            <v>227.93192630711999</v>
          </cell>
          <cell r="J3424">
            <v>482.69517330423997</v>
          </cell>
        </row>
        <row r="3425">
          <cell r="F3425">
            <v>199.2842294822</v>
          </cell>
          <cell r="J3425">
            <v>398.24449199236005</v>
          </cell>
        </row>
        <row r="3426">
          <cell r="F3426">
            <v>284.48293997291995</v>
          </cell>
          <cell r="J3426">
            <v>591.33761739036015</v>
          </cell>
        </row>
        <row r="3427">
          <cell r="F3427">
            <v>1674.5601394928804</v>
          </cell>
          <cell r="J3427">
            <v>3574.2953363299998</v>
          </cell>
        </row>
        <row r="3428">
          <cell r="F3428">
            <v>829.08761365687985</v>
          </cell>
          <cell r="J3428">
            <v>1738.7022983086404</v>
          </cell>
        </row>
        <row r="3429">
          <cell r="F3429">
            <v>510.68109870600006</v>
          </cell>
          <cell r="J3429">
            <v>1011.1299060548802</v>
          </cell>
        </row>
        <row r="3430">
          <cell r="F3430">
            <v>277.47226854080003</v>
          </cell>
          <cell r="J3430">
            <v>563.42111945879981</v>
          </cell>
        </row>
        <row r="3431">
          <cell r="F3431">
            <v>395.98946285007997</v>
          </cell>
          <cell r="J3431">
            <v>876.69882328103995</v>
          </cell>
        </row>
        <row r="3432">
          <cell r="F3432">
            <v>855.35434965603974</v>
          </cell>
          <cell r="J3432">
            <v>1706.0584967287602</v>
          </cell>
        </row>
        <row r="3433">
          <cell r="F3433">
            <v>556.83357745595993</v>
          </cell>
          <cell r="J3433">
            <v>1157.7247676186</v>
          </cell>
        </row>
        <row r="3434">
          <cell r="F3434">
            <v>433.89407725463991</v>
          </cell>
          <cell r="J3434">
            <v>882.43378659512018</v>
          </cell>
        </row>
        <row r="3435">
          <cell r="F3435">
            <v>476.16835898995998</v>
          </cell>
          <cell r="J3435">
            <v>1011.0899451763598</v>
          </cell>
        </row>
        <row r="3436">
          <cell r="F3436">
            <v>655.33126725696013</v>
          </cell>
          <cell r="J3436">
            <v>1365.06640144376</v>
          </cell>
        </row>
        <row r="3437">
          <cell r="F3437">
            <v>245.20561644736</v>
          </cell>
          <cell r="J3437">
            <v>500.39110110960002</v>
          </cell>
        </row>
        <row r="3438">
          <cell r="F3438">
            <v>115.12470325964</v>
          </cell>
          <cell r="J3438">
            <v>245.60010440619999</v>
          </cell>
        </row>
        <row r="3439">
          <cell r="F3439">
            <v>253.09902174748001</v>
          </cell>
          <cell r="J3439">
            <v>523.4339948851599</v>
          </cell>
        </row>
        <row r="3440">
          <cell r="F3440">
            <v>185.51111266563998</v>
          </cell>
          <cell r="J3440">
            <v>390.01654181964</v>
          </cell>
        </row>
        <row r="3441">
          <cell r="F3441">
            <v>187.86718993072003</v>
          </cell>
          <cell r="J3441">
            <v>408.26565615416001</v>
          </cell>
        </row>
        <row r="3442">
          <cell r="F3442">
            <v>0.70404500000000003</v>
          </cell>
          <cell r="J3442">
            <v>1.4657709999999999</v>
          </cell>
        </row>
        <row r="3443">
          <cell r="F3443">
            <v>121.58707395376</v>
          </cell>
          <cell r="J3443">
            <v>271.02961946976006</v>
          </cell>
        </row>
        <row r="3444">
          <cell r="F3444">
            <v>39.772676604000004</v>
          </cell>
          <cell r="J3444">
            <v>138.37694710199997</v>
          </cell>
        </row>
        <row r="3445">
          <cell r="F3445">
            <v>133.39004389359997</v>
          </cell>
          <cell r="J3445">
            <v>268.9361694676</v>
          </cell>
        </row>
        <row r="3446">
          <cell r="F3446">
            <v>642.88825894787999</v>
          </cell>
          <cell r="J3446">
            <v>1369.7977950121997</v>
          </cell>
        </row>
        <row r="3447">
          <cell r="F3447">
            <v>2924.04975578016</v>
          </cell>
          <cell r="J3447">
            <v>6277.386670131119</v>
          </cell>
        </row>
        <row r="3448">
          <cell r="F3448">
            <v>1010.9832859680801</v>
          </cell>
          <cell r="J3448">
            <v>2064.72878371672</v>
          </cell>
        </row>
        <row r="3449">
          <cell r="F3449">
            <v>746.18851516528002</v>
          </cell>
          <cell r="J3449">
            <v>1497.4775512005597</v>
          </cell>
        </row>
        <row r="3450">
          <cell r="F3450">
            <v>634.98786730732002</v>
          </cell>
          <cell r="J3450">
            <v>1293.5205226334003</v>
          </cell>
        </row>
        <row r="3451">
          <cell r="F3451">
            <v>456.29127258008003</v>
          </cell>
          <cell r="J3451">
            <v>951.16365037176001</v>
          </cell>
        </row>
        <row r="3452">
          <cell r="F3452">
            <v>656.229265811</v>
          </cell>
          <cell r="J3452">
            <v>1324.63978960804</v>
          </cell>
        </row>
        <row r="3453">
          <cell r="F3453">
            <v>240.27032468684001</v>
          </cell>
          <cell r="J3453">
            <v>511.05691603132004</v>
          </cell>
        </row>
        <row r="3454">
          <cell r="F3454">
            <v>0</v>
          </cell>
          <cell r="J3454">
            <v>0</v>
          </cell>
        </row>
        <row r="3455">
          <cell r="F3455">
            <v>160.07227753643997</v>
          </cell>
          <cell r="J3455">
            <v>334.44149382243995</v>
          </cell>
        </row>
        <row r="3456">
          <cell r="F3456">
            <v>139.77920990479998</v>
          </cell>
          <cell r="J3456">
            <v>307.54522899343999</v>
          </cell>
        </row>
        <row r="3457">
          <cell r="F3457">
            <v>502.31365607544006</v>
          </cell>
          <cell r="J3457">
            <v>1011.58255080576</v>
          </cell>
        </row>
        <row r="3458">
          <cell r="F3458">
            <v>262.17564430703999</v>
          </cell>
          <cell r="J3458">
            <v>530.97748650504013</v>
          </cell>
        </row>
        <row r="3459">
          <cell r="F3459">
            <v>563.40590385176017</v>
          </cell>
          <cell r="J3459">
            <v>1152.0648958797603</v>
          </cell>
        </row>
        <row r="3460">
          <cell r="F3460">
            <v>476.44451437871999</v>
          </cell>
          <cell r="J3460">
            <v>993.30838082440016</v>
          </cell>
        </row>
        <row r="3461">
          <cell r="F3461">
            <v>133.71434846303998</v>
          </cell>
          <cell r="J3461">
            <v>283.75563554815994</v>
          </cell>
        </row>
        <row r="3462">
          <cell r="F3462">
            <v>118.74925385552</v>
          </cell>
          <cell r="J3462">
            <v>277.69674731463994</v>
          </cell>
        </row>
        <row r="3463">
          <cell r="F3463">
            <v>48.223727288000006</v>
          </cell>
          <cell r="J3463">
            <v>168.935671326</v>
          </cell>
        </row>
        <row r="3464">
          <cell r="F3464">
            <v>383.52722215652005</v>
          </cell>
          <cell r="J3464">
            <v>802.99363403820007</v>
          </cell>
        </row>
        <row r="3465">
          <cell r="F3465">
            <v>852.29475005440008</v>
          </cell>
          <cell r="J3465">
            <v>1633.4311554113601</v>
          </cell>
        </row>
        <row r="3466">
          <cell r="F3466">
            <v>1369.0011628020402</v>
          </cell>
          <cell r="J3466">
            <v>2896.5625865915608</v>
          </cell>
        </row>
        <row r="3467">
          <cell r="F3467">
            <v>746.50768207007991</v>
          </cell>
          <cell r="J3467">
            <v>1526.3794982168799</v>
          </cell>
        </row>
        <row r="3468">
          <cell r="F3468">
            <v>927.20264360743988</v>
          </cell>
          <cell r="J3468">
            <v>1882.1030435227203</v>
          </cell>
        </row>
        <row r="3469">
          <cell r="F3469">
            <v>890.63837246807998</v>
          </cell>
          <cell r="J3469">
            <v>1847.4862684317598</v>
          </cell>
        </row>
        <row r="3470">
          <cell r="F3470">
            <v>602.85387684631985</v>
          </cell>
          <cell r="J3470">
            <v>1194.7633092983201</v>
          </cell>
        </row>
        <row r="3471">
          <cell r="F3471">
            <v>439.65343240799996</v>
          </cell>
          <cell r="J3471">
            <v>904.24130200720003</v>
          </cell>
        </row>
        <row r="3472">
          <cell r="F3472">
            <v>1141.6280668948</v>
          </cell>
          <cell r="J3472">
            <v>2305.2345993991203</v>
          </cell>
        </row>
        <row r="3473">
          <cell r="F3473">
            <v>556.01587568947991</v>
          </cell>
          <cell r="J3473">
            <v>1136.0265148782003</v>
          </cell>
        </row>
        <row r="3474">
          <cell r="F3474">
            <v>440.01474419127999</v>
          </cell>
          <cell r="J3474">
            <v>915.58959200975994</v>
          </cell>
        </row>
        <row r="3475">
          <cell r="F3475">
            <v>210.53110078559999</v>
          </cell>
          <cell r="J3475">
            <v>453.89698724887995</v>
          </cell>
        </row>
        <row r="3476">
          <cell r="F3476">
            <v>399.60186166848001</v>
          </cell>
          <cell r="J3476">
            <v>844.73282109935985</v>
          </cell>
        </row>
        <row r="3477">
          <cell r="F3477">
            <v>312.50868630920002</v>
          </cell>
          <cell r="J3477">
            <v>655.50722539935998</v>
          </cell>
        </row>
        <row r="3478">
          <cell r="F3478">
            <v>177.12793216</v>
          </cell>
          <cell r="J3478">
            <v>376.10350685599997</v>
          </cell>
        </row>
        <row r="3479">
          <cell r="F3479">
            <v>295.13753489780004</v>
          </cell>
          <cell r="J3479">
            <v>608.38312226484004</v>
          </cell>
        </row>
        <row r="3480">
          <cell r="F3480">
            <v>381.43351700400007</v>
          </cell>
          <cell r="J3480">
            <v>812.86473100543992</v>
          </cell>
        </row>
        <row r="3481">
          <cell r="F3481">
            <v>250.44156025748003</v>
          </cell>
          <cell r="J3481">
            <v>548.7325471137201</v>
          </cell>
        </row>
        <row r="3482">
          <cell r="F3482">
            <v>1008.8846478837602</v>
          </cell>
          <cell r="J3482">
            <v>2095.29405705912</v>
          </cell>
        </row>
        <row r="3483">
          <cell r="F3483">
            <v>420.29060992504003</v>
          </cell>
          <cell r="J3483">
            <v>890.75676421503988</v>
          </cell>
        </row>
        <row r="3484">
          <cell r="F3484">
            <v>978.57378396984006</v>
          </cell>
          <cell r="J3484">
            <v>2014.0946117278399</v>
          </cell>
        </row>
        <row r="3485">
          <cell r="F3485">
            <v>239.01459974723997</v>
          </cell>
          <cell r="J3485">
            <v>572.01531370123985</v>
          </cell>
        </row>
        <row r="3486">
          <cell r="F3486">
            <v>58.157486546000008</v>
          </cell>
          <cell r="J3486">
            <v>186.25999451000001</v>
          </cell>
        </row>
        <row r="3487">
          <cell r="F3487">
            <v>47.074209810000006</v>
          </cell>
          <cell r="J3487">
            <v>163.13164534840004</v>
          </cell>
        </row>
        <row r="3488">
          <cell r="F3488">
            <v>48.436273443999994</v>
          </cell>
          <cell r="J3488">
            <v>175.76144086720001</v>
          </cell>
        </row>
        <row r="3489">
          <cell r="J3489">
            <v>0</v>
          </cell>
        </row>
        <row r="3490">
          <cell r="J3490">
            <v>0</v>
          </cell>
        </row>
        <row r="3491">
          <cell r="J3491">
            <v>0</v>
          </cell>
        </row>
        <row r="3492">
          <cell r="J3492">
            <v>0</v>
          </cell>
        </row>
        <row r="3493">
          <cell r="J3493">
            <v>0</v>
          </cell>
        </row>
        <row r="3494">
          <cell r="J3494">
            <v>0</v>
          </cell>
        </row>
        <row r="3495">
          <cell r="J3495">
            <v>0</v>
          </cell>
        </row>
        <row r="3496">
          <cell r="J3496">
            <v>0</v>
          </cell>
        </row>
        <row r="3497">
          <cell r="J3497">
            <v>0</v>
          </cell>
        </row>
        <row r="3498">
          <cell r="J3498">
            <v>0</v>
          </cell>
        </row>
        <row r="3499">
          <cell r="J3499">
            <v>0</v>
          </cell>
        </row>
        <row r="3503">
          <cell r="F3503" t="str">
            <v>APR'08</v>
          </cell>
          <cell r="J3503" t="str">
            <v>AGT'08</v>
          </cell>
        </row>
        <row r="3504">
          <cell r="F3504">
            <v>111.59075865122043</v>
          </cell>
          <cell r="J3504">
            <v>220.39864563618511</v>
          </cell>
        </row>
        <row r="3505">
          <cell r="F3505">
            <v>123.64162130232995</v>
          </cell>
          <cell r="J3505">
            <v>251.6466751629473</v>
          </cell>
        </row>
        <row r="3506">
          <cell r="F3506">
            <v>152.1359435949563</v>
          </cell>
          <cell r="J3506">
            <v>261.29720014953608</v>
          </cell>
        </row>
        <row r="3507">
          <cell r="F3507">
            <v>50.111325211267143</v>
          </cell>
          <cell r="J3507">
            <v>98.787626063371377</v>
          </cell>
        </row>
        <row r="3508">
          <cell r="F3508">
            <v>105.27206832912198</v>
          </cell>
          <cell r="J3508">
            <v>249.58768786690462</v>
          </cell>
        </row>
        <row r="3509">
          <cell r="F3509">
            <v>68.643704148713127</v>
          </cell>
          <cell r="J3509">
            <v>147.68100331129045</v>
          </cell>
        </row>
        <row r="3510">
          <cell r="F3510">
            <v>15.074820266659762</v>
          </cell>
          <cell r="J3510">
            <v>30.482396014677771</v>
          </cell>
        </row>
        <row r="3511">
          <cell r="F3511">
            <v>31.263851686291986</v>
          </cell>
          <cell r="J3511">
            <v>63.561099666524555</v>
          </cell>
        </row>
        <row r="3512">
          <cell r="F3512">
            <v>30.375823811462329</v>
          </cell>
          <cell r="J3512">
            <v>47.909616403849931</v>
          </cell>
        </row>
        <row r="3513">
          <cell r="F3513">
            <v>31.286276220461694</v>
          </cell>
          <cell r="J3513">
            <v>78.729734853625942</v>
          </cell>
        </row>
        <row r="3514">
          <cell r="F3514">
            <v>22.208731254818183</v>
          </cell>
          <cell r="J3514">
            <v>42.94464070299999</v>
          </cell>
        </row>
        <row r="3515">
          <cell r="F3515">
            <v>16.273997815566911</v>
          </cell>
          <cell r="J3515">
            <v>67.414521664424072</v>
          </cell>
        </row>
        <row r="3516">
          <cell r="F3516">
            <v>21.899906786064737</v>
          </cell>
          <cell r="J3516">
            <v>46.857560932428377</v>
          </cell>
        </row>
        <row r="3517">
          <cell r="F3517">
            <v>33.642437118223235</v>
          </cell>
          <cell r="J3517">
            <v>66.845522752250218</v>
          </cell>
        </row>
        <row r="3518">
          <cell r="F3518">
            <v>25.796382606566254</v>
          </cell>
          <cell r="J3518">
            <v>51.53920470917938</v>
          </cell>
        </row>
        <row r="3519">
          <cell r="F3519">
            <v>1129.5545667024728</v>
          </cell>
          <cell r="J3519">
            <v>2270.178884723593</v>
          </cell>
        </row>
        <row r="3520">
          <cell r="F3520">
            <v>55.629679904074393</v>
          </cell>
          <cell r="J3520">
            <v>116.82299699466802</v>
          </cell>
        </row>
        <row r="3521">
          <cell r="F3521">
            <v>33.661309347517189</v>
          </cell>
          <cell r="J3521">
            <v>64.410719781427957</v>
          </cell>
        </row>
        <row r="3522">
          <cell r="F3522">
            <v>112.10552314384351</v>
          </cell>
          <cell r="J3522">
            <v>185.64114963193092</v>
          </cell>
        </row>
        <row r="3523">
          <cell r="F3523">
            <v>110.74710370634131</v>
          </cell>
          <cell r="J3523">
            <v>172.89171612744704</v>
          </cell>
        </row>
        <row r="3524">
          <cell r="F3524">
            <v>104.49154437022266</v>
          </cell>
          <cell r="J3524">
            <v>214.95881690402626</v>
          </cell>
        </row>
        <row r="3525">
          <cell r="F3525">
            <v>69.652912554508006</v>
          </cell>
          <cell r="J3525">
            <v>160.58295388093958</v>
          </cell>
        </row>
        <row r="3526">
          <cell r="F3526">
            <v>69.56927349492571</v>
          </cell>
          <cell r="J3526">
            <v>141.69518071009685</v>
          </cell>
        </row>
        <row r="3527">
          <cell r="F3527">
            <v>6.2707755323521068</v>
          </cell>
          <cell r="J3527">
            <v>11.870432944937729</v>
          </cell>
        </row>
        <row r="3528">
          <cell r="F3528">
            <v>25.656797413234585</v>
          </cell>
          <cell r="J3528">
            <v>48.497532746550775</v>
          </cell>
        </row>
        <row r="3529">
          <cell r="F3529">
            <v>31.828317055692828</v>
          </cell>
          <cell r="J3529">
            <v>60.428089842640027</v>
          </cell>
        </row>
        <row r="3530">
          <cell r="F3530">
            <v>47.491256476911637</v>
          </cell>
          <cell r="J3530">
            <v>99.690151591561545</v>
          </cell>
        </row>
        <row r="3531">
          <cell r="F3531">
            <v>5.881779404953174</v>
          </cell>
          <cell r="J3531">
            <v>34.140551731403725</v>
          </cell>
        </row>
        <row r="3532">
          <cell r="F3532">
            <v>62.485020555675348</v>
          </cell>
          <cell r="J3532">
            <v>92.737885722444005</v>
          </cell>
        </row>
        <row r="3533">
          <cell r="F3533">
            <v>4.7292709818623129</v>
          </cell>
          <cell r="J3533">
            <v>8.1639489718623146</v>
          </cell>
        </row>
        <row r="3534">
          <cell r="F3534">
            <v>327.46381807979179</v>
          </cell>
          <cell r="J3534">
            <v>708.4740789555949</v>
          </cell>
        </row>
        <row r="3535">
          <cell r="F3535">
            <v>117.59582427752875</v>
          </cell>
          <cell r="J3535">
            <v>228.0945618747869</v>
          </cell>
        </row>
        <row r="3536">
          <cell r="F3536">
            <v>79.260139909069594</v>
          </cell>
          <cell r="J3536">
            <v>160.62975681170784</v>
          </cell>
        </row>
        <row r="3537">
          <cell r="F3537">
            <v>59.836171237400102</v>
          </cell>
          <cell r="J3537">
            <v>115.10132638062794</v>
          </cell>
        </row>
        <row r="3538">
          <cell r="F3538">
            <v>123.60143254539321</v>
          </cell>
          <cell r="J3538">
            <v>185.37904349273342</v>
          </cell>
        </row>
        <row r="3539">
          <cell r="F3539">
            <v>94.666947481369903</v>
          </cell>
          <cell r="J3539">
            <v>210.25133406161936</v>
          </cell>
        </row>
        <row r="3540">
          <cell r="F3540">
            <v>70.482717486168468</v>
          </cell>
          <cell r="J3540">
            <v>146.740972244798</v>
          </cell>
        </row>
        <row r="3541">
          <cell r="F3541">
            <v>41.042534403727885</v>
          </cell>
          <cell r="J3541">
            <v>98.727962908715639</v>
          </cell>
        </row>
        <row r="3542">
          <cell r="F3542">
            <v>67.957469631804315</v>
          </cell>
          <cell r="J3542">
            <v>139.20882127246395</v>
          </cell>
        </row>
        <row r="3543">
          <cell r="F3543">
            <v>59.518304523533246</v>
          </cell>
          <cell r="J3543">
            <v>112.54654205160477</v>
          </cell>
        </row>
        <row r="3544">
          <cell r="F3544">
            <v>28.532431409021498</v>
          </cell>
          <cell r="J3544">
            <v>75.804663095260651</v>
          </cell>
        </row>
        <row r="3545">
          <cell r="F3545">
            <v>40.507320014233414</v>
          </cell>
          <cell r="J3545">
            <v>78.807757686390005</v>
          </cell>
        </row>
        <row r="3546">
          <cell r="F3546">
            <v>34.656674647036837</v>
          </cell>
          <cell r="J3546">
            <v>60.956288242369979</v>
          </cell>
        </row>
        <row r="3547">
          <cell r="F3547">
            <v>3.937272727272727</v>
          </cell>
          <cell r="J3547">
            <v>11.598181818181816</v>
          </cell>
        </row>
        <row r="3548">
          <cell r="F3548">
            <v>90.879406723096508</v>
          </cell>
          <cell r="J3548">
            <v>219.89218094579121</v>
          </cell>
        </row>
        <row r="3549">
          <cell r="F3549">
            <v>72.512858094540874</v>
          </cell>
          <cell r="J3549">
            <v>197.98942421956346</v>
          </cell>
        </row>
        <row r="3550">
          <cell r="F3550">
            <v>54.854095622716137</v>
          </cell>
          <cell r="J3550">
            <v>98.894063149627101</v>
          </cell>
        </row>
        <row r="3551">
          <cell r="F3551">
            <v>70.173056580302372</v>
          </cell>
          <cell r="J3551">
            <v>215.31926816573264</v>
          </cell>
        </row>
        <row r="3552">
          <cell r="F3552">
            <v>18.18808129923184</v>
          </cell>
          <cell r="J3552">
            <v>34.084070449628477</v>
          </cell>
        </row>
        <row r="3553">
          <cell r="F3553">
            <v>4.2659736370999735</v>
          </cell>
          <cell r="J3553">
            <v>7.4104904452817904</v>
          </cell>
        </row>
        <row r="3554">
          <cell r="F3554">
            <v>5.2350553085937035</v>
          </cell>
          <cell r="J3554">
            <v>11.507277758244065</v>
          </cell>
        </row>
        <row r="3555">
          <cell r="F3555">
            <v>78.056970719392709</v>
          </cell>
          <cell r="J3555">
            <v>137.62977886193914</v>
          </cell>
        </row>
        <row r="3556">
          <cell r="F3556">
            <v>20.301965195335502</v>
          </cell>
          <cell r="J3556">
            <v>49.391099078652154</v>
          </cell>
        </row>
        <row r="3557">
          <cell r="F3557">
            <v>35.031145735339749</v>
          </cell>
          <cell r="J3557">
            <v>64.359852557125336</v>
          </cell>
        </row>
        <row r="3558">
          <cell r="F3558">
            <v>14.077622984392587</v>
          </cell>
          <cell r="J3558">
            <v>20.43425861692495</v>
          </cell>
        </row>
        <row r="3559">
          <cell r="F3559">
            <v>0.93428736497208453</v>
          </cell>
          <cell r="J3559">
            <v>1.3275573831539027</v>
          </cell>
        </row>
        <row r="3560">
          <cell r="F3560">
            <v>5.9668660834561562</v>
          </cell>
          <cell r="J3560">
            <v>13.221187765274339</v>
          </cell>
        </row>
        <row r="3561">
          <cell r="F3561">
            <v>27.762458965484182</v>
          </cell>
          <cell r="J3561">
            <v>49.39226940002964</v>
          </cell>
        </row>
        <row r="3562">
          <cell r="F3562">
            <v>12.69047014843088</v>
          </cell>
          <cell r="J3562">
            <v>23.440857756103856</v>
          </cell>
        </row>
        <row r="3563">
          <cell r="F3563">
            <v>14.468863370800241</v>
          </cell>
          <cell r="J3563">
            <v>29.525522024992863</v>
          </cell>
        </row>
        <row r="3564">
          <cell r="F3564">
            <v>71.560943553455402</v>
          </cell>
          <cell r="J3564">
            <v>170.91492090546993</v>
          </cell>
        </row>
        <row r="3565">
          <cell r="F3565">
            <v>46.639615880664564</v>
          </cell>
          <cell r="J3565">
            <v>96.981204548351272</v>
          </cell>
        </row>
        <row r="3566">
          <cell r="F3566">
            <v>185.59524658481908</v>
          </cell>
          <cell r="J3566">
            <v>485.65708835513857</v>
          </cell>
        </row>
        <row r="3567">
          <cell r="F3567">
            <v>52.724974413468608</v>
          </cell>
          <cell r="J3567">
            <v>96.096842236880349</v>
          </cell>
        </row>
        <row r="3568">
          <cell r="F3568">
            <v>44.599656976679732</v>
          </cell>
          <cell r="J3568">
            <v>165.6154765709168</v>
          </cell>
        </row>
        <row r="3569">
          <cell r="F3569">
            <v>36.508379984936923</v>
          </cell>
          <cell r="J3569">
            <v>108.15704937126068</v>
          </cell>
        </row>
        <row r="3570">
          <cell r="F3570">
            <v>23.243648047178461</v>
          </cell>
          <cell r="J3570">
            <v>43.328391779186767</v>
          </cell>
        </row>
        <row r="3571">
          <cell r="F3571">
            <v>71.476803717082959</v>
          </cell>
          <cell r="J3571">
            <v>143.32312331214541</v>
          </cell>
        </row>
        <row r="3572">
          <cell r="F3572">
            <v>58.35915571659072</v>
          </cell>
          <cell r="J3572">
            <v>108.62780766270933</v>
          </cell>
        </row>
        <row r="3573">
          <cell r="F3573">
            <v>38.751834856511287</v>
          </cell>
          <cell r="J3573">
            <v>72.870957986037482</v>
          </cell>
        </row>
        <row r="3574">
          <cell r="F3574">
            <v>16.3890899950358</v>
          </cell>
          <cell r="J3574">
            <v>56.243134991648688</v>
          </cell>
        </row>
        <row r="3575">
          <cell r="F3575">
            <v>39.825744658162954</v>
          </cell>
          <cell r="J3575">
            <v>76.213229094471131</v>
          </cell>
        </row>
        <row r="3576">
          <cell r="F3576">
            <v>58.906300721458805</v>
          </cell>
          <cell r="J3576">
            <v>102.74166842205229</v>
          </cell>
        </row>
        <row r="3577">
          <cell r="F3577">
            <v>8.5787519437030806</v>
          </cell>
          <cell r="J3577">
            <v>24.595632780436297</v>
          </cell>
        </row>
        <row r="3578">
          <cell r="F3578">
            <v>29.969696222674447</v>
          </cell>
          <cell r="J3578">
            <v>48.204705827219904</v>
          </cell>
        </row>
        <row r="3579">
          <cell r="F3579">
            <v>422.05364065495462</v>
          </cell>
          <cell r="J3579">
            <v>916.01806695027221</v>
          </cell>
        </row>
        <row r="3580">
          <cell r="F3580">
            <v>49.095110873170121</v>
          </cell>
          <cell r="J3580">
            <v>139.15617213658422</v>
          </cell>
        </row>
        <row r="3581">
          <cell r="F3581">
            <v>29.137014087853245</v>
          </cell>
          <cell r="J3581">
            <v>71.367753106989142</v>
          </cell>
        </row>
        <row r="3582">
          <cell r="F3582">
            <v>8.3165511090909092</v>
          </cell>
          <cell r="J3582">
            <v>18.232073907272728</v>
          </cell>
        </row>
        <row r="3583">
          <cell r="F3583">
            <v>15.753214702763874</v>
          </cell>
          <cell r="J3583">
            <v>28.777975564418291</v>
          </cell>
        </row>
        <row r="3584">
          <cell r="F3584">
            <v>40.255177347872326</v>
          </cell>
          <cell r="J3584">
            <v>106.00736265282177</v>
          </cell>
        </row>
        <row r="3585">
          <cell r="F3585">
            <v>82.553985009618273</v>
          </cell>
          <cell r="J3585">
            <v>173.56873562257917</v>
          </cell>
        </row>
        <row r="3586">
          <cell r="F3586">
            <v>16.521408041683401</v>
          </cell>
          <cell r="J3586">
            <v>54.042618013689136</v>
          </cell>
        </row>
        <row r="3587">
          <cell r="F3587">
            <v>68.268614984129655</v>
          </cell>
          <cell r="J3587">
            <v>146.8408189194073</v>
          </cell>
        </row>
        <row r="3588">
          <cell r="F3588">
            <v>189.03651042324614</v>
          </cell>
          <cell r="J3588">
            <v>321.30013454734438</v>
          </cell>
        </row>
        <row r="3589">
          <cell r="F3589">
            <v>23.345428414265001</v>
          </cell>
          <cell r="J3589">
            <v>42.058113821399772</v>
          </cell>
        </row>
        <row r="3590">
          <cell r="F3590">
            <v>5.6730459974809122</v>
          </cell>
          <cell r="J3590">
            <v>17.071434423318575</v>
          </cell>
        </row>
        <row r="3591">
          <cell r="F3591">
            <v>9.1673382668181809</v>
          </cell>
          <cell r="J3591">
            <v>17.381990524118223</v>
          </cell>
        </row>
        <row r="3592">
          <cell r="F3592">
            <v>9.7099186688299017</v>
          </cell>
          <cell r="J3592">
            <v>31.240050522188685</v>
          </cell>
        </row>
        <row r="3593">
          <cell r="F3593">
            <v>72.413368522745387</v>
          </cell>
          <cell r="J3593">
            <v>123.02088992322545</v>
          </cell>
        </row>
        <row r="3594">
          <cell r="F3594">
            <v>0.1097755</v>
          </cell>
          <cell r="J3594">
            <v>0.12040049999999999</v>
          </cell>
        </row>
        <row r="3595">
          <cell r="F3595">
            <v>2.0948072453636364</v>
          </cell>
          <cell r="J3595">
            <v>9.5430215926363644</v>
          </cell>
        </row>
        <row r="3596">
          <cell r="F3596">
            <v>0.54557009999999995</v>
          </cell>
          <cell r="J3596">
            <v>4.2446486127272731</v>
          </cell>
        </row>
        <row r="3597">
          <cell r="F3597">
            <v>3.2360758185506588</v>
          </cell>
          <cell r="J3597">
            <v>7.2193299940052036</v>
          </cell>
        </row>
        <row r="3598">
          <cell r="F3598">
            <v>26.489554773822746</v>
          </cell>
          <cell r="J3598">
            <v>67.650709047971361</v>
          </cell>
        </row>
        <row r="3599">
          <cell r="F3599">
            <v>94.747370450166741</v>
          </cell>
          <cell r="J3599">
            <v>195.7859701346259</v>
          </cell>
        </row>
        <row r="3600">
          <cell r="F3600">
            <v>42.559163866315416</v>
          </cell>
          <cell r="J3600">
            <v>85.076696545000701</v>
          </cell>
        </row>
        <row r="3601">
          <cell r="F3601">
            <v>113.15558199244497</v>
          </cell>
          <cell r="J3601">
            <v>177.4923091350154</v>
          </cell>
        </row>
        <row r="3602">
          <cell r="F3602">
            <v>495.31189829293169</v>
          </cell>
          <cell r="J3602">
            <v>958.83676885068542</v>
          </cell>
        </row>
        <row r="3603">
          <cell r="F3603">
            <v>59.527883910115733</v>
          </cell>
          <cell r="J3603">
            <v>117.1134958746906</v>
          </cell>
        </row>
        <row r="3604">
          <cell r="F3604">
            <v>36.52921768119451</v>
          </cell>
          <cell r="J3604">
            <v>58.688499316435994</v>
          </cell>
        </row>
        <row r="3605">
          <cell r="F3605">
            <v>24.159504567214118</v>
          </cell>
          <cell r="J3605">
            <v>53.361718565561389</v>
          </cell>
        </row>
        <row r="3606">
          <cell r="F3606">
            <v>3.7676318954545458</v>
          </cell>
          <cell r="J3606">
            <v>3.8658375409090908</v>
          </cell>
        </row>
        <row r="3607">
          <cell r="F3607">
            <v>36.861250079283749</v>
          </cell>
          <cell r="J3607">
            <v>63.54666341147513</v>
          </cell>
        </row>
        <row r="3608">
          <cell r="F3608">
            <v>35.278955377761449</v>
          </cell>
          <cell r="J3608">
            <v>85.12073414536944</v>
          </cell>
        </row>
        <row r="3609">
          <cell r="F3609">
            <v>197.90899695049501</v>
          </cell>
          <cell r="J3609">
            <v>430.64846191167788</v>
          </cell>
        </row>
        <row r="3610">
          <cell r="F3610">
            <v>13.090329656460556</v>
          </cell>
          <cell r="J3610">
            <v>21.76734441131871</v>
          </cell>
        </row>
        <row r="3611">
          <cell r="F3611">
            <v>22.574798085908768</v>
          </cell>
          <cell r="J3611">
            <v>47.820064418092564</v>
          </cell>
        </row>
        <row r="3612">
          <cell r="F3612">
            <v>87.421352334837536</v>
          </cell>
          <cell r="J3612">
            <v>153.49752791734426</v>
          </cell>
        </row>
        <row r="3613">
          <cell r="F3613">
            <v>6.7315835428144339</v>
          </cell>
          <cell r="J3613">
            <v>21.354882081445659</v>
          </cell>
        </row>
        <row r="3614">
          <cell r="F3614">
            <v>32.627422212929531</v>
          </cell>
          <cell r="J3614">
            <v>71.560145937623574</v>
          </cell>
        </row>
        <row r="3615">
          <cell r="F3615">
            <v>2.0796638636363634</v>
          </cell>
          <cell r="J3615">
            <v>11.74586533586181</v>
          </cell>
        </row>
        <row r="3616">
          <cell r="F3616">
            <v>41.06876593198588</v>
          </cell>
          <cell r="J3616">
            <v>84.954902330360724</v>
          </cell>
        </row>
        <row r="3617">
          <cell r="F3617">
            <v>106.67821542000955</v>
          </cell>
          <cell r="J3617">
            <v>249.30122481927631</v>
          </cell>
        </row>
        <row r="3618">
          <cell r="F3618">
            <v>38.704533149361822</v>
          </cell>
          <cell r="J3618">
            <v>95.512926227732223</v>
          </cell>
        </row>
        <row r="3619">
          <cell r="F3619">
            <v>69.586371520986347</v>
          </cell>
          <cell r="J3619">
            <v>140.61342114082888</v>
          </cell>
        </row>
        <row r="3620">
          <cell r="F3620">
            <v>97.196315972663996</v>
          </cell>
          <cell r="J3620">
            <v>171.81596074729771</v>
          </cell>
        </row>
        <row r="3621">
          <cell r="F3621">
            <v>44.124870181415076</v>
          </cell>
          <cell r="J3621">
            <v>117.27446526718455</v>
          </cell>
        </row>
        <row r="3622">
          <cell r="F3622">
            <v>30.056836220647366</v>
          </cell>
          <cell r="J3622">
            <v>63.132399926232253</v>
          </cell>
        </row>
        <row r="3623">
          <cell r="F3623">
            <v>38.151408821456172</v>
          </cell>
          <cell r="J3623">
            <v>88.989180193794439</v>
          </cell>
        </row>
        <row r="3624">
          <cell r="F3624">
            <v>47.673352888803301</v>
          </cell>
          <cell r="J3624">
            <v>102.088753323091</v>
          </cell>
        </row>
        <row r="3625">
          <cell r="F3625">
            <v>1.342178224020677</v>
          </cell>
          <cell r="J3625">
            <v>5.5020356376570403</v>
          </cell>
        </row>
        <row r="3626">
          <cell r="F3626">
            <v>44.640776630858845</v>
          </cell>
          <cell r="J3626">
            <v>87.519887126513964</v>
          </cell>
        </row>
        <row r="3627">
          <cell r="F3627">
            <v>37.022106010589006</v>
          </cell>
          <cell r="J3627">
            <v>89.697301769556191</v>
          </cell>
        </row>
        <row r="3628">
          <cell r="F3628">
            <v>36.593644001342057</v>
          </cell>
          <cell r="J3628">
            <v>55.264500287106422</v>
          </cell>
        </row>
        <row r="3629">
          <cell r="F3629">
            <v>7.752410101274009</v>
          </cell>
          <cell r="J3629">
            <v>14.203973267638819</v>
          </cell>
        </row>
        <row r="3630">
          <cell r="F3630">
            <v>25.136417187377297</v>
          </cell>
          <cell r="J3630">
            <v>55.732893150833476</v>
          </cell>
        </row>
        <row r="3631">
          <cell r="F3631">
            <v>24.831716350325298</v>
          </cell>
          <cell r="J3631">
            <v>48.018432092629681</v>
          </cell>
        </row>
        <row r="3632">
          <cell r="F3632">
            <v>2.2195594181818183</v>
          </cell>
          <cell r="J3632">
            <v>5.661526041566602</v>
          </cell>
        </row>
        <row r="3633">
          <cell r="F3633">
            <v>13.646765136340568</v>
          </cell>
          <cell r="J3633">
            <v>31.058066826256528</v>
          </cell>
        </row>
        <row r="3634">
          <cell r="F3634">
            <v>19.918399780723064</v>
          </cell>
          <cell r="J3634">
            <v>69.947376736557203</v>
          </cell>
        </row>
        <row r="3635">
          <cell r="F3635">
            <v>9.8571975739464506</v>
          </cell>
          <cell r="J3635">
            <v>22.08196433486793</v>
          </cell>
        </row>
        <row r="3636">
          <cell r="F3636">
            <v>13.822654313929679</v>
          </cell>
          <cell r="J3636">
            <v>29.732066593400333</v>
          </cell>
        </row>
        <row r="3637">
          <cell r="F3637">
            <v>13.970524955909092</v>
          </cell>
          <cell r="J3637">
            <v>33.053269221662937</v>
          </cell>
        </row>
        <row r="3638">
          <cell r="F3638">
            <v>0</v>
          </cell>
          <cell r="J3638">
            <v>4.7436363636363632</v>
          </cell>
        </row>
        <row r="3639">
          <cell r="F3639">
            <v>0</v>
          </cell>
          <cell r="J3639">
            <v>2.6874545454545453</v>
          </cell>
        </row>
        <row r="3640">
          <cell r="F3640">
            <v>4.6100753818181817</v>
          </cell>
          <cell r="J3640">
            <v>9.0060666545454549</v>
          </cell>
        </row>
        <row r="3641">
          <cell r="J3641">
            <v>0</v>
          </cell>
        </row>
        <row r="3642">
          <cell r="J3642">
            <v>0</v>
          </cell>
        </row>
        <row r="3643">
          <cell r="J3643">
            <v>0</v>
          </cell>
        </row>
        <row r="3644">
          <cell r="J3644">
            <v>0</v>
          </cell>
        </row>
        <row r="3645">
          <cell r="J3645">
            <v>0</v>
          </cell>
        </row>
        <row r="3646">
          <cell r="J3646">
            <v>0</v>
          </cell>
        </row>
        <row r="3647">
          <cell r="J3647">
            <v>0</v>
          </cell>
        </row>
        <row r="3648">
          <cell r="J3648">
            <v>0</v>
          </cell>
        </row>
        <row r="3649">
          <cell r="J3649">
            <v>0</v>
          </cell>
        </row>
        <row r="3650">
          <cell r="J3650">
            <v>0</v>
          </cell>
        </row>
        <row r="3651">
          <cell r="J3651">
            <v>0</v>
          </cell>
        </row>
        <row r="3655">
          <cell r="F3655" t="str">
            <v>APR'08</v>
          </cell>
          <cell r="J3655" t="str">
            <v>AGT'08</v>
          </cell>
        </row>
        <row r="3656">
          <cell r="F3656">
            <v>1256.0812028999992</v>
          </cell>
          <cell r="J3656">
            <v>2854.465547809999</v>
          </cell>
        </row>
        <row r="3657">
          <cell r="F3657">
            <v>13.25161458</v>
          </cell>
          <cell r="J3657">
            <v>0</v>
          </cell>
        </row>
        <row r="3658">
          <cell r="F3658">
            <v>789.97176170859916</v>
          </cell>
          <cell r="J3658">
            <v>1807.1633755850028</v>
          </cell>
        </row>
        <row r="3659">
          <cell r="F3659">
            <v>6486.8746054803914</v>
          </cell>
          <cell r="J3659">
            <v>12305.691050894004</v>
          </cell>
        </row>
        <row r="3662">
          <cell r="F3662" t="str">
            <v>APR'08</v>
          </cell>
          <cell r="J3662" t="str">
            <v>AGT'08</v>
          </cell>
        </row>
        <row r="3663">
          <cell r="F3663">
            <v>617</v>
          </cell>
          <cell r="J3663">
            <v>792</v>
          </cell>
        </row>
        <row r="3664">
          <cell r="F3664">
            <v>233</v>
          </cell>
          <cell r="J3664">
            <v>371</v>
          </cell>
        </row>
        <row r="3665">
          <cell r="F3665">
            <v>339</v>
          </cell>
          <cell r="J3665">
            <v>497</v>
          </cell>
        </row>
        <row r="3666">
          <cell r="F3666">
            <v>376</v>
          </cell>
          <cell r="J3666">
            <v>597</v>
          </cell>
        </row>
        <row r="3667">
          <cell r="F3667">
            <v>366</v>
          </cell>
          <cell r="J3667">
            <v>520</v>
          </cell>
        </row>
        <row r="3668">
          <cell r="F3668">
            <v>488</v>
          </cell>
          <cell r="J3668">
            <v>636</v>
          </cell>
        </row>
        <row r="3669">
          <cell r="F3669">
            <v>82</v>
          </cell>
          <cell r="J3669">
            <v>119</v>
          </cell>
        </row>
        <row r="3670">
          <cell r="F3670">
            <v>195</v>
          </cell>
          <cell r="J3670">
            <v>224</v>
          </cell>
        </row>
        <row r="3671">
          <cell r="F3671">
            <v>82</v>
          </cell>
          <cell r="J3671">
            <v>161</v>
          </cell>
        </row>
        <row r="3672">
          <cell r="F3672">
            <v>118</v>
          </cell>
          <cell r="J3672">
            <v>163</v>
          </cell>
        </row>
        <row r="3673">
          <cell r="F3673">
            <v>127</v>
          </cell>
          <cell r="J3673">
            <v>224</v>
          </cell>
        </row>
        <row r="3674">
          <cell r="F3674">
            <v>364</v>
          </cell>
          <cell r="J3674">
            <v>546</v>
          </cell>
        </row>
        <row r="3675">
          <cell r="F3675">
            <v>282</v>
          </cell>
          <cell r="J3675">
            <v>468</v>
          </cell>
        </row>
        <row r="3676">
          <cell r="F3676">
            <v>202</v>
          </cell>
          <cell r="J3676">
            <v>262</v>
          </cell>
        </row>
        <row r="3677">
          <cell r="F3677">
            <v>132</v>
          </cell>
          <cell r="J3677">
            <v>218</v>
          </cell>
        </row>
        <row r="3678">
          <cell r="F3678">
            <v>855</v>
          </cell>
          <cell r="J3678">
            <v>1179</v>
          </cell>
        </row>
        <row r="3679">
          <cell r="F3679">
            <v>403</v>
          </cell>
          <cell r="J3679">
            <v>667</v>
          </cell>
        </row>
        <row r="3680">
          <cell r="F3680">
            <v>379</v>
          </cell>
          <cell r="J3680">
            <v>442</v>
          </cell>
        </row>
        <row r="3681">
          <cell r="F3681">
            <v>337</v>
          </cell>
          <cell r="J3681">
            <v>467</v>
          </cell>
        </row>
        <row r="3682">
          <cell r="F3682">
            <v>114</v>
          </cell>
          <cell r="J3682">
            <v>221</v>
          </cell>
        </row>
        <row r="3683">
          <cell r="F3683">
            <v>320</v>
          </cell>
          <cell r="J3683">
            <v>414</v>
          </cell>
        </row>
        <row r="3684">
          <cell r="F3684">
            <v>485</v>
          </cell>
          <cell r="J3684">
            <v>568</v>
          </cell>
        </row>
        <row r="3685">
          <cell r="F3685">
            <v>293</v>
          </cell>
          <cell r="J3685">
            <v>556</v>
          </cell>
        </row>
        <row r="3686">
          <cell r="F3686">
            <v>129</v>
          </cell>
          <cell r="J3686">
            <v>195</v>
          </cell>
        </row>
        <row r="3687">
          <cell r="F3687">
            <v>147</v>
          </cell>
          <cell r="J3687">
            <v>286</v>
          </cell>
        </row>
        <row r="3688">
          <cell r="F3688">
            <v>116</v>
          </cell>
          <cell r="J3688">
            <v>300</v>
          </cell>
        </row>
        <row r="3689">
          <cell r="F3689">
            <v>169</v>
          </cell>
          <cell r="J3689">
            <v>238</v>
          </cell>
        </row>
        <row r="3690">
          <cell r="F3690">
            <v>105</v>
          </cell>
          <cell r="J3690">
            <v>356</v>
          </cell>
        </row>
        <row r="3691">
          <cell r="F3691">
            <v>316</v>
          </cell>
          <cell r="J3691">
            <v>396</v>
          </cell>
        </row>
        <row r="3692">
          <cell r="F3692">
            <v>121</v>
          </cell>
          <cell r="J3692">
            <v>186</v>
          </cell>
        </row>
        <row r="3693">
          <cell r="F3693">
            <v>414</v>
          </cell>
          <cell r="J3693">
            <v>539</v>
          </cell>
        </row>
        <row r="3694">
          <cell r="F3694">
            <v>146</v>
          </cell>
          <cell r="J3694">
            <v>268</v>
          </cell>
        </row>
        <row r="3695">
          <cell r="F3695">
            <v>663</v>
          </cell>
          <cell r="J3695">
            <v>988</v>
          </cell>
        </row>
        <row r="3696">
          <cell r="F3696">
            <v>257</v>
          </cell>
          <cell r="J3696">
            <v>302</v>
          </cell>
        </row>
        <row r="3697">
          <cell r="F3697">
            <v>252</v>
          </cell>
          <cell r="J3697">
            <v>395</v>
          </cell>
        </row>
        <row r="3698">
          <cell r="F3698">
            <v>667</v>
          </cell>
          <cell r="J3698">
            <v>847</v>
          </cell>
        </row>
        <row r="3699">
          <cell r="F3699">
            <v>742</v>
          </cell>
          <cell r="J3699">
            <v>831</v>
          </cell>
        </row>
        <row r="3700">
          <cell r="F3700">
            <v>59</v>
          </cell>
          <cell r="J3700">
            <v>243</v>
          </cell>
        </row>
        <row r="3701">
          <cell r="F3701">
            <v>166</v>
          </cell>
          <cell r="J3701">
            <v>277</v>
          </cell>
        </row>
        <row r="3702">
          <cell r="F3702">
            <v>216</v>
          </cell>
          <cell r="J3702">
            <v>362</v>
          </cell>
        </row>
        <row r="3703">
          <cell r="F3703">
            <v>174</v>
          </cell>
          <cell r="J3703">
            <v>309</v>
          </cell>
        </row>
        <row r="3704">
          <cell r="F3704">
            <v>221</v>
          </cell>
          <cell r="J3704">
            <v>281</v>
          </cell>
        </row>
        <row r="3705">
          <cell r="F3705">
            <v>123</v>
          </cell>
          <cell r="J3705">
            <v>231</v>
          </cell>
        </row>
        <row r="3706">
          <cell r="F3706">
            <v>118</v>
          </cell>
          <cell r="J3706">
            <v>210</v>
          </cell>
        </row>
        <row r="3707">
          <cell r="F3707">
            <v>518</v>
          </cell>
          <cell r="J3707">
            <v>992</v>
          </cell>
        </row>
        <row r="3708">
          <cell r="F3708">
            <v>291</v>
          </cell>
          <cell r="J3708">
            <v>516</v>
          </cell>
        </row>
        <row r="3709">
          <cell r="F3709">
            <v>315</v>
          </cell>
          <cell r="J3709">
            <v>690</v>
          </cell>
        </row>
        <row r="3710">
          <cell r="F3710">
            <v>546</v>
          </cell>
          <cell r="J3710">
            <v>1289</v>
          </cell>
        </row>
        <row r="3711">
          <cell r="F3711">
            <v>221</v>
          </cell>
          <cell r="J3711">
            <v>318</v>
          </cell>
        </row>
        <row r="3712">
          <cell r="F3712">
            <v>145</v>
          </cell>
          <cell r="J3712">
            <v>257</v>
          </cell>
        </row>
        <row r="3713">
          <cell r="F3713">
            <v>137</v>
          </cell>
          <cell r="J3713">
            <v>260</v>
          </cell>
        </row>
        <row r="3714">
          <cell r="F3714">
            <v>257</v>
          </cell>
          <cell r="J3714">
            <v>523</v>
          </cell>
        </row>
        <row r="3715">
          <cell r="F3715">
            <v>156</v>
          </cell>
          <cell r="J3715">
            <v>261</v>
          </cell>
        </row>
        <row r="3716">
          <cell r="F3716">
            <v>154</v>
          </cell>
          <cell r="J3716">
            <v>283</v>
          </cell>
        </row>
        <row r="3717">
          <cell r="F3717">
            <v>123</v>
          </cell>
          <cell r="J3717">
            <v>214</v>
          </cell>
        </row>
        <row r="3718">
          <cell r="F3718">
            <v>52</v>
          </cell>
          <cell r="J3718">
            <v>163</v>
          </cell>
        </row>
        <row r="3719">
          <cell r="F3719">
            <v>128</v>
          </cell>
          <cell r="J3719">
            <v>189</v>
          </cell>
        </row>
        <row r="3720">
          <cell r="F3720">
            <v>175</v>
          </cell>
          <cell r="J3720">
            <v>236</v>
          </cell>
        </row>
        <row r="3721">
          <cell r="F3721">
            <v>117</v>
          </cell>
          <cell r="J3721">
            <v>241</v>
          </cell>
        </row>
        <row r="3722">
          <cell r="F3722">
            <v>195</v>
          </cell>
          <cell r="J3722">
            <v>358</v>
          </cell>
        </row>
        <row r="3723">
          <cell r="F3723">
            <v>333</v>
          </cell>
          <cell r="J3723">
            <v>706</v>
          </cell>
        </row>
        <row r="3724">
          <cell r="F3724">
            <v>439</v>
          </cell>
          <cell r="J3724">
            <v>636</v>
          </cell>
        </row>
        <row r="3725">
          <cell r="F3725">
            <v>399</v>
          </cell>
          <cell r="J3725">
            <v>793</v>
          </cell>
        </row>
        <row r="3726">
          <cell r="F3726">
            <v>178</v>
          </cell>
          <cell r="J3726">
            <v>347</v>
          </cell>
        </row>
        <row r="3727">
          <cell r="F3727">
            <v>211</v>
          </cell>
          <cell r="J3727">
            <v>291</v>
          </cell>
        </row>
        <row r="3728">
          <cell r="F3728">
            <v>231</v>
          </cell>
          <cell r="J3728">
            <v>420</v>
          </cell>
        </row>
        <row r="3729">
          <cell r="F3729">
            <v>200</v>
          </cell>
          <cell r="J3729">
            <v>393</v>
          </cell>
        </row>
        <row r="3730">
          <cell r="F3730">
            <v>255</v>
          </cell>
          <cell r="J3730">
            <v>396</v>
          </cell>
        </row>
        <row r="3731">
          <cell r="F3731">
            <v>201</v>
          </cell>
          <cell r="J3731">
            <v>311</v>
          </cell>
        </row>
        <row r="3732">
          <cell r="F3732">
            <v>145</v>
          </cell>
          <cell r="J3732">
            <v>276</v>
          </cell>
        </row>
        <row r="3733">
          <cell r="F3733">
            <v>195</v>
          </cell>
          <cell r="J3733">
            <v>378</v>
          </cell>
        </row>
        <row r="3734">
          <cell r="F3734">
            <v>296</v>
          </cell>
          <cell r="J3734">
            <v>381</v>
          </cell>
        </row>
        <row r="3735">
          <cell r="F3735">
            <v>242</v>
          </cell>
          <cell r="J3735">
            <v>264</v>
          </cell>
        </row>
        <row r="3736">
          <cell r="F3736">
            <v>103</v>
          </cell>
          <cell r="J3736">
            <v>177</v>
          </cell>
        </row>
        <row r="3737">
          <cell r="F3737">
            <v>175</v>
          </cell>
          <cell r="J3737">
            <v>370</v>
          </cell>
        </row>
        <row r="3738">
          <cell r="F3738">
            <v>1068</v>
          </cell>
          <cell r="J3738">
            <v>1342</v>
          </cell>
        </row>
        <row r="3739">
          <cell r="F3739">
            <v>363</v>
          </cell>
          <cell r="J3739">
            <v>516</v>
          </cell>
        </row>
        <row r="3740">
          <cell r="F3740">
            <v>228</v>
          </cell>
          <cell r="J3740">
            <v>317</v>
          </cell>
        </row>
        <row r="3741">
          <cell r="F3741">
            <v>257</v>
          </cell>
          <cell r="J3741">
            <v>379</v>
          </cell>
        </row>
        <row r="3742">
          <cell r="F3742">
            <v>213</v>
          </cell>
          <cell r="J3742">
            <v>289</v>
          </cell>
        </row>
        <row r="3743">
          <cell r="F3743">
            <v>312</v>
          </cell>
          <cell r="J3743">
            <v>475</v>
          </cell>
        </row>
        <row r="3744">
          <cell r="F3744">
            <v>560</v>
          </cell>
          <cell r="J3744">
            <v>739</v>
          </cell>
        </row>
        <row r="3745">
          <cell r="F3745">
            <v>277</v>
          </cell>
          <cell r="J3745">
            <v>419</v>
          </cell>
        </row>
        <row r="3746">
          <cell r="F3746">
            <v>507</v>
          </cell>
          <cell r="J3746">
            <v>598</v>
          </cell>
        </row>
        <row r="3747">
          <cell r="F3747">
            <v>987</v>
          </cell>
          <cell r="J3747">
            <v>1179</v>
          </cell>
        </row>
        <row r="3748">
          <cell r="F3748">
            <v>182</v>
          </cell>
          <cell r="J3748">
            <v>264</v>
          </cell>
        </row>
        <row r="3749">
          <cell r="F3749">
            <v>172</v>
          </cell>
          <cell r="J3749">
            <v>283</v>
          </cell>
        </row>
        <row r="3750">
          <cell r="F3750">
            <v>142</v>
          </cell>
          <cell r="J3750">
            <v>220</v>
          </cell>
        </row>
        <row r="3751">
          <cell r="F3751">
            <v>153</v>
          </cell>
          <cell r="J3751">
            <v>265</v>
          </cell>
        </row>
        <row r="3752">
          <cell r="F3752">
            <v>166</v>
          </cell>
          <cell r="J3752">
            <v>259</v>
          </cell>
        </row>
        <row r="3753">
          <cell r="F3753">
            <v>0</v>
          </cell>
          <cell r="J3753">
            <v>0</v>
          </cell>
        </row>
        <row r="3754">
          <cell r="F3754">
            <v>150</v>
          </cell>
          <cell r="J3754">
            <v>222</v>
          </cell>
        </row>
        <row r="3755">
          <cell r="F3755">
            <v>47</v>
          </cell>
          <cell r="J3755">
            <v>170</v>
          </cell>
        </row>
        <row r="3756">
          <cell r="F3756">
            <v>196</v>
          </cell>
          <cell r="J3756">
            <v>296</v>
          </cell>
        </row>
        <row r="3757">
          <cell r="F3757">
            <v>81</v>
          </cell>
          <cell r="J3757">
            <v>151</v>
          </cell>
        </row>
        <row r="3758">
          <cell r="F3758">
            <v>2347</v>
          </cell>
          <cell r="J3758">
            <v>3285</v>
          </cell>
        </row>
        <row r="3759">
          <cell r="F3759">
            <v>855</v>
          </cell>
          <cell r="J3759">
            <v>1201</v>
          </cell>
        </row>
        <row r="3760">
          <cell r="F3760">
            <v>466</v>
          </cell>
          <cell r="J3760">
            <v>872</v>
          </cell>
        </row>
        <row r="3761">
          <cell r="F3761">
            <v>238</v>
          </cell>
          <cell r="J3761">
            <v>420</v>
          </cell>
        </row>
        <row r="3762">
          <cell r="F3762">
            <v>586</v>
          </cell>
          <cell r="J3762">
            <v>905</v>
          </cell>
        </row>
        <row r="3763">
          <cell r="F3763">
            <v>906</v>
          </cell>
          <cell r="J3763">
            <v>1140</v>
          </cell>
        </row>
        <row r="3764">
          <cell r="F3764">
            <v>198</v>
          </cell>
          <cell r="J3764">
            <v>296</v>
          </cell>
        </row>
        <row r="3765">
          <cell r="F3765">
            <v>0</v>
          </cell>
          <cell r="J3765">
            <v>0</v>
          </cell>
        </row>
        <row r="3766">
          <cell r="F3766">
            <v>174</v>
          </cell>
          <cell r="J3766">
            <v>284</v>
          </cell>
        </row>
        <row r="3767">
          <cell r="F3767">
            <v>288</v>
          </cell>
          <cell r="J3767">
            <v>479</v>
          </cell>
        </row>
        <row r="3768">
          <cell r="F3768">
            <v>259</v>
          </cell>
          <cell r="J3768">
            <v>421</v>
          </cell>
        </row>
        <row r="3769">
          <cell r="F3769">
            <v>496</v>
          </cell>
          <cell r="J3769">
            <v>655</v>
          </cell>
        </row>
        <row r="3770">
          <cell r="F3770">
            <v>1191</v>
          </cell>
          <cell r="J3770">
            <v>1544</v>
          </cell>
        </row>
        <row r="3771">
          <cell r="F3771">
            <v>367</v>
          </cell>
          <cell r="J3771">
            <v>561</v>
          </cell>
        </row>
        <row r="3772">
          <cell r="F3772">
            <v>391</v>
          </cell>
          <cell r="J3772">
            <v>599</v>
          </cell>
        </row>
        <row r="3773">
          <cell r="F3773">
            <v>162</v>
          </cell>
          <cell r="J3773">
            <v>283</v>
          </cell>
        </row>
        <row r="3774">
          <cell r="F3774">
            <v>84</v>
          </cell>
          <cell r="J3774">
            <v>227</v>
          </cell>
        </row>
        <row r="3775">
          <cell r="F3775">
            <v>259</v>
          </cell>
          <cell r="J3775">
            <v>358</v>
          </cell>
        </row>
        <row r="3776">
          <cell r="F3776">
            <v>480</v>
          </cell>
          <cell r="J3776">
            <v>799</v>
          </cell>
        </row>
        <row r="3777">
          <cell r="F3777">
            <v>575</v>
          </cell>
          <cell r="J3777">
            <v>941</v>
          </cell>
        </row>
        <row r="3778">
          <cell r="F3778">
            <v>342</v>
          </cell>
          <cell r="J3778">
            <v>653</v>
          </cell>
        </row>
        <row r="3779">
          <cell r="F3779">
            <v>622</v>
          </cell>
          <cell r="J3779">
            <v>1163</v>
          </cell>
        </row>
        <row r="3780">
          <cell r="F3780">
            <v>374</v>
          </cell>
          <cell r="J3780">
            <v>631</v>
          </cell>
        </row>
        <row r="3781">
          <cell r="F3781">
            <v>173</v>
          </cell>
          <cell r="J3781">
            <v>357</v>
          </cell>
        </row>
        <row r="3782">
          <cell r="F3782">
            <v>534</v>
          </cell>
          <cell r="J3782">
            <v>750</v>
          </cell>
        </row>
        <row r="3783">
          <cell r="F3783">
            <v>752</v>
          </cell>
          <cell r="J3783">
            <v>1446</v>
          </cell>
        </row>
        <row r="3784">
          <cell r="F3784">
            <v>255</v>
          </cell>
          <cell r="J3784">
            <v>679</v>
          </cell>
        </row>
        <row r="3785">
          <cell r="F3785">
            <v>194</v>
          </cell>
          <cell r="J3785">
            <v>437</v>
          </cell>
        </row>
        <row r="3786">
          <cell r="F3786">
            <v>412</v>
          </cell>
          <cell r="J3786">
            <v>544</v>
          </cell>
        </row>
        <row r="3787">
          <cell r="F3787">
            <v>300</v>
          </cell>
          <cell r="J3787">
            <v>720</v>
          </cell>
        </row>
        <row r="3788">
          <cell r="F3788">
            <v>161</v>
          </cell>
          <cell r="J3788">
            <v>675</v>
          </cell>
        </row>
        <row r="3789">
          <cell r="F3789">
            <v>262</v>
          </cell>
          <cell r="J3789">
            <v>368</v>
          </cell>
        </row>
        <row r="3790">
          <cell r="F3790">
            <v>58</v>
          </cell>
          <cell r="J3790">
            <v>95</v>
          </cell>
        </row>
        <row r="3791">
          <cell r="F3791">
            <v>450</v>
          </cell>
          <cell r="J3791">
            <v>897</v>
          </cell>
        </row>
        <row r="3792">
          <cell r="F3792">
            <v>240</v>
          </cell>
          <cell r="J3792">
            <v>340</v>
          </cell>
        </row>
        <row r="3793">
          <cell r="F3793">
            <v>260</v>
          </cell>
          <cell r="J3793">
            <v>716</v>
          </cell>
        </row>
        <row r="3794">
          <cell r="F3794">
            <v>286</v>
          </cell>
          <cell r="J3794">
            <v>588</v>
          </cell>
        </row>
        <row r="3795">
          <cell r="F3795">
            <v>248</v>
          </cell>
          <cell r="J3795">
            <v>673</v>
          </cell>
        </row>
        <row r="3796">
          <cell r="F3796">
            <v>457</v>
          </cell>
          <cell r="J3796">
            <v>742</v>
          </cell>
        </row>
        <row r="3797">
          <cell r="F3797">
            <v>127</v>
          </cell>
          <cell r="J3797">
            <v>349</v>
          </cell>
        </row>
        <row r="3798">
          <cell r="F3798">
            <v>51</v>
          </cell>
          <cell r="J3798">
            <v>177</v>
          </cell>
        </row>
        <row r="3799">
          <cell r="F3799">
            <v>169</v>
          </cell>
          <cell r="J3799">
            <v>434</v>
          </cell>
        </row>
        <row r="3800">
          <cell r="J3800">
            <v>0</v>
          </cell>
        </row>
        <row r="3801">
          <cell r="J3801">
            <v>0</v>
          </cell>
        </row>
        <row r="3802">
          <cell r="J3802">
            <v>0</v>
          </cell>
        </row>
        <row r="3803">
          <cell r="J3803">
            <v>0</v>
          </cell>
        </row>
        <row r="3804">
          <cell r="J3804">
            <v>0</v>
          </cell>
        </row>
        <row r="3805">
          <cell r="J3805">
            <v>0</v>
          </cell>
        </row>
        <row r="3806">
          <cell r="J3806">
            <v>0</v>
          </cell>
        </row>
        <row r="3807">
          <cell r="J3807">
            <v>0</v>
          </cell>
        </row>
        <row r="3808">
          <cell r="J3808">
            <v>0</v>
          </cell>
        </row>
        <row r="3809">
          <cell r="J3809">
            <v>0</v>
          </cell>
        </row>
        <row r="3810">
          <cell r="J3810">
            <v>0</v>
          </cell>
        </row>
        <row r="3814">
          <cell r="F3814" t="str">
            <v>APR'08</v>
          </cell>
          <cell r="J3814" t="str">
            <v>AGT'08</v>
          </cell>
        </row>
        <row r="3815">
          <cell r="F3815">
            <v>14322</v>
          </cell>
          <cell r="J3815">
            <v>13577</v>
          </cell>
        </row>
        <row r="3816">
          <cell r="F3816">
            <v>7004</v>
          </cell>
          <cell r="J3816">
            <v>7703</v>
          </cell>
        </row>
        <row r="3817">
          <cell r="F3817">
            <v>7503</v>
          </cell>
          <cell r="J3817">
            <v>7595</v>
          </cell>
        </row>
        <row r="3818">
          <cell r="F3818">
            <v>5569</v>
          </cell>
          <cell r="J3818">
            <v>5855</v>
          </cell>
        </row>
        <row r="3819">
          <cell r="F3819">
            <v>5031</v>
          </cell>
          <cell r="J3819">
            <v>5359</v>
          </cell>
        </row>
        <row r="3820">
          <cell r="F3820">
            <v>4943</v>
          </cell>
          <cell r="J3820">
            <v>5187</v>
          </cell>
        </row>
        <row r="3821">
          <cell r="F3821">
            <v>636</v>
          </cell>
          <cell r="J3821">
            <v>970</v>
          </cell>
        </row>
        <row r="3822">
          <cell r="F3822">
            <v>4147</v>
          </cell>
          <cell r="J3822">
            <v>4186</v>
          </cell>
        </row>
        <row r="3823">
          <cell r="F3823">
            <v>1787</v>
          </cell>
          <cell r="J3823">
            <v>2139</v>
          </cell>
        </row>
        <row r="3824">
          <cell r="F3824">
            <v>3073</v>
          </cell>
          <cell r="J3824">
            <v>3536</v>
          </cell>
        </row>
        <row r="3825">
          <cell r="F3825">
            <v>4361</v>
          </cell>
          <cell r="J3825">
            <v>4454</v>
          </cell>
        </row>
        <row r="3826">
          <cell r="F3826">
            <v>4687</v>
          </cell>
          <cell r="J3826">
            <v>5064</v>
          </cell>
        </row>
        <row r="3827">
          <cell r="F3827">
            <v>4329</v>
          </cell>
          <cell r="J3827">
            <v>4586</v>
          </cell>
        </row>
        <row r="3828">
          <cell r="F3828">
            <v>1400</v>
          </cell>
          <cell r="J3828">
            <v>1599</v>
          </cell>
        </row>
        <row r="3829">
          <cell r="F3829">
            <v>3288</v>
          </cell>
          <cell r="J3829">
            <v>3410</v>
          </cell>
        </row>
        <row r="3830">
          <cell r="F3830">
            <v>14866</v>
          </cell>
          <cell r="J3830">
            <v>15036</v>
          </cell>
        </row>
        <row r="3831">
          <cell r="F3831">
            <v>6041</v>
          </cell>
          <cell r="J3831">
            <v>6403</v>
          </cell>
        </row>
        <row r="3832">
          <cell r="F3832">
            <v>5050</v>
          </cell>
          <cell r="J3832">
            <v>5260</v>
          </cell>
        </row>
        <row r="3833">
          <cell r="F3833">
            <v>7559</v>
          </cell>
          <cell r="J3833">
            <v>7608</v>
          </cell>
        </row>
        <row r="3834">
          <cell r="F3834">
            <v>3494</v>
          </cell>
          <cell r="J3834">
            <v>3651</v>
          </cell>
        </row>
        <row r="3835">
          <cell r="F3835">
            <v>5984</v>
          </cell>
          <cell r="J3835">
            <v>6212</v>
          </cell>
        </row>
        <row r="3836">
          <cell r="F3836">
            <v>7335</v>
          </cell>
          <cell r="J3836">
            <v>7678</v>
          </cell>
        </row>
        <row r="3837">
          <cell r="F3837">
            <v>6689</v>
          </cell>
          <cell r="J3837">
            <v>7078</v>
          </cell>
        </row>
        <row r="3838">
          <cell r="F3838">
            <v>1459</v>
          </cell>
          <cell r="J3838">
            <v>1615</v>
          </cell>
        </row>
        <row r="3839">
          <cell r="F3839">
            <v>3871</v>
          </cell>
          <cell r="J3839">
            <v>4062</v>
          </cell>
        </row>
        <row r="3840">
          <cell r="F3840">
            <v>3339</v>
          </cell>
          <cell r="J3840">
            <v>3654</v>
          </cell>
        </row>
        <row r="3841">
          <cell r="F3841">
            <v>4975</v>
          </cell>
          <cell r="J3841">
            <v>5403</v>
          </cell>
        </row>
        <row r="3842">
          <cell r="F3842">
            <v>3427</v>
          </cell>
          <cell r="J3842">
            <v>3629</v>
          </cell>
        </row>
        <row r="3843">
          <cell r="F3843">
            <v>4036</v>
          </cell>
          <cell r="J3843">
            <v>4165</v>
          </cell>
        </row>
        <row r="3844">
          <cell r="F3844">
            <v>3289</v>
          </cell>
          <cell r="J3844">
            <v>3444</v>
          </cell>
        </row>
        <row r="3845">
          <cell r="F3845">
            <v>8353</v>
          </cell>
          <cell r="J3845">
            <v>9294</v>
          </cell>
        </row>
        <row r="3846">
          <cell r="F3846">
            <v>4622</v>
          </cell>
          <cell r="J3846">
            <v>4821</v>
          </cell>
        </row>
        <row r="3847">
          <cell r="F3847">
            <v>9866</v>
          </cell>
          <cell r="J3847">
            <v>10334</v>
          </cell>
        </row>
        <row r="3848">
          <cell r="F3848">
            <v>3097</v>
          </cell>
          <cell r="J3848">
            <v>3387</v>
          </cell>
        </row>
        <row r="3849">
          <cell r="F3849">
            <v>5598</v>
          </cell>
          <cell r="J3849">
            <v>6426</v>
          </cell>
        </row>
        <row r="3850">
          <cell r="F3850">
            <v>6582</v>
          </cell>
          <cell r="J3850">
            <v>6752</v>
          </cell>
        </row>
        <row r="3851">
          <cell r="F3851">
            <v>9138</v>
          </cell>
          <cell r="J3851">
            <v>9380</v>
          </cell>
        </row>
        <row r="3852">
          <cell r="F3852">
            <v>2719</v>
          </cell>
          <cell r="J3852">
            <v>3001</v>
          </cell>
        </row>
        <row r="3853">
          <cell r="F3853">
            <v>6894</v>
          </cell>
          <cell r="J3853">
            <v>7075</v>
          </cell>
        </row>
        <row r="3854">
          <cell r="F3854">
            <v>5310</v>
          </cell>
          <cell r="J3854">
            <v>5995</v>
          </cell>
        </row>
        <row r="3855">
          <cell r="F3855">
            <v>3019</v>
          </cell>
          <cell r="J3855">
            <v>3285</v>
          </cell>
        </row>
        <row r="3856">
          <cell r="F3856">
            <v>5079</v>
          </cell>
          <cell r="J3856">
            <v>4936</v>
          </cell>
        </row>
        <row r="3857">
          <cell r="F3857">
            <v>3359</v>
          </cell>
          <cell r="J3857">
            <v>3590</v>
          </cell>
        </row>
        <row r="3858">
          <cell r="F3858">
            <v>1044</v>
          </cell>
          <cell r="J3858">
            <v>1507</v>
          </cell>
        </row>
        <row r="3859">
          <cell r="F3859">
            <v>8165</v>
          </cell>
          <cell r="J3859">
            <v>8681</v>
          </cell>
        </row>
        <row r="3860">
          <cell r="F3860">
            <v>5960</v>
          </cell>
          <cell r="J3860">
            <v>6364</v>
          </cell>
        </row>
        <row r="3861">
          <cell r="F3861">
            <v>6659</v>
          </cell>
          <cell r="J3861">
            <v>7200</v>
          </cell>
        </row>
        <row r="3862">
          <cell r="F3862">
            <v>5932</v>
          </cell>
          <cell r="J3862">
            <v>6752</v>
          </cell>
        </row>
        <row r="3863">
          <cell r="F3863">
            <v>5461</v>
          </cell>
          <cell r="J3863">
            <v>5925</v>
          </cell>
        </row>
        <row r="3864">
          <cell r="F3864">
            <v>2000</v>
          </cell>
          <cell r="J3864">
            <v>2200</v>
          </cell>
        </row>
        <row r="3865">
          <cell r="F3865">
            <v>1947</v>
          </cell>
          <cell r="J3865">
            <v>2286</v>
          </cell>
        </row>
        <row r="3866">
          <cell r="F3866">
            <v>6741</v>
          </cell>
          <cell r="J3866">
            <v>7367</v>
          </cell>
        </row>
        <row r="3867">
          <cell r="F3867">
            <v>4126</v>
          </cell>
          <cell r="J3867">
            <v>4476</v>
          </cell>
        </row>
        <row r="3868">
          <cell r="F3868">
            <v>5800</v>
          </cell>
          <cell r="J3868">
            <v>6290</v>
          </cell>
        </row>
        <row r="3869">
          <cell r="F3869">
            <v>3011</v>
          </cell>
          <cell r="J3869">
            <v>3126</v>
          </cell>
        </row>
        <row r="3870">
          <cell r="F3870">
            <v>937</v>
          </cell>
          <cell r="J3870">
            <v>1086</v>
          </cell>
        </row>
        <row r="3871">
          <cell r="F3871">
            <v>3182</v>
          </cell>
          <cell r="J3871">
            <v>3316</v>
          </cell>
        </row>
        <row r="3872">
          <cell r="F3872">
            <v>4621</v>
          </cell>
          <cell r="J3872">
            <v>4922</v>
          </cell>
        </row>
        <row r="3873">
          <cell r="F3873">
            <v>2306</v>
          </cell>
          <cell r="J3873">
            <v>2679</v>
          </cell>
        </row>
        <row r="3874">
          <cell r="F3874">
            <v>2448</v>
          </cell>
          <cell r="J3874">
            <v>2967</v>
          </cell>
        </row>
        <row r="3875">
          <cell r="F3875">
            <v>4621</v>
          </cell>
          <cell r="J3875">
            <v>4974</v>
          </cell>
        </row>
        <row r="3876">
          <cell r="F3876">
            <v>4829</v>
          </cell>
          <cell r="J3876">
            <v>4946</v>
          </cell>
        </row>
        <row r="3877">
          <cell r="F3877">
            <v>5008</v>
          </cell>
          <cell r="J3877">
            <v>5687</v>
          </cell>
        </row>
        <row r="3878">
          <cell r="F3878">
            <v>3468</v>
          </cell>
          <cell r="J3878">
            <v>3881</v>
          </cell>
        </row>
        <row r="3879">
          <cell r="F3879">
            <v>6998</v>
          </cell>
          <cell r="J3879">
            <v>7485</v>
          </cell>
        </row>
        <row r="3880">
          <cell r="F3880">
            <v>3948</v>
          </cell>
          <cell r="J3880">
            <v>4203</v>
          </cell>
        </row>
        <row r="3881">
          <cell r="F3881">
            <v>5363</v>
          </cell>
          <cell r="J3881">
            <v>5808</v>
          </cell>
        </row>
        <row r="3882">
          <cell r="F3882">
            <v>3511</v>
          </cell>
          <cell r="J3882">
            <v>3735</v>
          </cell>
        </row>
        <row r="3883">
          <cell r="F3883">
            <v>5071</v>
          </cell>
          <cell r="J3883">
            <v>5321</v>
          </cell>
        </row>
        <row r="3884">
          <cell r="F3884">
            <v>5092</v>
          </cell>
          <cell r="J3884">
            <v>5520</v>
          </cell>
        </row>
        <row r="3885">
          <cell r="F3885">
            <v>3214</v>
          </cell>
          <cell r="J3885">
            <v>3488</v>
          </cell>
        </row>
        <row r="3886">
          <cell r="F3886">
            <v>5935</v>
          </cell>
          <cell r="J3886">
            <v>6142</v>
          </cell>
        </row>
        <row r="3887">
          <cell r="F3887">
            <v>3115</v>
          </cell>
          <cell r="J3887">
            <v>3131</v>
          </cell>
        </row>
        <row r="3888">
          <cell r="F3888">
            <v>2578</v>
          </cell>
          <cell r="J3888">
            <v>2747</v>
          </cell>
        </row>
        <row r="3889">
          <cell r="F3889">
            <v>4210</v>
          </cell>
          <cell r="J3889">
            <v>4602</v>
          </cell>
        </row>
        <row r="3890">
          <cell r="F3890">
            <v>14418</v>
          </cell>
          <cell r="J3890">
            <v>14840</v>
          </cell>
        </row>
        <row r="3891">
          <cell r="F3891">
            <v>12585</v>
          </cell>
          <cell r="J3891">
            <v>12972</v>
          </cell>
        </row>
        <row r="3892">
          <cell r="F3892">
            <v>7987</v>
          </cell>
          <cell r="J3892">
            <v>8438</v>
          </cell>
        </row>
        <row r="3893">
          <cell r="F3893">
            <v>5061</v>
          </cell>
          <cell r="J3893">
            <v>5200</v>
          </cell>
        </row>
        <row r="3894">
          <cell r="F3894">
            <v>4835</v>
          </cell>
          <cell r="J3894">
            <v>4943</v>
          </cell>
        </row>
        <row r="3895">
          <cell r="F3895">
            <v>9923</v>
          </cell>
          <cell r="J3895">
            <v>10313</v>
          </cell>
        </row>
        <row r="3896">
          <cell r="F3896">
            <v>10028</v>
          </cell>
          <cell r="J3896">
            <v>10497</v>
          </cell>
        </row>
        <row r="3897">
          <cell r="F3897">
            <v>7419</v>
          </cell>
          <cell r="J3897">
            <v>7848</v>
          </cell>
        </row>
        <row r="3898">
          <cell r="F3898">
            <v>6079</v>
          </cell>
          <cell r="J3898">
            <v>6355</v>
          </cell>
        </row>
        <row r="3899">
          <cell r="F3899">
            <v>11216</v>
          </cell>
          <cell r="J3899">
            <v>11706</v>
          </cell>
        </row>
        <row r="3900">
          <cell r="F3900">
            <v>3288</v>
          </cell>
          <cell r="J3900">
            <v>3346</v>
          </cell>
        </row>
        <row r="3901">
          <cell r="F3901">
            <v>2496</v>
          </cell>
          <cell r="J3901">
            <v>2704</v>
          </cell>
        </row>
        <row r="3902">
          <cell r="F3902">
            <v>3442</v>
          </cell>
          <cell r="J3902">
            <v>4030</v>
          </cell>
        </row>
        <row r="3903">
          <cell r="F3903">
            <v>3176</v>
          </cell>
          <cell r="J3903">
            <v>3534</v>
          </cell>
        </row>
        <row r="3904">
          <cell r="F3904">
            <v>3122</v>
          </cell>
          <cell r="J3904">
            <v>3813</v>
          </cell>
        </row>
        <row r="3905">
          <cell r="F3905">
            <v>0</v>
          </cell>
          <cell r="J3905">
            <v>0</v>
          </cell>
        </row>
        <row r="3906">
          <cell r="F3906">
            <v>2375</v>
          </cell>
          <cell r="J3906">
            <v>2958</v>
          </cell>
        </row>
        <row r="3907">
          <cell r="F3907">
            <v>1049</v>
          </cell>
          <cell r="J3907">
            <v>2034</v>
          </cell>
        </row>
        <row r="3908">
          <cell r="F3908">
            <v>2894</v>
          </cell>
          <cell r="J3908">
            <v>2891</v>
          </cell>
        </row>
        <row r="3909">
          <cell r="F3909">
            <v>3678</v>
          </cell>
          <cell r="J3909">
            <v>3874</v>
          </cell>
        </row>
        <row r="3910">
          <cell r="F3910">
            <v>25363</v>
          </cell>
          <cell r="J3910">
            <v>27140</v>
          </cell>
        </row>
        <row r="3911">
          <cell r="F3911">
            <v>16943</v>
          </cell>
          <cell r="J3911">
            <v>17742</v>
          </cell>
        </row>
        <row r="3912">
          <cell r="F3912">
            <v>10645</v>
          </cell>
          <cell r="J3912">
            <v>10965</v>
          </cell>
        </row>
        <row r="3913">
          <cell r="F3913">
            <v>8111</v>
          </cell>
          <cell r="J3913">
            <v>8408</v>
          </cell>
        </row>
        <row r="3914">
          <cell r="F3914">
            <v>5884</v>
          </cell>
          <cell r="J3914">
            <v>6563</v>
          </cell>
        </row>
        <row r="3915">
          <cell r="F3915">
            <v>13035</v>
          </cell>
          <cell r="J3915">
            <v>13652</v>
          </cell>
        </row>
        <row r="3916">
          <cell r="F3916">
            <v>3595</v>
          </cell>
          <cell r="J3916">
            <v>4028</v>
          </cell>
        </row>
        <row r="3917">
          <cell r="F3917">
            <v>0</v>
          </cell>
          <cell r="J3917">
            <v>0</v>
          </cell>
        </row>
        <row r="3918">
          <cell r="F3918">
            <v>2284</v>
          </cell>
          <cell r="J3918">
            <v>2549</v>
          </cell>
        </row>
        <row r="3919">
          <cell r="F3919">
            <v>2444</v>
          </cell>
          <cell r="J3919">
            <v>2931</v>
          </cell>
        </row>
        <row r="3920">
          <cell r="F3920">
            <v>6116</v>
          </cell>
          <cell r="J3920">
            <v>6714</v>
          </cell>
        </row>
        <row r="3921">
          <cell r="F3921">
            <v>4545</v>
          </cell>
          <cell r="J3921">
            <v>4800</v>
          </cell>
        </row>
        <row r="3922">
          <cell r="F3922">
            <v>12259</v>
          </cell>
          <cell r="J3922">
            <v>13112</v>
          </cell>
        </row>
        <row r="3923">
          <cell r="F3923">
            <v>8635</v>
          </cell>
          <cell r="J3923">
            <v>9359</v>
          </cell>
        </row>
        <row r="3924">
          <cell r="F3924">
            <v>2377</v>
          </cell>
          <cell r="J3924">
            <v>2700</v>
          </cell>
        </row>
        <row r="3925">
          <cell r="F3925">
            <v>1860</v>
          </cell>
          <cell r="J3925">
            <v>2926</v>
          </cell>
        </row>
        <row r="3926">
          <cell r="F3926">
            <v>1140</v>
          </cell>
          <cell r="J3926">
            <v>2134</v>
          </cell>
        </row>
        <row r="3927">
          <cell r="F3927">
            <v>6030</v>
          </cell>
          <cell r="J3927">
            <v>6561</v>
          </cell>
        </row>
        <row r="3928">
          <cell r="F3928">
            <v>9864</v>
          </cell>
          <cell r="J3928">
            <v>10208</v>
          </cell>
        </row>
        <row r="3929">
          <cell r="F3929">
            <v>17650</v>
          </cell>
          <cell r="J3929">
            <v>18516</v>
          </cell>
        </row>
        <row r="3930">
          <cell r="F3930">
            <v>12588</v>
          </cell>
          <cell r="J3930">
            <v>13589</v>
          </cell>
        </row>
        <row r="3931">
          <cell r="F3931">
            <v>19098</v>
          </cell>
          <cell r="J3931">
            <v>19425</v>
          </cell>
        </row>
        <row r="3932">
          <cell r="F3932">
            <v>14769</v>
          </cell>
          <cell r="J3932">
            <v>16281</v>
          </cell>
        </row>
        <row r="3933">
          <cell r="F3933">
            <v>12424</v>
          </cell>
          <cell r="J3933">
            <v>12474</v>
          </cell>
        </row>
        <row r="3934">
          <cell r="F3934">
            <v>7727</v>
          </cell>
          <cell r="J3934">
            <v>8231</v>
          </cell>
        </row>
        <row r="3935">
          <cell r="F3935">
            <v>14809</v>
          </cell>
          <cell r="J3935">
            <v>17600</v>
          </cell>
        </row>
        <row r="3936">
          <cell r="F3936">
            <v>11373</v>
          </cell>
          <cell r="J3936">
            <v>12412</v>
          </cell>
        </row>
        <row r="3937">
          <cell r="F3937">
            <v>8763</v>
          </cell>
          <cell r="J3937">
            <v>9482</v>
          </cell>
        </row>
        <row r="3938">
          <cell r="F3938">
            <v>3815</v>
          </cell>
          <cell r="J3938">
            <v>4356</v>
          </cell>
        </row>
        <row r="3939">
          <cell r="F3939">
            <v>6720</v>
          </cell>
          <cell r="J3939">
            <v>7651</v>
          </cell>
        </row>
        <row r="3940">
          <cell r="F3940">
            <v>5978</v>
          </cell>
          <cell r="J3940">
            <v>6986</v>
          </cell>
        </row>
        <row r="3941">
          <cell r="F3941">
            <v>4523</v>
          </cell>
          <cell r="J3941">
            <v>4894</v>
          </cell>
        </row>
        <row r="3942">
          <cell r="F3942">
            <v>4603</v>
          </cell>
          <cell r="J3942">
            <v>4854</v>
          </cell>
        </row>
        <row r="3943">
          <cell r="F3943">
            <v>8793</v>
          </cell>
          <cell r="J3943">
            <v>10245</v>
          </cell>
        </row>
        <row r="3944">
          <cell r="F3944">
            <v>5584</v>
          </cell>
          <cell r="J3944">
            <v>6382</v>
          </cell>
        </row>
        <row r="3945">
          <cell r="F3945">
            <v>16660</v>
          </cell>
          <cell r="J3945">
            <v>18526</v>
          </cell>
        </row>
        <row r="3946">
          <cell r="F3946">
            <v>9004</v>
          </cell>
          <cell r="J3946">
            <v>10794</v>
          </cell>
        </row>
        <row r="3947">
          <cell r="F3947">
            <v>19037</v>
          </cell>
          <cell r="J3947">
            <v>20554</v>
          </cell>
        </row>
        <row r="3948">
          <cell r="F3948">
            <v>5235</v>
          </cell>
          <cell r="J3948">
            <v>7476</v>
          </cell>
        </row>
        <row r="3949">
          <cell r="F3949">
            <v>1965</v>
          </cell>
          <cell r="J3949">
            <v>3321</v>
          </cell>
        </row>
        <row r="3950">
          <cell r="F3950">
            <v>651</v>
          </cell>
          <cell r="J3950">
            <v>1646</v>
          </cell>
        </row>
        <row r="3951">
          <cell r="F3951">
            <v>1308</v>
          </cell>
          <cell r="J3951">
            <v>2787</v>
          </cell>
        </row>
        <row r="3952">
          <cell r="F3952">
            <v>0</v>
          </cell>
          <cell r="J3952">
            <v>0</v>
          </cell>
        </row>
        <row r="3953">
          <cell r="F3953">
            <v>0</v>
          </cell>
          <cell r="J3953">
            <v>0</v>
          </cell>
        </row>
        <row r="3954">
          <cell r="F3954">
            <v>0</v>
          </cell>
          <cell r="J3954">
            <v>0</v>
          </cell>
        </row>
        <row r="3955">
          <cell r="F3955">
            <v>0</v>
          </cell>
          <cell r="J3955">
            <v>0</v>
          </cell>
        </row>
        <row r="3956">
          <cell r="F3956">
            <v>0</v>
          </cell>
          <cell r="J3956">
            <v>0</v>
          </cell>
        </row>
        <row r="3957">
          <cell r="F3957">
            <v>0</v>
          </cell>
          <cell r="J3957">
            <v>0</v>
          </cell>
        </row>
        <row r="3958">
          <cell r="F3958">
            <v>0</v>
          </cell>
          <cell r="J3958">
            <v>0</v>
          </cell>
        </row>
        <row r="3959">
          <cell r="F3959">
            <v>0</v>
          </cell>
          <cell r="J3959">
            <v>0</v>
          </cell>
        </row>
        <row r="3960">
          <cell r="F3960">
            <v>0</v>
          </cell>
          <cell r="J3960">
            <v>0</v>
          </cell>
        </row>
        <row r="3961">
          <cell r="F3961">
            <v>0</v>
          </cell>
          <cell r="J3961">
            <v>0</v>
          </cell>
        </row>
        <row r="3962">
          <cell r="F3962">
            <v>0</v>
          </cell>
          <cell r="J3962">
            <v>0</v>
          </cell>
        </row>
        <row r="3966">
          <cell r="F3966" t="str">
            <v>APR'08</v>
          </cell>
          <cell r="J3966" t="str">
            <v>AGT'08</v>
          </cell>
        </row>
        <row r="3967">
          <cell r="F3967">
            <v>241</v>
          </cell>
          <cell r="J3967">
            <v>271</v>
          </cell>
        </row>
        <row r="3968">
          <cell r="F3968">
            <v>137</v>
          </cell>
          <cell r="J3968">
            <v>118</v>
          </cell>
        </row>
        <row r="3969">
          <cell r="F3969">
            <v>156</v>
          </cell>
          <cell r="J3969">
            <v>200</v>
          </cell>
        </row>
        <row r="3970">
          <cell r="F3970">
            <v>143</v>
          </cell>
          <cell r="J3970">
            <v>241</v>
          </cell>
        </row>
        <row r="3971">
          <cell r="F3971">
            <v>71</v>
          </cell>
          <cell r="J3971">
            <v>84</v>
          </cell>
        </row>
        <row r="3972">
          <cell r="F3972">
            <v>108</v>
          </cell>
          <cell r="J3972">
            <v>134</v>
          </cell>
        </row>
        <row r="3973">
          <cell r="F3973">
            <v>6</v>
          </cell>
          <cell r="J3973">
            <v>12</v>
          </cell>
        </row>
        <row r="3974">
          <cell r="F3974">
            <v>51</v>
          </cell>
          <cell r="J3974">
            <v>54</v>
          </cell>
        </row>
        <row r="3975">
          <cell r="F3975">
            <v>46</v>
          </cell>
          <cell r="J3975">
            <v>44</v>
          </cell>
        </row>
        <row r="3976">
          <cell r="F3976">
            <v>64</v>
          </cell>
          <cell r="J3976">
            <v>67</v>
          </cell>
        </row>
        <row r="3977">
          <cell r="F3977">
            <v>56</v>
          </cell>
          <cell r="J3977">
            <v>53</v>
          </cell>
        </row>
        <row r="3978">
          <cell r="F3978">
            <v>128</v>
          </cell>
          <cell r="J3978">
            <v>133</v>
          </cell>
        </row>
        <row r="3979">
          <cell r="F3979">
            <v>89</v>
          </cell>
          <cell r="J3979">
            <v>92</v>
          </cell>
        </row>
        <row r="3980">
          <cell r="F3980">
            <v>36</v>
          </cell>
          <cell r="J3980">
            <v>34</v>
          </cell>
        </row>
        <row r="3981">
          <cell r="F3981">
            <v>44</v>
          </cell>
          <cell r="J3981">
            <v>46</v>
          </cell>
        </row>
        <row r="3982">
          <cell r="F3982">
            <v>579</v>
          </cell>
          <cell r="J3982">
            <v>595</v>
          </cell>
        </row>
        <row r="3983">
          <cell r="F3983">
            <v>112</v>
          </cell>
          <cell r="J3983">
            <v>114</v>
          </cell>
        </row>
        <row r="3984">
          <cell r="F3984">
            <v>54</v>
          </cell>
          <cell r="J3984">
            <v>63</v>
          </cell>
        </row>
        <row r="3985">
          <cell r="F3985">
            <v>140</v>
          </cell>
          <cell r="J3985">
            <v>132</v>
          </cell>
        </row>
        <row r="3986">
          <cell r="F3986">
            <v>108</v>
          </cell>
          <cell r="J3986">
            <v>111</v>
          </cell>
        </row>
        <row r="3987">
          <cell r="F3987">
            <v>134</v>
          </cell>
          <cell r="J3987">
            <v>158</v>
          </cell>
        </row>
        <row r="3988">
          <cell r="F3988">
            <v>145</v>
          </cell>
          <cell r="J3988">
            <v>145</v>
          </cell>
        </row>
        <row r="3989">
          <cell r="F3989">
            <v>185</v>
          </cell>
          <cell r="J3989">
            <v>193</v>
          </cell>
        </row>
        <row r="3990">
          <cell r="F3990">
            <v>6</v>
          </cell>
          <cell r="J3990">
            <v>12</v>
          </cell>
        </row>
        <row r="3991">
          <cell r="F3991">
            <v>23</v>
          </cell>
          <cell r="J3991">
            <v>23</v>
          </cell>
        </row>
        <row r="3992">
          <cell r="F3992">
            <v>35</v>
          </cell>
          <cell r="J3992">
            <v>46</v>
          </cell>
        </row>
        <row r="3993">
          <cell r="F3993">
            <v>48</v>
          </cell>
          <cell r="J3993">
            <v>52</v>
          </cell>
        </row>
        <row r="3994">
          <cell r="F3994">
            <v>35</v>
          </cell>
          <cell r="J3994">
            <v>139</v>
          </cell>
        </row>
        <row r="3995">
          <cell r="F3995">
            <v>49</v>
          </cell>
          <cell r="J3995">
            <v>76</v>
          </cell>
        </row>
        <row r="3996">
          <cell r="F3996">
            <v>48</v>
          </cell>
          <cell r="J3996">
            <v>46</v>
          </cell>
        </row>
        <row r="3997">
          <cell r="F3997">
            <v>197</v>
          </cell>
          <cell r="J3997">
            <v>198</v>
          </cell>
        </row>
        <row r="3998">
          <cell r="F3998">
            <v>201</v>
          </cell>
          <cell r="J3998">
            <v>208</v>
          </cell>
        </row>
        <row r="3999">
          <cell r="F3999">
            <v>241</v>
          </cell>
          <cell r="J3999">
            <v>250</v>
          </cell>
        </row>
        <row r="4000">
          <cell r="F4000">
            <v>33</v>
          </cell>
          <cell r="J4000">
            <v>32</v>
          </cell>
        </row>
        <row r="4001">
          <cell r="F4001">
            <v>122</v>
          </cell>
          <cell r="J4001">
            <v>134</v>
          </cell>
        </row>
        <row r="4002">
          <cell r="F4002">
            <v>184</v>
          </cell>
          <cell r="J4002">
            <v>192</v>
          </cell>
        </row>
        <row r="4003">
          <cell r="F4003">
            <v>170</v>
          </cell>
          <cell r="J4003">
            <v>177</v>
          </cell>
        </row>
        <row r="4004">
          <cell r="F4004">
            <v>92</v>
          </cell>
          <cell r="J4004">
            <v>113</v>
          </cell>
        </row>
        <row r="4005">
          <cell r="F4005">
            <v>150</v>
          </cell>
          <cell r="J4005">
            <v>153</v>
          </cell>
        </row>
        <row r="4006">
          <cell r="F4006">
            <v>43</v>
          </cell>
          <cell r="J4006">
            <v>49</v>
          </cell>
        </row>
        <row r="4007">
          <cell r="F4007">
            <v>29</v>
          </cell>
          <cell r="J4007">
            <v>39</v>
          </cell>
        </row>
        <row r="4008">
          <cell r="F4008">
            <v>74</v>
          </cell>
          <cell r="J4008">
            <v>77</v>
          </cell>
        </row>
        <row r="4009">
          <cell r="F4009">
            <v>88</v>
          </cell>
          <cell r="J4009">
            <v>97</v>
          </cell>
        </row>
        <row r="4010">
          <cell r="F4010">
            <v>7</v>
          </cell>
          <cell r="J4010">
            <v>6</v>
          </cell>
        </row>
        <row r="4011">
          <cell r="F4011">
            <v>133</v>
          </cell>
          <cell r="J4011">
            <v>150</v>
          </cell>
        </row>
        <row r="4012">
          <cell r="F4012">
            <v>165</v>
          </cell>
          <cell r="J4012">
            <v>221</v>
          </cell>
        </row>
        <row r="4013">
          <cell r="F4013">
            <v>65</v>
          </cell>
          <cell r="J4013">
            <v>71</v>
          </cell>
        </row>
        <row r="4014">
          <cell r="F4014">
            <v>158</v>
          </cell>
          <cell r="J4014">
            <v>323</v>
          </cell>
        </row>
        <row r="4015">
          <cell r="F4015">
            <v>40</v>
          </cell>
          <cell r="J4015">
            <v>47</v>
          </cell>
        </row>
        <row r="4016">
          <cell r="F4016">
            <v>16</v>
          </cell>
          <cell r="J4016">
            <v>16</v>
          </cell>
        </row>
        <row r="4017">
          <cell r="F4017">
            <v>11</v>
          </cell>
          <cell r="J4017">
            <v>15</v>
          </cell>
        </row>
        <row r="4018">
          <cell r="F4018">
            <v>83</v>
          </cell>
          <cell r="J4018">
            <v>90</v>
          </cell>
        </row>
        <row r="4019">
          <cell r="F4019">
            <v>36</v>
          </cell>
          <cell r="J4019">
            <v>39</v>
          </cell>
        </row>
        <row r="4020">
          <cell r="F4020">
            <v>82</v>
          </cell>
          <cell r="J4020">
            <v>84</v>
          </cell>
        </row>
        <row r="4021">
          <cell r="F4021">
            <v>21</v>
          </cell>
          <cell r="J4021">
            <v>22</v>
          </cell>
        </row>
        <row r="4022">
          <cell r="F4022">
            <v>22</v>
          </cell>
          <cell r="J4022">
            <v>23</v>
          </cell>
        </row>
        <row r="4023">
          <cell r="F4023">
            <v>22</v>
          </cell>
          <cell r="J4023">
            <v>18</v>
          </cell>
        </row>
        <row r="4024">
          <cell r="F4024">
            <v>31</v>
          </cell>
          <cell r="J4024">
            <v>30</v>
          </cell>
        </row>
        <row r="4025">
          <cell r="F4025">
            <v>17</v>
          </cell>
          <cell r="J4025">
            <v>16</v>
          </cell>
        </row>
        <row r="4026">
          <cell r="F4026">
            <v>11</v>
          </cell>
          <cell r="J4026">
            <v>14</v>
          </cell>
        </row>
        <row r="4027">
          <cell r="F4027">
            <v>116</v>
          </cell>
          <cell r="J4027">
            <v>120</v>
          </cell>
        </row>
        <row r="4028">
          <cell r="F4028">
            <v>141</v>
          </cell>
          <cell r="J4028">
            <v>152</v>
          </cell>
        </row>
        <row r="4029">
          <cell r="F4029">
            <v>182</v>
          </cell>
          <cell r="J4029">
            <v>201</v>
          </cell>
        </row>
        <row r="4030">
          <cell r="F4030">
            <v>79</v>
          </cell>
          <cell r="J4030">
            <v>78</v>
          </cell>
        </row>
        <row r="4031">
          <cell r="F4031">
            <v>184</v>
          </cell>
          <cell r="J4031">
            <v>178</v>
          </cell>
        </row>
        <row r="4032">
          <cell r="F4032">
            <v>75</v>
          </cell>
          <cell r="J4032">
            <v>75</v>
          </cell>
        </row>
        <row r="4033">
          <cell r="F4033">
            <v>58</v>
          </cell>
          <cell r="J4033">
            <v>52</v>
          </cell>
        </row>
        <row r="4034">
          <cell r="F4034">
            <v>90</v>
          </cell>
          <cell r="J4034">
            <v>80</v>
          </cell>
        </row>
        <row r="4035">
          <cell r="F4035">
            <v>77</v>
          </cell>
          <cell r="J4035">
            <v>77</v>
          </cell>
        </row>
        <row r="4036">
          <cell r="F4036">
            <v>79</v>
          </cell>
          <cell r="J4036">
            <v>79</v>
          </cell>
        </row>
        <row r="4037">
          <cell r="F4037">
            <v>47</v>
          </cell>
          <cell r="J4037">
            <v>56</v>
          </cell>
        </row>
        <row r="4038">
          <cell r="F4038">
            <v>45</v>
          </cell>
          <cell r="J4038">
            <v>47</v>
          </cell>
        </row>
        <row r="4039">
          <cell r="F4039">
            <v>53</v>
          </cell>
          <cell r="J4039">
            <v>51</v>
          </cell>
        </row>
        <row r="4040">
          <cell r="F4040">
            <v>19</v>
          </cell>
          <cell r="J4040">
            <v>21</v>
          </cell>
        </row>
        <row r="4041">
          <cell r="F4041">
            <v>28</v>
          </cell>
          <cell r="J4041">
            <v>27</v>
          </cell>
        </row>
        <row r="4042">
          <cell r="F4042">
            <v>428</v>
          </cell>
          <cell r="J4042">
            <v>450</v>
          </cell>
        </row>
        <row r="4043">
          <cell r="F4043">
            <v>147</v>
          </cell>
          <cell r="J4043">
            <v>133</v>
          </cell>
        </row>
        <row r="4044">
          <cell r="F4044">
            <v>117</v>
          </cell>
          <cell r="J4044">
            <v>110</v>
          </cell>
        </row>
        <row r="4045">
          <cell r="F4045">
            <v>43</v>
          </cell>
          <cell r="J4045">
            <v>36</v>
          </cell>
        </row>
        <row r="4046">
          <cell r="F4046">
            <v>75</v>
          </cell>
          <cell r="J4046">
            <v>62</v>
          </cell>
        </row>
        <row r="4047">
          <cell r="F4047">
            <v>145</v>
          </cell>
          <cell r="J4047">
            <v>145</v>
          </cell>
        </row>
        <row r="4048">
          <cell r="F4048">
            <v>247</v>
          </cell>
          <cell r="J4048">
            <v>254</v>
          </cell>
        </row>
        <row r="4049">
          <cell r="F4049">
            <v>135</v>
          </cell>
          <cell r="J4049">
            <v>130</v>
          </cell>
        </row>
        <row r="4050">
          <cell r="F4050">
            <v>183</v>
          </cell>
          <cell r="J4050">
            <v>197</v>
          </cell>
        </row>
        <row r="4051">
          <cell r="F4051">
            <v>298</v>
          </cell>
          <cell r="J4051">
            <v>305</v>
          </cell>
        </row>
        <row r="4052">
          <cell r="F4052">
            <v>46</v>
          </cell>
          <cell r="J4052">
            <v>43</v>
          </cell>
        </row>
        <row r="4053">
          <cell r="F4053">
            <v>45</v>
          </cell>
          <cell r="J4053">
            <v>42</v>
          </cell>
        </row>
        <row r="4054">
          <cell r="F4054">
            <v>24</v>
          </cell>
          <cell r="J4054">
            <v>19</v>
          </cell>
        </row>
        <row r="4055">
          <cell r="F4055">
            <v>22</v>
          </cell>
          <cell r="J4055">
            <v>25</v>
          </cell>
        </row>
        <row r="4056">
          <cell r="F4056">
            <v>41</v>
          </cell>
          <cell r="J4056">
            <v>33</v>
          </cell>
        </row>
        <row r="4057">
          <cell r="F4057">
            <v>0</v>
          </cell>
          <cell r="J4057">
            <v>0</v>
          </cell>
        </row>
        <row r="4058">
          <cell r="F4058">
            <v>12</v>
          </cell>
          <cell r="J4058">
            <v>13</v>
          </cell>
        </row>
        <row r="4059">
          <cell r="F4059">
            <v>2</v>
          </cell>
          <cell r="J4059">
            <v>5</v>
          </cell>
        </row>
        <row r="4060">
          <cell r="F4060">
            <v>15</v>
          </cell>
          <cell r="J4060">
            <v>18</v>
          </cell>
        </row>
        <row r="4061">
          <cell r="F4061">
            <v>38</v>
          </cell>
          <cell r="J4061">
            <v>43</v>
          </cell>
        </row>
        <row r="4062">
          <cell r="F4062">
            <v>96</v>
          </cell>
          <cell r="J4062">
            <v>98</v>
          </cell>
        </row>
        <row r="4063">
          <cell r="F4063">
            <v>45</v>
          </cell>
          <cell r="J4063">
            <v>45</v>
          </cell>
        </row>
        <row r="4064">
          <cell r="F4064">
            <v>326</v>
          </cell>
          <cell r="J4064">
            <v>354</v>
          </cell>
        </row>
        <row r="4065">
          <cell r="F4065">
            <v>310</v>
          </cell>
          <cell r="J4065">
            <v>310</v>
          </cell>
        </row>
        <row r="4066">
          <cell r="F4066">
            <v>157</v>
          </cell>
          <cell r="J4066">
            <v>181</v>
          </cell>
        </row>
        <row r="4067">
          <cell r="F4067">
            <v>38</v>
          </cell>
          <cell r="J4067">
            <v>38</v>
          </cell>
        </row>
        <row r="4068">
          <cell r="F4068">
            <v>41</v>
          </cell>
          <cell r="J4068">
            <v>44</v>
          </cell>
        </row>
        <row r="4069">
          <cell r="F4069">
            <v>0</v>
          </cell>
          <cell r="J4069">
            <v>0</v>
          </cell>
        </row>
        <row r="4070">
          <cell r="F4070">
            <v>44</v>
          </cell>
          <cell r="J4070">
            <v>44</v>
          </cell>
        </row>
        <row r="4071">
          <cell r="F4071">
            <v>70</v>
          </cell>
          <cell r="J4071">
            <v>79</v>
          </cell>
        </row>
        <row r="4072">
          <cell r="F4072">
            <v>152</v>
          </cell>
          <cell r="J4072">
            <v>171</v>
          </cell>
        </row>
        <row r="4073">
          <cell r="F4073">
            <v>21</v>
          </cell>
          <cell r="J4073">
            <v>23</v>
          </cell>
        </row>
        <row r="4074">
          <cell r="F4074">
            <v>69</v>
          </cell>
          <cell r="J4074">
            <v>68</v>
          </cell>
        </row>
        <row r="4075">
          <cell r="F4075">
            <v>31</v>
          </cell>
          <cell r="J4075">
            <v>34</v>
          </cell>
        </row>
        <row r="4076">
          <cell r="F4076">
            <v>12</v>
          </cell>
          <cell r="J4076">
            <v>12</v>
          </cell>
        </row>
        <row r="4077">
          <cell r="F4077">
            <v>13</v>
          </cell>
          <cell r="J4077">
            <v>15</v>
          </cell>
        </row>
        <row r="4078">
          <cell r="F4078">
            <v>2</v>
          </cell>
          <cell r="J4078">
            <v>1</v>
          </cell>
        </row>
        <row r="4079">
          <cell r="F4079">
            <v>69</v>
          </cell>
          <cell r="J4079">
            <v>77</v>
          </cell>
        </row>
        <row r="4080">
          <cell r="F4080">
            <v>355</v>
          </cell>
          <cell r="J4080">
            <v>369</v>
          </cell>
        </row>
        <row r="4081">
          <cell r="F4081">
            <v>54</v>
          </cell>
          <cell r="J4081">
            <v>56</v>
          </cell>
        </row>
        <row r="4082">
          <cell r="F4082">
            <v>102</v>
          </cell>
          <cell r="J4082">
            <v>105</v>
          </cell>
        </row>
        <row r="4083">
          <cell r="F4083">
            <v>96</v>
          </cell>
          <cell r="J4083">
            <v>94</v>
          </cell>
        </row>
        <row r="4084">
          <cell r="F4084">
            <v>178</v>
          </cell>
          <cell r="J4084">
            <v>201</v>
          </cell>
        </row>
        <row r="4085">
          <cell r="F4085">
            <v>68</v>
          </cell>
          <cell r="J4085">
            <v>74</v>
          </cell>
        </row>
        <row r="4086">
          <cell r="F4086">
            <v>87</v>
          </cell>
          <cell r="J4086">
            <v>85</v>
          </cell>
        </row>
        <row r="4087">
          <cell r="F4087">
            <v>82</v>
          </cell>
          <cell r="J4087">
            <v>114</v>
          </cell>
        </row>
        <row r="4088">
          <cell r="F4088">
            <v>6</v>
          </cell>
          <cell r="J4088">
            <v>7</v>
          </cell>
        </row>
        <row r="4089">
          <cell r="F4089">
            <v>87</v>
          </cell>
          <cell r="J4089">
            <v>108</v>
          </cell>
        </row>
        <row r="4090">
          <cell r="F4090">
            <v>43</v>
          </cell>
          <cell r="J4090">
            <v>49</v>
          </cell>
        </row>
        <row r="4091">
          <cell r="F4091">
            <v>14</v>
          </cell>
          <cell r="J4091">
            <v>19</v>
          </cell>
        </row>
        <row r="4092">
          <cell r="F4092">
            <v>8</v>
          </cell>
          <cell r="J4092">
            <v>10</v>
          </cell>
        </row>
        <row r="4093">
          <cell r="F4093">
            <v>18</v>
          </cell>
          <cell r="J4093">
            <v>22</v>
          </cell>
        </row>
        <row r="4094">
          <cell r="F4094">
            <v>64</v>
          </cell>
          <cell r="J4094">
            <v>77</v>
          </cell>
        </row>
        <row r="4095">
          <cell r="F4095">
            <v>3</v>
          </cell>
          <cell r="J4095">
            <v>5</v>
          </cell>
        </row>
        <row r="4096">
          <cell r="F4096">
            <v>10</v>
          </cell>
          <cell r="J4096">
            <v>13</v>
          </cell>
        </row>
        <row r="4097">
          <cell r="F4097">
            <v>18</v>
          </cell>
          <cell r="J4097">
            <v>21</v>
          </cell>
        </row>
        <row r="4098">
          <cell r="F4098">
            <v>8</v>
          </cell>
          <cell r="J4098">
            <v>8</v>
          </cell>
        </row>
        <row r="4099">
          <cell r="F4099">
            <v>7</v>
          </cell>
          <cell r="J4099">
            <v>7</v>
          </cell>
        </row>
        <row r="4100">
          <cell r="F4100">
            <v>3</v>
          </cell>
          <cell r="J4100">
            <v>3</v>
          </cell>
        </row>
        <row r="4101">
          <cell r="F4101">
            <v>1</v>
          </cell>
          <cell r="J4101">
            <v>1</v>
          </cell>
        </row>
        <row r="4102">
          <cell r="F4102">
            <v>0</v>
          </cell>
          <cell r="J4102">
            <v>2</v>
          </cell>
        </row>
        <row r="4103">
          <cell r="F4103">
            <v>1</v>
          </cell>
          <cell r="J4103">
            <v>2</v>
          </cell>
        </row>
        <row r="4104">
          <cell r="F4104">
            <v>0</v>
          </cell>
          <cell r="J4104">
            <v>0</v>
          </cell>
        </row>
        <row r="4105">
          <cell r="F4105">
            <v>0</v>
          </cell>
          <cell r="J4105">
            <v>0</v>
          </cell>
        </row>
        <row r="4106">
          <cell r="F4106">
            <v>0</v>
          </cell>
          <cell r="J4106">
            <v>0</v>
          </cell>
        </row>
        <row r="4107">
          <cell r="F4107">
            <v>0</v>
          </cell>
          <cell r="J4107">
            <v>0</v>
          </cell>
        </row>
        <row r="4108">
          <cell r="F4108">
            <v>0</v>
          </cell>
          <cell r="J4108">
            <v>0</v>
          </cell>
        </row>
        <row r="4109">
          <cell r="F4109">
            <v>0</v>
          </cell>
          <cell r="J4109">
            <v>0</v>
          </cell>
        </row>
        <row r="4110">
          <cell r="F4110">
            <v>0</v>
          </cell>
          <cell r="J4110">
            <v>0</v>
          </cell>
        </row>
        <row r="4111">
          <cell r="F4111">
            <v>0</v>
          </cell>
          <cell r="J4111">
            <v>0</v>
          </cell>
        </row>
        <row r="4112">
          <cell r="F4112">
            <v>0</v>
          </cell>
          <cell r="J4112">
            <v>0</v>
          </cell>
        </row>
        <row r="4113">
          <cell r="F4113">
            <v>0</v>
          </cell>
          <cell r="J4113">
            <v>0</v>
          </cell>
        </row>
        <row r="4114">
          <cell r="F4114">
            <v>0</v>
          </cell>
          <cell r="J4114">
            <v>0</v>
          </cell>
        </row>
        <row r="4118">
          <cell r="F4118" t="str">
            <v>APR'08</v>
          </cell>
          <cell r="J4118" t="str">
            <v>AGT'08</v>
          </cell>
        </row>
        <row r="4270">
          <cell r="F4270" t="str">
            <v>APR'08</v>
          </cell>
          <cell r="J4270" t="str">
            <v>AGT'08</v>
          </cell>
        </row>
        <row r="4271">
          <cell r="F4271">
            <v>129</v>
          </cell>
          <cell r="J4271">
            <v>356</v>
          </cell>
        </row>
        <row r="4273">
          <cell r="F4273">
            <v>2968</v>
          </cell>
          <cell r="J4273">
            <v>10685</v>
          </cell>
        </row>
        <row r="4277">
          <cell r="F4277" t="str">
            <v>APR'08</v>
          </cell>
          <cell r="J4277" t="str">
            <v>AGT'08</v>
          </cell>
        </row>
        <row r="4278">
          <cell r="F4278">
            <v>6630</v>
          </cell>
          <cell r="J4278">
            <v>7086</v>
          </cell>
        </row>
        <row r="4279">
          <cell r="F4279">
            <v>4220</v>
          </cell>
          <cell r="J4279">
            <v>4885</v>
          </cell>
        </row>
        <row r="4280">
          <cell r="F4280">
            <v>3167</v>
          </cell>
          <cell r="J4280">
            <v>3342</v>
          </cell>
        </row>
        <row r="4281">
          <cell r="F4281">
            <v>3852</v>
          </cell>
          <cell r="J4281">
            <v>4293</v>
          </cell>
        </row>
        <row r="4282">
          <cell r="F4282">
            <v>3501</v>
          </cell>
          <cell r="J4282">
            <v>3845</v>
          </cell>
        </row>
        <row r="4283">
          <cell r="F4283">
            <v>3700</v>
          </cell>
          <cell r="J4283">
            <v>4013</v>
          </cell>
        </row>
        <row r="4284">
          <cell r="F4284">
            <v>2131</v>
          </cell>
          <cell r="J4284">
            <v>2312</v>
          </cell>
        </row>
        <row r="4285">
          <cell r="F4285">
            <v>2553</v>
          </cell>
          <cell r="J4285">
            <v>2667</v>
          </cell>
        </row>
        <row r="4286">
          <cell r="F4286">
            <v>1167</v>
          </cell>
          <cell r="J4286">
            <v>1356</v>
          </cell>
        </row>
        <row r="4287">
          <cell r="F4287">
            <v>2080</v>
          </cell>
          <cell r="J4287">
            <v>2586</v>
          </cell>
        </row>
        <row r="4288">
          <cell r="F4288">
            <v>1015</v>
          </cell>
          <cell r="J4288">
            <v>1105</v>
          </cell>
        </row>
        <row r="4289">
          <cell r="F4289">
            <v>1150</v>
          </cell>
          <cell r="J4289">
            <v>1510</v>
          </cell>
        </row>
        <row r="4290">
          <cell r="F4290">
            <v>1324</v>
          </cell>
          <cell r="J4290">
            <v>1532</v>
          </cell>
        </row>
        <row r="4291">
          <cell r="F4291">
            <v>270</v>
          </cell>
          <cell r="J4291">
            <v>353</v>
          </cell>
        </row>
        <row r="4292">
          <cell r="F4292">
            <v>2274</v>
          </cell>
          <cell r="J4292">
            <v>2507</v>
          </cell>
        </row>
        <row r="4293">
          <cell r="F4293">
            <v>11363</v>
          </cell>
          <cell r="J4293">
            <v>11829</v>
          </cell>
        </row>
        <row r="4294">
          <cell r="F4294">
            <v>5730</v>
          </cell>
          <cell r="J4294">
            <v>6511</v>
          </cell>
        </row>
        <row r="4295">
          <cell r="F4295">
            <v>3170</v>
          </cell>
          <cell r="J4295">
            <v>3437</v>
          </cell>
        </row>
        <row r="4296">
          <cell r="F4296">
            <v>5299</v>
          </cell>
          <cell r="J4296">
            <v>5490</v>
          </cell>
        </row>
        <row r="4297">
          <cell r="F4297">
            <v>2122</v>
          </cell>
          <cell r="J4297">
            <v>2325</v>
          </cell>
        </row>
        <row r="4298">
          <cell r="F4298">
            <v>5028</v>
          </cell>
          <cell r="J4298">
            <v>5255</v>
          </cell>
        </row>
        <row r="4299">
          <cell r="F4299">
            <v>4808</v>
          </cell>
          <cell r="J4299">
            <v>5116</v>
          </cell>
        </row>
        <row r="4300">
          <cell r="F4300">
            <v>3722</v>
          </cell>
          <cell r="J4300">
            <v>4110</v>
          </cell>
        </row>
        <row r="4301">
          <cell r="F4301">
            <v>779</v>
          </cell>
          <cell r="J4301">
            <v>977</v>
          </cell>
        </row>
        <row r="4302">
          <cell r="F4302">
            <v>3131</v>
          </cell>
          <cell r="J4302">
            <v>3508</v>
          </cell>
        </row>
        <row r="4303">
          <cell r="F4303">
            <v>2702</v>
          </cell>
          <cell r="J4303">
            <v>2913</v>
          </cell>
        </row>
        <row r="4304">
          <cell r="F4304">
            <v>2826</v>
          </cell>
          <cell r="J4304">
            <v>3119</v>
          </cell>
        </row>
        <row r="4305">
          <cell r="F4305">
            <v>1402</v>
          </cell>
          <cell r="J4305">
            <v>1485</v>
          </cell>
        </row>
        <row r="4306">
          <cell r="F4306">
            <v>2351</v>
          </cell>
          <cell r="J4306">
            <v>2627</v>
          </cell>
        </row>
        <row r="4307">
          <cell r="F4307">
            <v>2362</v>
          </cell>
          <cell r="J4307">
            <v>2592</v>
          </cell>
        </row>
        <row r="4308">
          <cell r="F4308">
            <v>4717</v>
          </cell>
          <cell r="J4308">
            <v>5047</v>
          </cell>
        </row>
        <row r="4309">
          <cell r="F4309">
            <v>2621</v>
          </cell>
          <cell r="J4309">
            <v>2916</v>
          </cell>
        </row>
        <row r="4310">
          <cell r="F4310">
            <v>3875</v>
          </cell>
          <cell r="J4310">
            <v>4303</v>
          </cell>
        </row>
        <row r="4311">
          <cell r="F4311">
            <v>2067</v>
          </cell>
          <cell r="J4311">
            <v>2418</v>
          </cell>
        </row>
        <row r="4312">
          <cell r="F4312">
            <v>3334</v>
          </cell>
          <cell r="J4312">
            <v>3795</v>
          </cell>
        </row>
        <row r="4313">
          <cell r="F4313">
            <v>3960</v>
          </cell>
          <cell r="J4313">
            <v>4312</v>
          </cell>
        </row>
        <row r="4314">
          <cell r="F4314">
            <v>5391</v>
          </cell>
          <cell r="J4314">
            <v>5701</v>
          </cell>
        </row>
        <row r="4315">
          <cell r="F4315">
            <v>2692</v>
          </cell>
          <cell r="J4315">
            <v>2956</v>
          </cell>
        </row>
        <row r="4316">
          <cell r="F4316">
            <v>4067</v>
          </cell>
          <cell r="J4316">
            <v>4448</v>
          </cell>
        </row>
        <row r="4317">
          <cell r="F4317">
            <v>3022</v>
          </cell>
          <cell r="J4317">
            <v>3607</v>
          </cell>
        </row>
        <row r="4318">
          <cell r="F4318">
            <v>1111</v>
          </cell>
          <cell r="J4318">
            <v>1304</v>
          </cell>
        </row>
        <row r="4319">
          <cell r="F4319">
            <v>3433</v>
          </cell>
          <cell r="J4319">
            <v>3631</v>
          </cell>
        </row>
        <row r="4320">
          <cell r="F4320">
            <v>2345</v>
          </cell>
          <cell r="J4320">
            <v>2540</v>
          </cell>
        </row>
        <row r="4321">
          <cell r="F4321">
            <v>674</v>
          </cell>
          <cell r="J4321">
            <v>1051</v>
          </cell>
        </row>
        <row r="4322">
          <cell r="F4322">
            <v>5802</v>
          </cell>
          <cell r="J4322">
            <v>6776</v>
          </cell>
        </row>
        <row r="4323">
          <cell r="F4323">
            <v>3963</v>
          </cell>
          <cell r="J4323">
            <v>4433</v>
          </cell>
        </row>
        <row r="4324">
          <cell r="F4324">
            <v>4405</v>
          </cell>
          <cell r="J4324">
            <v>4974</v>
          </cell>
        </row>
        <row r="4325">
          <cell r="F4325">
            <v>4524</v>
          </cell>
          <cell r="J4325">
            <v>4908</v>
          </cell>
        </row>
        <row r="4326">
          <cell r="F4326">
            <v>3626</v>
          </cell>
          <cell r="J4326">
            <v>4026</v>
          </cell>
        </row>
        <row r="4327">
          <cell r="F4327">
            <v>1260</v>
          </cell>
          <cell r="J4327">
            <v>1510</v>
          </cell>
        </row>
        <row r="4328">
          <cell r="F4328">
            <v>1558</v>
          </cell>
          <cell r="J4328">
            <v>1813</v>
          </cell>
        </row>
        <row r="4329">
          <cell r="F4329">
            <v>4071</v>
          </cell>
          <cell r="J4329">
            <v>4583</v>
          </cell>
        </row>
        <row r="4330">
          <cell r="F4330">
            <v>2928</v>
          </cell>
          <cell r="J4330">
            <v>3290</v>
          </cell>
        </row>
        <row r="4331">
          <cell r="F4331">
            <v>2704</v>
          </cell>
          <cell r="J4331">
            <v>3380</v>
          </cell>
        </row>
        <row r="4332">
          <cell r="F4332">
            <v>1456</v>
          </cell>
          <cell r="J4332">
            <v>1660</v>
          </cell>
        </row>
        <row r="4333">
          <cell r="F4333">
            <v>510</v>
          </cell>
          <cell r="J4333">
            <v>572</v>
          </cell>
        </row>
        <row r="4334">
          <cell r="F4334">
            <v>799</v>
          </cell>
          <cell r="J4334">
            <v>924</v>
          </cell>
        </row>
        <row r="4335">
          <cell r="F4335">
            <v>3457</v>
          </cell>
          <cell r="J4335">
            <v>3817</v>
          </cell>
        </row>
        <row r="4336">
          <cell r="F4336">
            <v>1232</v>
          </cell>
          <cell r="J4336">
            <v>1704</v>
          </cell>
        </row>
        <row r="4337">
          <cell r="F4337">
            <v>1313</v>
          </cell>
          <cell r="J4337">
            <v>1817</v>
          </cell>
        </row>
        <row r="4338">
          <cell r="F4338">
            <v>3510</v>
          </cell>
          <cell r="J4338">
            <v>3642</v>
          </cell>
        </row>
        <row r="4339">
          <cell r="F4339">
            <v>2970</v>
          </cell>
          <cell r="J4339">
            <v>3212</v>
          </cell>
        </row>
        <row r="4340">
          <cell r="F4340">
            <v>3483</v>
          </cell>
          <cell r="J4340">
            <v>3903</v>
          </cell>
        </row>
        <row r="4341">
          <cell r="F4341">
            <v>2552</v>
          </cell>
          <cell r="J4341">
            <v>3074</v>
          </cell>
        </row>
        <row r="4342">
          <cell r="F4342">
            <v>4663</v>
          </cell>
          <cell r="J4342">
            <v>5187</v>
          </cell>
        </row>
        <row r="4343">
          <cell r="F4343">
            <v>2437</v>
          </cell>
          <cell r="J4343">
            <v>2929</v>
          </cell>
        </row>
        <row r="4344">
          <cell r="F4344">
            <v>4208</v>
          </cell>
          <cell r="J4344">
            <v>4755</v>
          </cell>
        </row>
        <row r="4345">
          <cell r="F4345">
            <v>2505</v>
          </cell>
          <cell r="J4345">
            <v>2701</v>
          </cell>
        </row>
        <row r="4346">
          <cell r="F4346">
            <v>3213</v>
          </cell>
          <cell r="J4346">
            <v>3499</v>
          </cell>
        </row>
        <row r="4347">
          <cell r="F4347">
            <v>3067</v>
          </cell>
          <cell r="J4347">
            <v>3480</v>
          </cell>
        </row>
        <row r="4348">
          <cell r="F4348">
            <v>1858</v>
          </cell>
          <cell r="J4348">
            <v>1987</v>
          </cell>
        </row>
        <row r="4349">
          <cell r="F4349">
            <v>5338</v>
          </cell>
          <cell r="J4349">
            <v>5874</v>
          </cell>
        </row>
        <row r="4350">
          <cell r="F4350">
            <v>1935</v>
          </cell>
          <cell r="J4350">
            <v>2241</v>
          </cell>
        </row>
        <row r="4351">
          <cell r="F4351">
            <v>1484</v>
          </cell>
          <cell r="J4351">
            <v>1907</v>
          </cell>
        </row>
        <row r="4352">
          <cell r="F4352">
            <v>3386</v>
          </cell>
          <cell r="J4352">
            <v>3853</v>
          </cell>
        </row>
        <row r="4353">
          <cell r="F4353">
            <v>5144</v>
          </cell>
          <cell r="J4353">
            <v>5812</v>
          </cell>
        </row>
        <row r="4354">
          <cell r="F4354">
            <v>3764</v>
          </cell>
          <cell r="J4354">
            <v>4408</v>
          </cell>
        </row>
        <row r="4355">
          <cell r="F4355">
            <v>3475</v>
          </cell>
          <cell r="J4355">
            <v>3959</v>
          </cell>
        </row>
        <row r="4356">
          <cell r="F4356">
            <v>3070</v>
          </cell>
          <cell r="J4356">
            <v>3525</v>
          </cell>
        </row>
        <row r="4357">
          <cell r="F4357">
            <v>3395</v>
          </cell>
          <cell r="J4357">
            <v>3677</v>
          </cell>
        </row>
        <row r="4358">
          <cell r="F4358">
            <v>4137</v>
          </cell>
          <cell r="J4358">
            <v>4785</v>
          </cell>
        </row>
        <row r="4359">
          <cell r="F4359">
            <v>4609</v>
          </cell>
          <cell r="J4359">
            <v>5116</v>
          </cell>
        </row>
        <row r="4360">
          <cell r="F4360">
            <v>2827</v>
          </cell>
          <cell r="J4360">
            <v>3298</v>
          </cell>
        </row>
        <row r="4361">
          <cell r="F4361">
            <v>3550</v>
          </cell>
          <cell r="J4361">
            <v>3983</v>
          </cell>
        </row>
        <row r="4362">
          <cell r="F4362">
            <v>4977</v>
          </cell>
          <cell r="J4362">
            <v>5655</v>
          </cell>
        </row>
        <row r="4363">
          <cell r="F4363">
            <v>2393</v>
          </cell>
          <cell r="J4363">
            <v>2595</v>
          </cell>
        </row>
        <row r="4364">
          <cell r="F4364">
            <v>1746</v>
          </cell>
          <cell r="J4364">
            <v>2018</v>
          </cell>
        </row>
        <row r="4365">
          <cell r="F4365">
            <v>2688</v>
          </cell>
          <cell r="J4365">
            <v>3175</v>
          </cell>
        </row>
        <row r="4366">
          <cell r="F4366">
            <v>2301</v>
          </cell>
          <cell r="J4366">
            <v>2657</v>
          </cell>
        </row>
        <row r="4367">
          <cell r="F4367">
            <v>2067</v>
          </cell>
          <cell r="J4367">
            <v>2359</v>
          </cell>
        </row>
        <row r="4368">
          <cell r="F4368">
            <v>0</v>
          </cell>
          <cell r="J4368">
            <v>0</v>
          </cell>
        </row>
        <row r="4369">
          <cell r="F4369">
            <v>1494</v>
          </cell>
          <cell r="J4369">
            <v>1899</v>
          </cell>
        </row>
        <row r="4370">
          <cell r="F4370">
            <v>444</v>
          </cell>
          <cell r="J4370">
            <v>1045</v>
          </cell>
        </row>
        <row r="4371">
          <cell r="F4371">
            <v>1724</v>
          </cell>
          <cell r="J4371">
            <v>1995</v>
          </cell>
        </row>
        <row r="4372">
          <cell r="F4372">
            <v>2436</v>
          </cell>
          <cell r="J4372">
            <v>2695</v>
          </cell>
        </row>
        <row r="4373">
          <cell r="F4373">
            <v>9604</v>
          </cell>
          <cell r="J4373">
            <v>10446</v>
          </cell>
        </row>
        <row r="4374">
          <cell r="F4374">
            <v>6558</v>
          </cell>
          <cell r="J4374">
            <v>7138</v>
          </cell>
        </row>
        <row r="4375">
          <cell r="F4375">
            <v>5488</v>
          </cell>
          <cell r="J4375">
            <v>5859</v>
          </cell>
        </row>
        <row r="4376">
          <cell r="F4376">
            <v>3609</v>
          </cell>
          <cell r="J4376">
            <v>4019</v>
          </cell>
        </row>
        <row r="4377">
          <cell r="F4377">
            <v>3751</v>
          </cell>
          <cell r="J4377">
            <v>4288</v>
          </cell>
        </row>
        <row r="4378">
          <cell r="F4378">
            <v>5412</v>
          </cell>
          <cell r="J4378">
            <v>5968</v>
          </cell>
        </row>
        <row r="4379">
          <cell r="F4379">
            <v>2579</v>
          </cell>
          <cell r="J4379">
            <v>2968</v>
          </cell>
        </row>
        <row r="4380">
          <cell r="F4380">
            <v>0</v>
          </cell>
          <cell r="J4380">
            <v>0</v>
          </cell>
        </row>
        <row r="4381">
          <cell r="F4381">
            <v>892</v>
          </cell>
          <cell r="J4381">
            <v>985</v>
          </cell>
        </row>
        <row r="4382">
          <cell r="F4382">
            <v>1599</v>
          </cell>
          <cell r="J4382">
            <v>1920</v>
          </cell>
        </row>
        <row r="4383">
          <cell r="F4383">
            <v>2791</v>
          </cell>
          <cell r="J4383">
            <v>3102</v>
          </cell>
        </row>
        <row r="4384">
          <cell r="F4384">
            <v>2873</v>
          </cell>
          <cell r="J4384">
            <v>3117</v>
          </cell>
        </row>
        <row r="4385">
          <cell r="F4385">
            <v>6389</v>
          </cell>
          <cell r="J4385">
            <v>7122</v>
          </cell>
        </row>
        <row r="4386">
          <cell r="F4386">
            <v>4057</v>
          </cell>
          <cell r="J4386">
            <v>4344</v>
          </cell>
        </row>
        <row r="4387">
          <cell r="F4387">
            <v>1651</v>
          </cell>
          <cell r="J4387">
            <v>1913</v>
          </cell>
        </row>
        <row r="4388">
          <cell r="F4388">
            <v>1299</v>
          </cell>
          <cell r="J4388">
            <v>2001</v>
          </cell>
        </row>
        <row r="4389">
          <cell r="F4389">
            <v>658</v>
          </cell>
          <cell r="J4389">
            <v>1143</v>
          </cell>
        </row>
        <row r="4390">
          <cell r="F4390">
            <v>2479</v>
          </cell>
          <cell r="J4390">
            <v>3078</v>
          </cell>
        </row>
        <row r="4391">
          <cell r="F4391">
            <v>4912</v>
          </cell>
          <cell r="J4391">
            <v>5321</v>
          </cell>
        </row>
        <row r="4392">
          <cell r="F4392">
            <v>6921</v>
          </cell>
          <cell r="J4392">
            <v>8171</v>
          </cell>
        </row>
        <row r="4393">
          <cell r="F4393">
            <v>5486</v>
          </cell>
          <cell r="J4393">
            <v>6088</v>
          </cell>
        </row>
        <row r="4394">
          <cell r="F4394">
            <v>6086</v>
          </cell>
          <cell r="J4394">
            <v>6538</v>
          </cell>
        </row>
        <row r="4395">
          <cell r="F4395">
            <v>4162</v>
          </cell>
          <cell r="J4395">
            <v>4851</v>
          </cell>
        </row>
        <row r="4396">
          <cell r="F4396">
            <v>6583</v>
          </cell>
          <cell r="J4396">
            <v>6970</v>
          </cell>
        </row>
        <row r="4397">
          <cell r="F4397">
            <v>3207</v>
          </cell>
          <cell r="J4397">
            <v>3809</v>
          </cell>
        </row>
        <row r="4398">
          <cell r="F4398">
            <v>6598</v>
          </cell>
          <cell r="J4398">
            <v>7928</v>
          </cell>
        </row>
        <row r="4399">
          <cell r="F4399">
            <v>2717</v>
          </cell>
          <cell r="J4399">
            <v>3196</v>
          </cell>
        </row>
        <row r="4400">
          <cell r="F4400">
            <v>3646</v>
          </cell>
          <cell r="J4400">
            <v>4415</v>
          </cell>
        </row>
        <row r="4401">
          <cell r="F4401">
            <v>2283</v>
          </cell>
          <cell r="J4401">
            <v>2710</v>
          </cell>
        </row>
        <row r="4402">
          <cell r="F4402">
            <v>2061</v>
          </cell>
          <cell r="J4402">
            <v>2790</v>
          </cell>
        </row>
        <row r="4403">
          <cell r="F4403">
            <v>4168</v>
          </cell>
          <cell r="J4403">
            <v>4916</v>
          </cell>
        </row>
        <row r="4404">
          <cell r="F4404">
            <v>2302</v>
          </cell>
          <cell r="J4404">
            <v>2599</v>
          </cell>
        </row>
        <row r="4405">
          <cell r="F4405">
            <v>1529</v>
          </cell>
          <cell r="J4405">
            <v>1560</v>
          </cell>
        </row>
        <row r="4406">
          <cell r="F4406">
            <v>3117</v>
          </cell>
          <cell r="J4406">
            <v>3486</v>
          </cell>
        </row>
        <row r="4407">
          <cell r="F4407">
            <v>1537</v>
          </cell>
          <cell r="J4407">
            <v>2006</v>
          </cell>
        </row>
        <row r="4408">
          <cell r="F4408">
            <v>2710</v>
          </cell>
          <cell r="J4408">
            <v>3090</v>
          </cell>
        </row>
        <row r="4409">
          <cell r="F4409">
            <v>5040</v>
          </cell>
          <cell r="J4409">
            <v>5286</v>
          </cell>
        </row>
        <row r="4410">
          <cell r="F4410">
            <v>12040</v>
          </cell>
          <cell r="J4410">
            <v>13929</v>
          </cell>
        </row>
        <row r="4411">
          <cell r="F4411">
            <v>2269</v>
          </cell>
          <cell r="J4411">
            <v>2488</v>
          </cell>
        </row>
        <row r="4412">
          <cell r="F4412">
            <v>163</v>
          </cell>
          <cell r="J4412">
            <v>445</v>
          </cell>
        </row>
        <row r="4413">
          <cell r="F4413">
            <v>289</v>
          </cell>
          <cell r="J4413">
            <v>797</v>
          </cell>
        </row>
        <row r="4414">
          <cell r="F4414">
            <v>160</v>
          </cell>
          <cell r="J4414">
            <v>789</v>
          </cell>
        </row>
        <row r="4415">
          <cell r="J4415">
            <v>0</v>
          </cell>
        </row>
        <row r="4416">
          <cell r="J4416">
            <v>0</v>
          </cell>
        </row>
        <row r="4417">
          <cell r="J4417">
            <v>0</v>
          </cell>
        </row>
        <row r="4418">
          <cell r="J4418">
            <v>0</v>
          </cell>
        </row>
        <row r="4419">
          <cell r="J4419">
            <v>0</v>
          </cell>
        </row>
        <row r="4420">
          <cell r="J4420">
            <v>0</v>
          </cell>
        </row>
        <row r="4421">
          <cell r="J4421">
            <v>0</v>
          </cell>
        </row>
        <row r="4422">
          <cell r="J4422">
            <v>0</v>
          </cell>
        </row>
        <row r="4423">
          <cell r="J4423">
            <v>0</v>
          </cell>
        </row>
        <row r="4424">
          <cell r="J4424">
            <v>0</v>
          </cell>
        </row>
        <row r="4425">
          <cell r="J4425">
            <v>0</v>
          </cell>
        </row>
        <row r="4429">
          <cell r="F4429" t="str">
            <v>APR'08</v>
          </cell>
          <cell r="J4429" t="str">
            <v>AGT'08</v>
          </cell>
        </row>
        <row r="4430">
          <cell r="F4430">
            <v>1969</v>
          </cell>
          <cell r="J4430">
            <v>2063</v>
          </cell>
        </row>
        <row r="4431">
          <cell r="F4431">
            <v>1109</v>
          </cell>
          <cell r="J4431">
            <v>1285</v>
          </cell>
        </row>
        <row r="4432">
          <cell r="F4432">
            <v>1099</v>
          </cell>
          <cell r="J4432">
            <v>1149</v>
          </cell>
        </row>
        <row r="4433">
          <cell r="F4433">
            <v>1823</v>
          </cell>
          <cell r="J4433">
            <v>2397</v>
          </cell>
        </row>
        <row r="4434">
          <cell r="F4434">
            <v>474</v>
          </cell>
          <cell r="J4434">
            <v>506</v>
          </cell>
        </row>
        <row r="4435">
          <cell r="F4435">
            <v>1021</v>
          </cell>
          <cell r="J4435">
            <v>1326</v>
          </cell>
        </row>
        <row r="4436">
          <cell r="F4436">
            <v>1059</v>
          </cell>
          <cell r="J4436">
            <v>1070</v>
          </cell>
        </row>
        <row r="4437">
          <cell r="F4437">
            <v>647</v>
          </cell>
          <cell r="J4437">
            <v>675</v>
          </cell>
        </row>
        <row r="4438">
          <cell r="F4438">
            <v>0</v>
          </cell>
          <cell r="J4438">
            <v>163</v>
          </cell>
        </row>
        <row r="4439">
          <cell r="F4439">
            <v>125</v>
          </cell>
          <cell r="J4439">
            <v>132</v>
          </cell>
        </row>
        <row r="4440">
          <cell r="F4440">
            <v>244</v>
          </cell>
          <cell r="J4440">
            <v>247</v>
          </cell>
        </row>
        <row r="4441">
          <cell r="F4441">
            <v>269</v>
          </cell>
          <cell r="J4441">
            <v>298</v>
          </cell>
        </row>
        <row r="4442">
          <cell r="F4442">
            <v>257</v>
          </cell>
          <cell r="J4442">
            <v>348</v>
          </cell>
        </row>
        <row r="4443">
          <cell r="F4443">
            <v>144</v>
          </cell>
          <cell r="J4443">
            <v>162</v>
          </cell>
        </row>
        <row r="4444">
          <cell r="F4444">
            <v>709</v>
          </cell>
          <cell r="J4444">
            <v>876</v>
          </cell>
        </row>
        <row r="4445">
          <cell r="F4445">
            <v>3012</v>
          </cell>
          <cell r="J4445">
            <v>3142</v>
          </cell>
        </row>
        <row r="4446">
          <cell r="F4446">
            <v>1577</v>
          </cell>
          <cell r="J4446">
            <v>1657</v>
          </cell>
        </row>
        <row r="4447">
          <cell r="F4447">
            <v>850</v>
          </cell>
          <cell r="J4447">
            <v>943</v>
          </cell>
        </row>
        <row r="4448">
          <cell r="F4448">
            <v>1345</v>
          </cell>
          <cell r="J4448">
            <v>1405</v>
          </cell>
        </row>
        <row r="4449">
          <cell r="F4449">
            <v>445</v>
          </cell>
          <cell r="J4449">
            <v>471</v>
          </cell>
        </row>
        <row r="4450">
          <cell r="F4450">
            <v>2283</v>
          </cell>
          <cell r="J4450">
            <v>2338</v>
          </cell>
        </row>
        <row r="4451">
          <cell r="F4451">
            <v>1537</v>
          </cell>
          <cell r="J4451">
            <v>1769</v>
          </cell>
        </row>
        <row r="4452">
          <cell r="F4452">
            <v>656</v>
          </cell>
          <cell r="J4452">
            <v>766</v>
          </cell>
        </row>
        <row r="4453">
          <cell r="F4453">
            <v>206</v>
          </cell>
          <cell r="J4453">
            <v>248</v>
          </cell>
        </row>
        <row r="4454">
          <cell r="F4454">
            <v>913</v>
          </cell>
          <cell r="J4454">
            <v>949</v>
          </cell>
        </row>
        <row r="4455">
          <cell r="F4455">
            <v>960</v>
          </cell>
          <cell r="J4455">
            <v>980</v>
          </cell>
        </row>
        <row r="4456">
          <cell r="F4456">
            <v>706</v>
          </cell>
          <cell r="J4456">
            <v>739</v>
          </cell>
        </row>
        <row r="4457">
          <cell r="F4457">
            <v>585</v>
          </cell>
          <cell r="J4457">
            <v>1694</v>
          </cell>
        </row>
        <row r="4458">
          <cell r="F4458">
            <v>1131</v>
          </cell>
          <cell r="J4458">
            <v>1226</v>
          </cell>
        </row>
        <row r="4459">
          <cell r="F4459">
            <v>914</v>
          </cell>
          <cell r="J4459">
            <v>923</v>
          </cell>
        </row>
        <row r="4460">
          <cell r="F4460">
            <v>1712</v>
          </cell>
          <cell r="J4460">
            <v>1804</v>
          </cell>
        </row>
        <row r="4461">
          <cell r="F4461">
            <v>834</v>
          </cell>
          <cell r="J4461">
            <v>879</v>
          </cell>
        </row>
        <row r="4462">
          <cell r="F4462">
            <v>995</v>
          </cell>
          <cell r="J4462">
            <v>1060</v>
          </cell>
        </row>
        <row r="4463">
          <cell r="F4463">
            <v>586</v>
          </cell>
          <cell r="J4463">
            <v>668</v>
          </cell>
        </row>
        <row r="4464">
          <cell r="F4464">
            <v>1245</v>
          </cell>
          <cell r="J4464">
            <v>1306</v>
          </cell>
        </row>
        <row r="4465">
          <cell r="F4465">
            <v>1658</v>
          </cell>
          <cell r="J4465">
            <v>1880</v>
          </cell>
        </row>
        <row r="4466">
          <cell r="F4466">
            <v>1271</v>
          </cell>
          <cell r="J4466">
            <v>1343</v>
          </cell>
        </row>
        <row r="4467">
          <cell r="F4467">
            <v>1242</v>
          </cell>
          <cell r="J4467">
            <v>1285</v>
          </cell>
        </row>
        <row r="4468">
          <cell r="F4468">
            <v>1475</v>
          </cell>
          <cell r="J4468">
            <v>1546</v>
          </cell>
        </row>
        <row r="4469">
          <cell r="F4469">
            <v>847</v>
          </cell>
          <cell r="J4469">
            <v>881</v>
          </cell>
        </row>
        <row r="4470">
          <cell r="F4470">
            <v>653</v>
          </cell>
          <cell r="J4470">
            <v>714</v>
          </cell>
        </row>
        <row r="4471">
          <cell r="F4471">
            <v>988</v>
          </cell>
          <cell r="J4471">
            <v>1018</v>
          </cell>
        </row>
        <row r="4472">
          <cell r="F4472">
            <v>709</v>
          </cell>
          <cell r="J4472">
            <v>740</v>
          </cell>
        </row>
        <row r="4473">
          <cell r="F4473">
            <v>225</v>
          </cell>
          <cell r="J4473">
            <v>302</v>
          </cell>
        </row>
        <row r="4474">
          <cell r="F4474">
            <v>1694</v>
          </cell>
          <cell r="J4474">
            <v>2193</v>
          </cell>
        </row>
        <row r="4475">
          <cell r="F4475">
            <v>1534</v>
          </cell>
          <cell r="J4475">
            <v>1690</v>
          </cell>
        </row>
        <row r="4476">
          <cell r="F4476">
            <v>960</v>
          </cell>
          <cell r="J4476">
            <v>1016</v>
          </cell>
        </row>
        <row r="4477">
          <cell r="F4477">
            <v>1293</v>
          </cell>
          <cell r="J4477">
            <v>1457</v>
          </cell>
        </row>
        <row r="4478">
          <cell r="F4478">
            <v>765</v>
          </cell>
          <cell r="J4478">
            <v>834</v>
          </cell>
        </row>
        <row r="4479">
          <cell r="F4479">
            <v>420</v>
          </cell>
          <cell r="J4479">
            <v>664</v>
          </cell>
        </row>
        <row r="4480">
          <cell r="F4480">
            <v>246</v>
          </cell>
          <cell r="J4480">
            <v>322</v>
          </cell>
        </row>
        <row r="4481">
          <cell r="F4481">
            <v>871</v>
          </cell>
          <cell r="J4481">
            <v>1079</v>
          </cell>
        </row>
        <row r="4482">
          <cell r="F4482">
            <v>683</v>
          </cell>
          <cell r="J4482">
            <v>756</v>
          </cell>
        </row>
        <row r="4483">
          <cell r="F4483">
            <v>621</v>
          </cell>
          <cell r="J4483">
            <v>847</v>
          </cell>
        </row>
        <row r="4484">
          <cell r="F4484">
            <v>309</v>
          </cell>
          <cell r="J4484">
            <v>358</v>
          </cell>
        </row>
        <row r="4485">
          <cell r="F4485">
            <v>74</v>
          </cell>
          <cell r="J4485">
            <v>197</v>
          </cell>
        </row>
        <row r="4486">
          <cell r="F4486">
            <v>115</v>
          </cell>
          <cell r="J4486">
            <v>215</v>
          </cell>
        </row>
        <row r="4487">
          <cell r="F4487">
            <v>492</v>
          </cell>
          <cell r="J4487">
            <v>534</v>
          </cell>
        </row>
        <row r="4488">
          <cell r="F4488">
            <v>288</v>
          </cell>
          <cell r="J4488">
            <v>408</v>
          </cell>
        </row>
        <row r="4489">
          <cell r="F4489">
            <v>219</v>
          </cell>
          <cell r="J4489">
            <v>290</v>
          </cell>
        </row>
        <row r="4490">
          <cell r="F4490">
            <v>1281</v>
          </cell>
          <cell r="J4490">
            <v>1345</v>
          </cell>
        </row>
        <row r="4491">
          <cell r="F4491">
            <v>1194</v>
          </cell>
          <cell r="J4491">
            <v>1341</v>
          </cell>
        </row>
        <row r="4492">
          <cell r="F4492">
            <v>1411</v>
          </cell>
          <cell r="J4492">
            <v>1588</v>
          </cell>
        </row>
        <row r="4493">
          <cell r="F4493">
            <v>1157</v>
          </cell>
          <cell r="J4493">
            <v>1318</v>
          </cell>
        </row>
        <row r="4494">
          <cell r="F4494">
            <v>1210</v>
          </cell>
          <cell r="J4494">
            <v>1363</v>
          </cell>
        </row>
        <row r="4495">
          <cell r="F4495">
            <v>1309</v>
          </cell>
          <cell r="J4495">
            <v>1384</v>
          </cell>
        </row>
        <row r="4496">
          <cell r="F4496">
            <v>1374</v>
          </cell>
          <cell r="J4496">
            <v>1577</v>
          </cell>
        </row>
        <row r="4497">
          <cell r="F4497">
            <v>1314</v>
          </cell>
          <cell r="J4497">
            <v>1461</v>
          </cell>
        </row>
        <row r="4498">
          <cell r="F4498">
            <v>1599</v>
          </cell>
          <cell r="J4498">
            <v>1868</v>
          </cell>
        </row>
        <row r="4499">
          <cell r="F4499">
            <v>993</v>
          </cell>
          <cell r="J4499">
            <v>1059</v>
          </cell>
        </row>
        <row r="4500">
          <cell r="F4500">
            <v>816</v>
          </cell>
          <cell r="J4500">
            <v>850</v>
          </cell>
        </row>
        <row r="4501">
          <cell r="F4501">
            <v>1026</v>
          </cell>
          <cell r="J4501">
            <v>1157</v>
          </cell>
        </row>
        <row r="4502">
          <cell r="F4502">
            <v>623</v>
          </cell>
          <cell r="J4502">
            <v>744</v>
          </cell>
        </row>
        <row r="4503">
          <cell r="F4503">
            <v>536</v>
          </cell>
          <cell r="J4503">
            <v>712</v>
          </cell>
        </row>
        <row r="4504">
          <cell r="F4504">
            <v>723</v>
          </cell>
          <cell r="J4504">
            <v>785</v>
          </cell>
        </row>
        <row r="4505">
          <cell r="F4505">
            <v>1125</v>
          </cell>
          <cell r="J4505">
            <v>1215</v>
          </cell>
        </row>
        <row r="4506">
          <cell r="F4506">
            <v>865</v>
          </cell>
          <cell r="J4506">
            <v>915</v>
          </cell>
        </row>
        <row r="4507">
          <cell r="F4507">
            <v>930</v>
          </cell>
          <cell r="J4507">
            <v>1020</v>
          </cell>
        </row>
        <row r="4508">
          <cell r="F4508">
            <v>625</v>
          </cell>
          <cell r="J4508">
            <v>690</v>
          </cell>
        </row>
        <row r="4509">
          <cell r="F4509">
            <v>1114</v>
          </cell>
          <cell r="J4509">
            <v>1132</v>
          </cell>
        </row>
        <row r="4510">
          <cell r="F4510">
            <v>1147</v>
          </cell>
          <cell r="J4510">
            <v>1362</v>
          </cell>
        </row>
        <row r="4511">
          <cell r="F4511">
            <v>705</v>
          </cell>
          <cell r="J4511">
            <v>805</v>
          </cell>
        </row>
        <row r="4512">
          <cell r="F4512">
            <v>947</v>
          </cell>
          <cell r="J4512">
            <v>1007</v>
          </cell>
        </row>
        <row r="4513">
          <cell r="F4513">
            <v>813</v>
          </cell>
          <cell r="J4513">
            <v>932</v>
          </cell>
        </row>
        <row r="4514">
          <cell r="F4514">
            <v>1113</v>
          </cell>
          <cell r="J4514">
            <v>1266</v>
          </cell>
        </row>
        <row r="4515">
          <cell r="F4515">
            <v>714</v>
          </cell>
          <cell r="J4515">
            <v>780</v>
          </cell>
        </row>
        <row r="4516">
          <cell r="F4516">
            <v>562</v>
          </cell>
          <cell r="J4516">
            <v>622</v>
          </cell>
        </row>
        <row r="4517">
          <cell r="F4517">
            <v>571</v>
          </cell>
          <cell r="J4517">
            <v>674</v>
          </cell>
        </row>
        <row r="4518">
          <cell r="F4518">
            <v>425</v>
          </cell>
          <cell r="J4518">
            <v>492</v>
          </cell>
        </row>
        <row r="4519">
          <cell r="F4519">
            <v>374</v>
          </cell>
          <cell r="J4519">
            <v>471</v>
          </cell>
        </row>
        <row r="4520">
          <cell r="F4520">
            <v>0</v>
          </cell>
          <cell r="J4520">
            <v>0</v>
          </cell>
        </row>
        <row r="4521">
          <cell r="F4521">
            <v>332</v>
          </cell>
          <cell r="J4521">
            <v>474</v>
          </cell>
        </row>
        <row r="4522">
          <cell r="F4522">
            <v>68</v>
          </cell>
          <cell r="J4522">
            <v>195</v>
          </cell>
        </row>
        <row r="4523">
          <cell r="F4523">
            <v>166</v>
          </cell>
          <cell r="J4523">
            <v>202</v>
          </cell>
        </row>
        <row r="4524">
          <cell r="F4524">
            <v>424</v>
          </cell>
          <cell r="J4524">
            <v>485</v>
          </cell>
        </row>
        <row r="4525">
          <cell r="F4525">
            <v>3331</v>
          </cell>
          <cell r="J4525">
            <v>4137</v>
          </cell>
        </row>
        <row r="4526">
          <cell r="F4526">
            <v>1049</v>
          </cell>
          <cell r="J4526">
            <v>1124</v>
          </cell>
        </row>
        <row r="4527">
          <cell r="F4527">
            <v>1078</v>
          </cell>
          <cell r="J4527">
            <v>1120</v>
          </cell>
        </row>
        <row r="4528">
          <cell r="F4528">
            <v>961</v>
          </cell>
          <cell r="J4528">
            <v>1044</v>
          </cell>
        </row>
        <row r="4529">
          <cell r="F4529">
            <v>760</v>
          </cell>
          <cell r="J4529">
            <v>800</v>
          </cell>
        </row>
        <row r="4530">
          <cell r="F4530">
            <v>838</v>
          </cell>
          <cell r="J4530">
            <v>896</v>
          </cell>
        </row>
        <row r="4531">
          <cell r="F4531">
            <v>699</v>
          </cell>
          <cell r="J4531">
            <v>760</v>
          </cell>
        </row>
        <row r="4532">
          <cell r="F4532">
            <v>0</v>
          </cell>
          <cell r="J4532">
            <v>0</v>
          </cell>
        </row>
        <row r="4533">
          <cell r="F4533">
            <v>511</v>
          </cell>
          <cell r="J4533">
            <v>551</v>
          </cell>
        </row>
        <row r="4534">
          <cell r="F4534">
            <v>447</v>
          </cell>
          <cell r="J4534">
            <v>502</v>
          </cell>
        </row>
        <row r="4535">
          <cell r="F4535">
            <v>597</v>
          </cell>
          <cell r="J4535">
            <v>647</v>
          </cell>
        </row>
        <row r="4536">
          <cell r="F4536">
            <v>469</v>
          </cell>
          <cell r="J4536">
            <v>481</v>
          </cell>
        </row>
        <row r="4537">
          <cell r="F4537">
            <v>1005</v>
          </cell>
          <cell r="J4537">
            <v>1047</v>
          </cell>
        </row>
        <row r="4538">
          <cell r="F4538">
            <v>587</v>
          </cell>
          <cell r="J4538">
            <v>638</v>
          </cell>
        </row>
        <row r="4539">
          <cell r="F4539">
            <v>931</v>
          </cell>
          <cell r="J4539">
            <v>1052</v>
          </cell>
        </row>
        <row r="4540">
          <cell r="F4540">
            <v>346</v>
          </cell>
          <cell r="J4540">
            <v>361</v>
          </cell>
        </row>
        <row r="4541">
          <cell r="F4541">
            <v>153</v>
          </cell>
          <cell r="J4541">
            <v>173</v>
          </cell>
        </row>
        <row r="4542">
          <cell r="F4542">
            <v>627</v>
          </cell>
          <cell r="J4542">
            <v>672</v>
          </cell>
        </row>
        <row r="4543">
          <cell r="F4543">
            <v>1388</v>
          </cell>
          <cell r="J4543">
            <v>1484</v>
          </cell>
        </row>
        <row r="4544">
          <cell r="F4544">
            <v>1146</v>
          </cell>
          <cell r="J4544">
            <v>1248</v>
          </cell>
        </row>
        <row r="4545">
          <cell r="F4545">
            <v>1148</v>
          </cell>
          <cell r="J4545">
            <v>1219</v>
          </cell>
        </row>
        <row r="4546">
          <cell r="F4546">
            <v>1219</v>
          </cell>
          <cell r="J4546">
            <v>1297</v>
          </cell>
        </row>
        <row r="4547">
          <cell r="F4547">
            <v>940</v>
          </cell>
          <cell r="J4547">
            <v>997</v>
          </cell>
        </row>
        <row r="4548">
          <cell r="F4548">
            <v>968</v>
          </cell>
          <cell r="J4548">
            <v>1015</v>
          </cell>
        </row>
        <row r="4549">
          <cell r="F4549">
            <v>641</v>
          </cell>
          <cell r="J4549">
            <v>680</v>
          </cell>
        </row>
        <row r="4550">
          <cell r="F4550">
            <v>869</v>
          </cell>
          <cell r="J4550">
            <v>1001</v>
          </cell>
        </row>
        <row r="4551">
          <cell r="F4551">
            <v>587</v>
          </cell>
          <cell r="J4551">
            <v>618</v>
          </cell>
        </row>
        <row r="4552">
          <cell r="F4552">
            <v>800</v>
          </cell>
          <cell r="J4552">
            <v>857</v>
          </cell>
        </row>
        <row r="4553">
          <cell r="F4553">
            <v>464</v>
          </cell>
          <cell r="J4553">
            <v>533</v>
          </cell>
        </row>
        <row r="4554">
          <cell r="F4554">
            <v>257</v>
          </cell>
          <cell r="J4554">
            <v>316</v>
          </cell>
        </row>
        <row r="4555">
          <cell r="F4555">
            <v>470</v>
          </cell>
          <cell r="J4555">
            <v>515</v>
          </cell>
        </row>
        <row r="4556">
          <cell r="F4556">
            <v>354</v>
          </cell>
          <cell r="J4556">
            <v>597</v>
          </cell>
        </row>
        <row r="4557">
          <cell r="F4557">
            <v>362</v>
          </cell>
          <cell r="J4557">
            <v>390</v>
          </cell>
        </row>
        <row r="4558">
          <cell r="F4558">
            <v>623</v>
          </cell>
          <cell r="J4558">
            <v>663</v>
          </cell>
        </row>
        <row r="4559">
          <cell r="F4559">
            <v>558</v>
          </cell>
          <cell r="J4559">
            <v>645</v>
          </cell>
        </row>
        <row r="4560">
          <cell r="F4560">
            <v>549</v>
          </cell>
          <cell r="J4560">
            <v>617</v>
          </cell>
        </row>
        <row r="4561">
          <cell r="F4561">
            <v>677</v>
          </cell>
          <cell r="J4561">
            <v>724</v>
          </cell>
        </row>
        <row r="4562">
          <cell r="F4562">
            <v>1088</v>
          </cell>
          <cell r="J4562">
            <v>1138</v>
          </cell>
        </row>
        <row r="4563">
          <cell r="F4563">
            <v>216</v>
          </cell>
          <cell r="J4563">
            <v>259</v>
          </cell>
        </row>
        <row r="4564">
          <cell r="F4564">
            <v>11</v>
          </cell>
          <cell r="J4564">
            <v>30</v>
          </cell>
        </row>
        <row r="4565">
          <cell r="F4565">
            <v>12</v>
          </cell>
          <cell r="J4565">
            <v>18</v>
          </cell>
        </row>
        <row r="4566">
          <cell r="F4566">
            <v>11</v>
          </cell>
          <cell r="J4566">
            <v>25</v>
          </cell>
        </row>
        <row r="4567">
          <cell r="J4567">
            <v>0</v>
          </cell>
        </row>
        <row r="4568">
          <cell r="J4568">
            <v>0</v>
          </cell>
        </row>
        <row r="4569">
          <cell r="J4569">
            <v>0</v>
          </cell>
        </row>
        <row r="4570">
          <cell r="J4570">
            <v>0</v>
          </cell>
        </row>
        <row r="4571">
          <cell r="J4571">
            <v>0</v>
          </cell>
        </row>
        <row r="4572">
          <cell r="J4572">
            <v>0</v>
          </cell>
        </row>
        <row r="4573">
          <cell r="J4573">
            <v>0</v>
          </cell>
        </row>
        <row r="4574">
          <cell r="J4574">
            <v>0</v>
          </cell>
        </row>
        <row r="4575">
          <cell r="J4575">
            <v>0</v>
          </cell>
        </row>
        <row r="4576">
          <cell r="J4576">
            <v>0</v>
          </cell>
        </row>
        <row r="4577">
          <cell r="J4577">
            <v>0</v>
          </cell>
        </row>
        <row r="4581">
          <cell r="F4581" t="str">
            <v>APR'08</v>
          </cell>
          <cell r="J4581" t="str">
            <v>AGT'08</v>
          </cell>
        </row>
        <row r="4582">
          <cell r="F4582">
            <v>1482</v>
          </cell>
          <cell r="J4582">
            <v>1592</v>
          </cell>
        </row>
        <row r="4583">
          <cell r="F4583">
            <v>983</v>
          </cell>
          <cell r="J4583">
            <v>1187</v>
          </cell>
        </row>
        <row r="4584">
          <cell r="F4584">
            <v>864</v>
          </cell>
          <cell r="J4584">
            <v>878</v>
          </cell>
        </row>
        <row r="4585">
          <cell r="F4585">
            <v>1595</v>
          </cell>
          <cell r="J4585">
            <v>1603</v>
          </cell>
        </row>
        <row r="4586">
          <cell r="F4586">
            <v>439</v>
          </cell>
          <cell r="J4586">
            <v>503</v>
          </cell>
        </row>
        <row r="4587">
          <cell r="F4587">
            <v>877</v>
          </cell>
          <cell r="J4587">
            <v>1137</v>
          </cell>
        </row>
        <row r="4588">
          <cell r="F4588">
            <v>654</v>
          </cell>
          <cell r="J4588">
            <v>668</v>
          </cell>
        </row>
        <row r="4589">
          <cell r="F4589">
            <v>707</v>
          </cell>
          <cell r="J4589">
            <v>772</v>
          </cell>
        </row>
        <row r="4590">
          <cell r="F4590">
            <v>56</v>
          </cell>
          <cell r="J4590">
            <v>64</v>
          </cell>
        </row>
        <row r="4591">
          <cell r="F4591">
            <v>163</v>
          </cell>
          <cell r="J4591">
            <v>211</v>
          </cell>
        </row>
        <row r="4592">
          <cell r="F4592">
            <v>176</v>
          </cell>
          <cell r="J4592">
            <v>578</v>
          </cell>
        </row>
        <row r="4593">
          <cell r="F4593">
            <v>117</v>
          </cell>
          <cell r="J4593">
            <v>145</v>
          </cell>
        </row>
        <row r="4594">
          <cell r="F4594">
            <v>129</v>
          </cell>
          <cell r="J4594">
            <v>444</v>
          </cell>
        </row>
        <row r="4595">
          <cell r="F4595">
            <v>108</v>
          </cell>
          <cell r="J4595">
            <v>115</v>
          </cell>
        </row>
        <row r="4596">
          <cell r="F4596">
            <v>369</v>
          </cell>
          <cell r="J4596">
            <v>574</v>
          </cell>
        </row>
        <row r="4597">
          <cell r="F4597">
            <v>2170</v>
          </cell>
          <cell r="J4597">
            <v>2606</v>
          </cell>
        </row>
        <row r="4598">
          <cell r="F4598">
            <v>864</v>
          </cell>
          <cell r="J4598">
            <v>1329</v>
          </cell>
        </row>
        <row r="4599">
          <cell r="F4599">
            <v>671</v>
          </cell>
          <cell r="J4599">
            <v>928</v>
          </cell>
        </row>
        <row r="4600">
          <cell r="F4600">
            <v>1582</v>
          </cell>
          <cell r="J4600">
            <v>1601</v>
          </cell>
        </row>
        <row r="4601">
          <cell r="F4601">
            <v>323</v>
          </cell>
          <cell r="J4601">
            <v>343</v>
          </cell>
        </row>
        <row r="4602">
          <cell r="F4602">
            <v>1519</v>
          </cell>
          <cell r="J4602">
            <v>1560</v>
          </cell>
        </row>
        <row r="4603">
          <cell r="F4603">
            <v>814</v>
          </cell>
          <cell r="J4603">
            <v>1443</v>
          </cell>
        </row>
        <row r="4604">
          <cell r="F4604">
            <v>702</v>
          </cell>
          <cell r="J4604">
            <v>827</v>
          </cell>
        </row>
        <row r="4605">
          <cell r="F4605">
            <v>269</v>
          </cell>
          <cell r="J4605">
            <v>392</v>
          </cell>
        </row>
        <row r="4606">
          <cell r="F4606">
            <v>513</v>
          </cell>
          <cell r="J4606">
            <v>892</v>
          </cell>
        </row>
        <row r="4607">
          <cell r="F4607">
            <v>857</v>
          </cell>
          <cell r="J4607">
            <v>994</v>
          </cell>
        </row>
        <row r="4608">
          <cell r="F4608">
            <v>650</v>
          </cell>
          <cell r="J4608">
            <v>837</v>
          </cell>
        </row>
        <row r="4609">
          <cell r="F4609">
            <v>471</v>
          </cell>
          <cell r="J4609">
            <v>1118</v>
          </cell>
        </row>
        <row r="4610">
          <cell r="F4610">
            <v>748</v>
          </cell>
          <cell r="J4610">
            <v>876</v>
          </cell>
        </row>
        <row r="4611">
          <cell r="F4611">
            <v>825</v>
          </cell>
          <cell r="J4611">
            <v>1118</v>
          </cell>
        </row>
        <row r="4612">
          <cell r="F4612">
            <v>1315</v>
          </cell>
          <cell r="J4612">
            <v>1370</v>
          </cell>
        </row>
        <row r="4613">
          <cell r="F4613">
            <v>636</v>
          </cell>
          <cell r="J4613">
            <v>753</v>
          </cell>
        </row>
        <row r="4614">
          <cell r="F4614">
            <v>1147</v>
          </cell>
          <cell r="J4614">
            <v>1453</v>
          </cell>
        </row>
        <row r="4615">
          <cell r="F4615">
            <v>679</v>
          </cell>
          <cell r="J4615">
            <v>740</v>
          </cell>
        </row>
        <row r="4616">
          <cell r="F4616">
            <v>785</v>
          </cell>
          <cell r="J4616">
            <v>955</v>
          </cell>
        </row>
        <row r="4617">
          <cell r="F4617">
            <v>1485</v>
          </cell>
          <cell r="J4617">
            <v>1536</v>
          </cell>
        </row>
        <row r="4618">
          <cell r="F4618">
            <v>933</v>
          </cell>
          <cell r="J4618">
            <v>969</v>
          </cell>
        </row>
        <row r="4619">
          <cell r="F4619">
            <v>1255</v>
          </cell>
          <cell r="J4619">
            <v>1345</v>
          </cell>
        </row>
        <row r="4620">
          <cell r="F4620">
            <v>1104</v>
          </cell>
          <cell r="J4620">
            <v>1565</v>
          </cell>
        </row>
        <row r="4621">
          <cell r="F4621">
            <v>637</v>
          </cell>
          <cell r="J4621">
            <v>687</v>
          </cell>
        </row>
        <row r="4622">
          <cell r="F4622">
            <v>372</v>
          </cell>
          <cell r="J4622">
            <v>443</v>
          </cell>
        </row>
        <row r="4623">
          <cell r="F4623">
            <v>779</v>
          </cell>
          <cell r="J4623">
            <v>1058</v>
          </cell>
        </row>
        <row r="4624">
          <cell r="F4624">
            <v>419</v>
          </cell>
          <cell r="J4624">
            <v>589</v>
          </cell>
        </row>
        <row r="4625">
          <cell r="F4625">
            <v>60</v>
          </cell>
          <cell r="J4625">
            <v>244</v>
          </cell>
        </row>
        <row r="4626">
          <cell r="F4626">
            <v>1480</v>
          </cell>
          <cell r="J4626">
            <v>2342</v>
          </cell>
        </row>
        <row r="4627">
          <cell r="F4627">
            <v>1422</v>
          </cell>
          <cell r="J4627">
            <v>1885</v>
          </cell>
        </row>
        <row r="4628">
          <cell r="F4628">
            <v>827</v>
          </cell>
          <cell r="J4628">
            <v>1236</v>
          </cell>
        </row>
        <row r="4629">
          <cell r="F4629">
            <v>878</v>
          </cell>
          <cell r="J4629">
            <v>1127</v>
          </cell>
        </row>
        <row r="4630">
          <cell r="F4630">
            <v>691</v>
          </cell>
          <cell r="J4630">
            <v>793</v>
          </cell>
        </row>
        <row r="4631">
          <cell r="F4631">
            <v>133</v>
          </cell>
          <cell r="J4631">
            <v>407</v>
          </cell>
        </row>
        <row r="4632">
          <cell r="F4632">
            <v>276</v>
          </cell>
          <cell r="J4632">
            <v>414</v>
          </cell>
        </row>
        <row r="4633">
          <cell r="F4633">
            <v>917</v>
          </cell>
          <cell r="J4633">
            <v>1140</v>
          </cell>
        </row>
        <row r="4634">
          <cell r="F4634">
            <v>929</v>
          </cell>
          <cell r="J4634">
            <v>949</v>
          </cell>
        </row>
        <row r="4635">
          <cell r="F4635">
            <v>667</v>
          </cell>
          <cell r="J4635">
            <v>1006</v>
          </cell>
        </row>
        <row r="4636">
          <cell r="F4636">
            <v>440</v>
          </cell>
          <cell r="J4636">
            <v>594</v>
          </cell>
        </row>
        <row r="4637">
          <cell r="F4637">
            <v>99</v>
          </cell>
          <cell r="J4637">
            <v>185</v>
          </cell>
        </row>
        <row r="4638">
          <cell r="F4638">
            <v>149</v>
          </cell>
          <cell r="J4638">
            <v>259</v>
          </cell>
        </row>
        <row r="4639">
          <cell r="F4639">
            <v>413</v>
          </cell>
          <cell r="J4639">
            <v>428</v>
          </cell>
        </row>
        <row r="4640">
          <cell r="F4640">
            <v>307</v>
          </cell>
          <cell r="J4640">
            <v>614</v>
          </cell>
        </row>
        <row r="4641">
          <cell r="F4641">
            <v>92</v>
          </cell>
          <cell r="J4641">
            <v>363</v>
          </cell>
        </row>
        <row r="4642">
          <cell r="F4642">
            <v>956</v>
          </cell>
          <cell r="J4642">
            <v>1009</v>
          </cell>
        </row>
        <row r="4643">
          <cell r="F4643">
            <v>739</v>
          </cell>
          <cell r="J4643">
            <v>803</v>
          </cell>
        </row>
        <row r="4644">
          <cell r="F4644">
            <v>700</v>
          </cell>
          <cell r="J4644">
            <v>1343</v>
          </cell>
        </row>
        <row r="4645">
          <cell r="F4645">
            <v>482</v>
          </cell>
          <cell r="J4645">
            <v>769</v>
          </cell>
        </row>
        <row r="4646">
          <cell r="F4646">
            <v>1009</v>
          </cell>
          <cell r="J4646">
            <v>1192</v>
          </cell>
        </row>
        <row r="4647">
          <cell r="F4647">
            <v>780</v>
          </cell>
          <cell r="J4647">
            <v>832</v>
          </cell>
        </row>
        <row r="4648">
          <cell r="F4648">
            <v>680</v>
          </cell>
          <cell r="J4648">
            <v>736</v>
          </cell>
        </row>
        <row r="4649">
          <cell r="F4649">
            <v>715</v>
          </cell>
          <cell r="J4649">
            <v>936</v>
          </cell>
        </row>
        <row r="4650">
          <cell r="F4650">
            <v>754</v>
          </cell>
          <cell r="J4650">
            <v>782</v>
          </cell>
        </row>
        <row r="4651">
          <cell r="F4651">
            <v>637</v>
          </cell>
          <cell r="J4651">
            <v>676</v>
          </cell>
        </row>
        <row r="4652">
          <cell r="F4652">
            <v>523</v>
          </cell>
          <cell r="J4652">
            <v>601</v>
          </cell>
        </row>
        <row r="4653">
          <cell r="F4653">
            <v>1071</v>
          </cell>
          <cell r="J4653">
            <v>1830</v>
          </cell>
        </row>
        <row r="4654">
          <cell r="F4654">
            <v>289</v>
          </cell>
          <cell r="J4654">
            <v>412</v>
          </cell>
        </row>
        <row r="4655">
          <cell r="F4655">
            <v>259</v>
          </cell>
          <cell r="J4655">
            <v>286</v>
          </cell>
        </row>
        <row r="4656">
          <cell r="F4656">
            <v>628</v>
          </cell>
          <cell r="J4656">
            <v>652</v>
          </cell>
        </row>
        <row r="4657">
          <cell r="F4657">
            <v>1441</v>
          </cell>
          <cell r="J4657">
            <v>1688</v>
          </cell>
        </row>
        <row r="4658">
          <cell r="F4658">
            <v>1054</v>
          </cell>
          <cell r="J4658">
            <v>1144</v>
          </cell>
        </row>
        <row r="4659">
          <cell r="F4659">
            <v>810</v>
          </cell>
          <cell r="J4659">
            <v>1093</v>
          </cell>
        </row>
        <row r="4660">
          <cell r="F4660">
            <v>487</v>
          </cell>
          <cell r="J4660">
            <v>628</v>
          </cell>
        </row>
        <row r="4661">
          <cell r="F4661">
            <v>897</v>
          </cell>
          <cell r="J4661">
            <v>967</v>
          </cell>
        </row>
        <row r="4662">
          <cell r="F4662">
            <v>911</v>
          </cell>
          <cell r="J4662">
            <v>1559</v>
          </cell>
        </row>
        <row r="4663">
          <cell r="F4663">
            <v>1003</v>
          </cell>
          <cell r="J4663">
            <v>1400</v>
          </cell>
        </row>
        <row r="4664">
          <cell r="F4664">
            <v>787</v>
          </cell>
          <cell r="J4664">
            <v>985</v>
          </cell>
        </row>
        <row r="4665">
          <cell r="F4665">
            <v>1252</v>
          </cell>
          <cell r="J4665">
            <v>1536</v>
          </cell>
        </row>
        <row r="4666">
          <cell r="F4666">
            <v>1095</v>
          </cell>
          <cell r="J4666">
            <v>1396</v>
          </cell>
        </row>
        <row r="4667">
          <cell r="F4667">
            <v>189</v>
          </cell>
          <cell r="J4667">
            <v>313</v>
          </cell>
        </row>
        <row r="4668">
          <cell r="F4668">
            <v>226</v>
          </cell>
          <cell r="J4668">
            <v>384</v>
          </cell>
        </row>
        <row r="4669">
          <cell r="F4669">
            <v>222</v>
          </cell>
          <cell r="J4669">
            <v>321</v>
          </cell>
        </row>
        <row r="4670">
          <cell r="F4670">
            <v>291</v>
          </cell>
          <cell r="J4670">
            <v>388</v>
          </cell>
        </row>
        <row r="4671">
          <cell r="F4671">
            <v>219</v>
          </cell>
          <cell r="J4671">
            <v>419</v>
          </cell>
        </row>
        <row r="4672">
          <cell r="F4672">
            <v>0</v>
          </cell>
          <cell r="J4672">
            <v>0</v>
          </cell>
        </row>
        <row r="4673">
          <cell r="F4673">
            <v>81</v>
          </cell>
          <cell r="J4673">
            <v>235</v>
          </cell>
        </row>
        <row r="4674">
          <cell r="F4674">
            <v>13</v>
          </cell>
          <cell r="J4674">
            <v>203</v>
          </cell>
        </row>
        <row r="4675">
          <cell r="F4675">
            <v>225</v>
          </cell>
          <cell r="J4675">
            <v>384</v>
          </cell>
        </row>
        <row r="4676">
          <cell r="F4676">
            <v>278</v>
          </cell>
          <cell r="J4676">
            <v>450</v>
          </cell>
        </row>
        <row r="4677">
          <cell r="F4677">
            <v>1775</v>
          </cell>
          <cell r="J4677">
            <v>2014</v>
          </cell>
        </row>
        <row r="4678">
          <cell r="F4678">
            <v>1020</v>
          </cell>
          <cell r="J4678">
            <v>1048</v>
          </cell>
        </row>
        <row r="4679">
          <cell r="F4679">
            <v>1305</v>
          </cell>
          <cell r="J4679">
            <v>1373</v>
          </cell>
        </row>
        <row r="4680">
          <cell r="F4680">
            <v>937</v>
          </cell>
          <cell r="J4680">
            <v>1064</v>
          </cell>
        </row>
        <row r="4681">
          <cell r="F4681">
            <v>707</v>
          </cell>
          <cell r="J4681">
            <v>780</v>
          </cell>
        </row>
        <row r="4682">
          <cell r="F4682">
            <v>922</v>
          </cell>
          <cell r="J4682">
            <v>989</v>
          </cell>
        </row>
        <row r="4683">
          <cell r="F4683">
            <v>433</v>
          </cell>
          <cell r="J4683">
            <v>452</v>
          </cell>
        </row>
        <row r="4684">
          <cell r="F4684">
            <v>0</v>
          </cell>
          <cell r="J4684">
            <v>0</v>
          </cell>
        </row>
        <row r="4685">
          <cell r="F4685">
            <v>131</v>
          </cell>
          <cell r="J4685">
            <v>198</v>
          </cell>
        </row>
        <row r="4686">
          <cell r="F4686">
            <v>374</v>
          </cell>
          <cell r="J4686">
            <v>440</v>
          </cell>
        </row>
        <row r="4687">
          <cell r="F4687">
            <v>347</v>
          </cell>
          <cell r="J4687">
            <v>395</v>
          </cell>
        </row>
        <row r="4688">
          <cell r="F4688">
            <v>286</v>
          </cell>
          <cell r="J4688">
            <v>301</v>
          </cell>
        </row>
        <row r="4689">
          <cell r="F4689">
            <v>834</v>
          </cell>
          <cell r="J4689">
            <v>881</v>
          </cell>
        </row>
        <row r="4690">
          <cell r="F4690">
            <v>347</v>
          </cell>
          <cell r="J4690">
            <v>461</v>
          </cell>
        </row>
        <row r="4691">
          <cell r="F4691">
            <v>1091</v>
          </cell>
          <cell r="J4691">
            <v>1224</v>
          </cell>
        </row>
        <row r="4692">
          <cell r="F4692">
            <v>167</v>
          </cell>
          <cell r="J4692">
            <v>246</v>
          </cell>
        </row>
        <row r="4693">
          <cell r="F4693">
            <v>81</v>
          </cell>
          <cell r="J4693">
            <v>107</v>
          </cell>
        </row>
        <row r="4694">
          <cell r="F4694">
            <v>553</v>
          </cell>
          <cell r="J4694">
            <v>599</v>
          </cell>
        </row>
        <row r="4695">
          <cell r="F4695">
            <v>1546</v>
          </cell>
          <cell r="J4695">
            <v>1768</v>
          </cell>
        </row>
        <row r="4696">
          <cell r="F4696">
            <v>1226</v>
          </cell>
          <cell r="J4696">
            <v>1308</v>
          </cell>
        </row>
        <row r="4697">
          <cell r="F4697">
            <v>1288</v>
          </cell>
          <cell r="J4697">
            <v>1345</v>
          </cell>
        </row>
        <row r="4698">
          <cell r="F4698">
            <v>1429</v>
          </cell>
          <cell r="J4698">
            <v>1507</v>
          </cell>
        </row>
        <row r="4699">
          <cell r="F4699">
            <v>952</v>
          </cell>
          <cell r="J4699">
            <v>1048</v>
          </cell>
        </row>
        <row r="4700">
          <cell r="F4700">
            <v>1199</v>
          </cell>
          <cell r="J4700">
            <v>1253</v>
          </cell>
        </row>
        <row r="4701">
          <cell r="F4701">
            <v>595</v>
          </cell>
          <cell r="J4701">
            <v>642</v>
          </cell>
        </row>
        <row r="4702">
          <cell r="F4702">
            <v>884</v>
          </cell>
          <cell r="J4702">
            <v>1051</v>
          </cell>
        </row>
        <row r="4703">
          <cell r="F4703">
            <v>793</v>
          </cell>
          <cell r="J4703">
            <v>822</v>
          </cell>
        </row>
        <row r="4704">
          <cell r="F4704">
            <v>656</v>
          </cell>
          <cell r="J4704">
            <v>684</v>
          </cell>
        </row>
        <row r="4705">
          <cell r="F4705">
            <v>379</v>
          </cell>
          <cell r="J4705">
            <v>501</v>
          </cell>
        </row>
        <row r="4706">
          <cell r="F4706">
            <v>211</v>
          </cell>
          <cell r="J4706">
            <v>286</v>
          </cell>
        </row>
        <row r="4707">
          <cell r="F4707">
            <v>353</v>
          </cell>
          <cell r="J4707">
            <v>377</v>
          </cell>
        </row>
        <row r="4708">
          <cell r="F4708">
            <v>247</v>
          </cell>
          <cell r="J4708">
            <v>349</v>
          </cell>
        </row>
        <row r="4709">
          <cell r="F4709">
            <v>350</v>
          </cell>
          <cell r="J4709">
            <v>378</v>
          </cell>
        </row>
        <row r="4710">
          <cell r="F4710">
            <v>725</v>
          </cell>
          <cell r="J4710">
            <v>804</v>
          </cell>
        </row>
        <row r="4711">
          <cell r="F4711">
            <v>301</v>
          </cell>
          <cell r="J4711">
            <v>702</v>
          </cell>
        </row>
        <row r="4712">
          <cell r="F4712">
            <v>1040</v>
          </cell>
          <cell r="J4712">
            <v>1177</v>
          </cell>
        </row>
        <row r="4713">
          <cell r="F4713">
            <v>797</v>
          </cell>
          <cell r="J4713">
            <v>824</v>
          </cell>
        </row>
        <row r="4714">
          <cell r="F4714">
            <v>1248</v>
          </cell>
          <cell r="J4714">
            <v>1307</v>
          </cell>
        </row>
        <row r="4715">
          <cell r="F4715">
            <v>182</v>
          </cell>
          <cell r="J4715">
            <v>308</v>
          </cell>
        </row>
        <row r="4716">
          <cell r="F4716">
            <v>3</v>
          </cell>
          <cell r="J4716">
            <v>13</v>
          </cell>
        </row>
        <row r="4717">
          <cell r="F4717">
            <v>3</v>
          </cell>
          <cell r="J4717">
            <v>14</v>
          </cell>
        </row>
        <row r="4718">
          <cell r="F4718">
            <v>2</v>
          </cell>
          <cell r="J4718">
            <v>7</v>
          </cell>
        </row>
        <row r="4719">
          <cell r="J4719">
            <v>0</v>
          </cell>
        </row>
        <row r="4720">
          <cell r="J4720">
            <v>0</v>
          </cell>
        </row>
        <row r="4721">
          <cell r="J4721">
            <v>0</v>
          </cell>
        </row>
        <row r="4722">
          <cell r="J4722">
            <v>0</v>
          </cell>
        </row>
        <row r="4723">
          <cell r="J4723">
            <v>0</v>
          </cell>
        </row>
        <row r="4724">
          <cell r="J4724">
            <v>0</v>
          </cell>
        </row>
        <row r="4725">
          <cell r="J4725">
            <v>0</v>
          </cell>
        </row>
        <row r="4726">
          <cell r="J4726">
            <v>0</v>
          </cell>
        </row>
        <row r="4727">
          <cell r="J4727">
            <v>0</v>
          </cell>
        </row>
        <row r="4728">
          <cell r="J4728">
            <v>0</v>
          </cell>
        </row>
        <row r="4729">
          <cell r="J4729">
            <v>0</v>
          </cell>
        </row>
        <row r="4733">
          <cell r="F4733" t="str">
            <v>APR'08</v>
          </cell>
          <cell r="J4733" t="str">
            <v>AGT'08</v>
          </cell>
        </row>
        <row r="4734">
          <cell r="F4734">
            <v>13154</v>
          </cell>
          <cell r="J4734">
            <v>13632</v>
          </cell>
        </row>
        <row r="4735">
          <cell r="F4735">
            <v>9509</v>
          </cell>
          <cell r="J4735">
            <v>10439</v>
          </cell>
        </row>
        <row r="4736">
          <cell r="F4736">
            <v>7551</v>
          </cell>
          <cell r="J4736">
            <v>7876</v>
          </cell>
        </row>
        <row r="4737">
          <cell r="F4737">
            <v>6900</v>
          </cell>
          <cell r="J4737">
            <v>7396</v>
          </cell>
        </row>
        <row r="4738">
          <cell r="F4738">
            <v>5819</v>
          </cell>
          <cell r="J4738">
            <v>6223</v>
          </cell>
        </row>
        <row r="4739">
          <cell r="F4739">
            <v>6170</v>
          </cell>
          <cell r="J4739">
            <v>6454</v>
          </cell>
        </row>
        <row r="4740">
          <cell r="F4740">
            <v>4031</v>
          </cell>
          <cell r="J4740">
            <v>4209</v>
          </cell>
        </row>
        <row r="4741">
          <cell r="F4741">
            <v>6008</v>
          </cell>
          <cell r="J4741">
            <v>6284</v>
          </cell>
        </row>
        <row r="4742">
          <cell r="F4742">
            <v>1871</v>
          </cell>
          <cell r="J4742">
            <v>2135</v>
          </cell>
        </row>
        <row r="4743">
          <cell r="F4743">
            <v>3269</v>
          </cell>
          <cell r="J4743">
            <v>3860</v>
          </cell>
        </row>
        <row r="4744">
          <cell r="F4744">
            <v>3275</v>
          </cell>
          <cell r="J4744">
            <v>3415</v>
          </cell>
        </row>
        <row r="4745">
          <cell r="F4745">
            <v>2648</v>
          </cell>
          <cell r="J4745">
            <v>3005</v>
          </cell>
        </row>
        <row r="4746">
          <cell r="F4746">
            <v>3266</v>
          </cell>
          <cell r="J4746">
            <v>3445</v>
          </cell>
        </row>
        <row r="4747">
          <cell r="F4747">
            <v>1004</v>
          </cell>
          <cell r="J4747">
            <v>1232</v>
          </cell>
        </row>
        <row r="4748">
          <cell r="F4748">
            <v>3541</v>
          </cell>
          <cell r="J4748">
            <v>3778</v>
          </cell>
        </row>
        <row r="4749">
          <cell r="F4749">
            <v>18351</v>
          </cell>
          <cell r="J4749">
            <v>18820</v>
          </cell>
        </row>
        <row r="4750">
          <cell r="F4750">
            <v>7071</v>
          </cell>
          <cell r="J4750">
            <v>7431</v>
          </cell>
        </row>
        <row r="4751">
          <cell r="F4751">
            <v>5851</v>
          </cell>
          <cell r="J4751">
            <v>6220</v>
          </cell>
        </row>
        <row r="4752">
          <cell r="F4752">
            <v>9853</v>
          </cell>
          <cell r="J4752">
            <v>9960</v>
          </cell>
        </row>
        <row r="4753">
          <cell r="F4753">
            <v>4027</v>
          </cell>
          <cell r="J4753">
            <v>4332</v>
          </cell>
        </row>
        <row r="4754">
          <cell r="F4754">
            <v>7316</v>
          </cell>
          <cell r="J4754">
            <v>7752</v>
          </cell>
        </row>
        <row r="4755">
          <cell r="F4755">
            <v>9247</v>
          </cell>
          <cell r="J4755">
            <v>9908</v>
          </cell>
        </row>
        <row r="4756">
          <cell r="F4756">
            <v>7170</v>
          </cell>
          <cell r="J4756">
            <v>7374</v>
          </cell>
        </row>
        <row r="4757">
          <cell r="F4757">
            <v>3776</v>
          </cell>
          <cell r="J4757">
            <v>3924</v>
          </cell>
        </row>
        <row r="4758">
          <cell r="F4758">
            <v>6115</v>
          </cell>
          <cell r="J4758">
            <v>6379</v>
          </cell>
        </row>
        <row r="4759">
          <cell r="F4759">
            <v>4204</v>
          </cell>
          <cell r="J4759">
            <v>4595</v>
          </cell>
        </row>
        <row r="4760">
          <cell r="F4760">
            <v>5480</v>
          </cell>
          <cell r="J4760">
            <v>5960</v>
          </cell>
        </row>
        <row r="4761">
          <cell r="F4761">
            <v>1870</v>
          </cell>
          <cell r="J4761">
            <v>1970</v>
          </cell>
        </row>
        <row r="4762">
          <cell r="F4762">
            <v>5011</v>
          </cell>
          <cell r="J4762">
            <v>5302</v>
          </cell>
        </row>
        <row r="4763">
          <cell r="F4763">
            <v>1805</v>
          </cell>
          <cell r="J4763">
            <v>2179</v>
          </cell>
        </row>
        <row r="4764">
          <cell r="F4764">
            <v>11589</v>
          </cell>
          <cell r="J4764">
            <v>11991</v>
          </cell>
        </row>
        <row r="4765">
          <cell r="F4765">
            <v>5541</v>
          </cell>
          <cell r="J4765">
            <v>5832</v>
          </cell>
        </row>
        <row r="4766">
          <cell r="F4766">
            <v>10091</v>
          </cell>
          <cell r="J4766">
            <v>10489</v>
          </cell>
        </row>
        <row r="4767">
          <cell r="F4767">
            <v>3906</v>
          </cell>
          <cell r="J4767">
            <v>4345</v>
          </cell>
        </row>
        <row r="4768">
          <cell r="F4768">
            <v>6377</v>
          </cell>
          <cell r="J4768">
            <v>7442</v>
          </cell>
        </row>
        <row r="4769">
          <cell r="F4769">
            <v>7233</v>
          </cell>
          <cell r="J4769">
            <v>7489</v>
          </cell>
        </row>
        <row r="4770">
          <cell r="F4770">
            <v>10127</v>
          </cell>
          <cell r="J4770">
            <v>10606</v>
          </cell>
        </row>
        <row r="4771">
          <cell r="F4771">
            <v>4337</v>
          </cell>
          <cell r="J4771">
            <v>4726</v>
          </cell>
        </row>
        <row r="4772">
          <cell r="F4772">
            <v>8798</v>
          </cell>
          <cell r="J4772">
            <v>9179</v>
          </cell>
        </row>
        <row r="4773">
          <cell r="F4773">
            <v>7318</v>
          </cell>
          <cell r="J4773">
            <v>8194</v>
          </cell>
        </row>
        <row r="4774">
          <cell r="F4774">
            <v>3856</v>
          </cell>
          <cell r="J4774">
            <v>4176</v>
          </cell>
        </row>
        <row r="4775">
          <cell r="F4775">
            <v>7194</v>
          </cell>
          <cell r="J4775">
            <v>7318</v>
          </cell>
        </row>
        <row r="4776">
          <cell r="F4776">
            <v>3791</v>
          </cell>
          <cell r="J4776">
            <v>3948</v>
          </cell>
        </row>
        <row r="4777">
          <cell r="F4777">
            <v>985</v>
          </cell>
          <cell r="J4777">
            <v>1472</v>
          </cell>
        </row>
        <row r="4778">
          <cell r="F4778">
            <v>9974</v>
          </cell>
          <cell r="J4778">
            <v>10278</v>
          </cell>
        </row>
        <row r="4779">
          <cell r="F4779">
            <v>6338</v>
          </cell>
          <cell r="J4779">
            <v>6846</v>
          </cell>
        </row>
        <row r="4780">
          <cell r="F4780">
            <v>8135</v>
          </cell>
          <cell r="J4780">
            <v>8601</v>
          </cell>
        </row>
        <row r="4781">
          <cell r="F4781">
            <v>6189</v>
          </cell>
          <cell r="J4781">
            <v>6696</v>
          </cell>
        </row>
        <row r="4782">
          <cell r="F4782">
            <v>6923</v>
          </cell>
          <cell r="J4782">
            <v>7623</v>
          </cell>
        </row>
        <row r="4783">
          <cell r="F4783">
            <v>2161</v>
          </cell>
          <cell r="J4783">
            <v>2311</v>
          </cell>
        </row>
        <row r="4784">
          <cell r="F4784">
            <v>2364</v>
          </cell>
          <cell r="J4784">
            <v>2725</v>
          </cell>
        </row>
        <row r="4785">
          <cell r="F4785">
            <v>9477</v>
          </cell>
          <cell r="J4785">
            <v>10204</v>
          </cell>
        </row>
        <row r="4786">
          <cell r="F4786">
            <v>5172</v>
          </cell>
          <cell r="J4786">
            <v>5583</v>
          </cell>
        </row>
        <row r="4787">
          <cell r="F4787">
            <v>7789</v>
          </cell>
          <cell r="J4787">
            <v>8362</v>
          </cell>
        </row>
        <row r="4788">
          <cell r="F4788">
            <v>3589</v>
          </cell>
          <cell r="J4788">
            <v>3745</v>
          </cell>
        </row>
        <row r="4789">
          <cell r="F4789">
            <v>1125</v>
          </cell>
          <cell r="J4789">
            <v>1187</v>
          </cell>
        </row>
        <row r="4790">
          <cell r="F4790">
            <v>3152</v>
          </cell>
          <cell r="J4790">
            <v>3288</v>
          </cell>
        </row>
        <row r="4791">
          <cell r="F4791">
            <v>5976</v>
          </cell>
          <cell r="J4791">
            <v>6540</v>
          </cell>
        </row>
        <row r="4792">
          <cell r="F4792">
            <v>3191</v>
          </cell>
          <cell r="J4792">
            <v>3618</v>
          </cell>
        </row>
        <row r="4793">
          <cell r="F4793">
            <v>2475</v>
          </cell>
          <cell r="J4793">
            <v>3029</v>
          </cell>
        </row>
        <row r="4794">
          <cell r="F4794">
            <v>5713</v>
          </cell>
          <cell r="J4794">
            <v>5838</v>
          </cell>
        </row>
        <row r="4795">
          <cell r="F4795">
            <v>5498</v>
          </cell>
          <cell r="J4795">
            <v>5705</v>
          </cell>
        </row>
        <row r="4796">
          <cell r="F4796">
            <v>6034</v>
          </cell>
          <cell r="J4796">
            <v>6558</v>
          </cell>
        </row>
        <row r="4797">
          <cell r="F4797">
            <v>3942</v>
          </cell>
          <cell r="J4797">
            <v>4325</v>
          </cell>
        </row>
        <row r="4798">
          <cell r="F4798">
            <v>8842</v>
          </cell>
          <cell r="J4798">
            <v>9587</v>
          </cell>
        </row>
        <row r="4799">
          <cell r="F4799">
            <v>4631</v>
          </cell>
          <cell r="J4799">
            <v>4949</v>
          </cell>
        </row>
        <row r="4800">
          <cell r="F4800">
            <v>7811</v>
          </cell>
          <cell r="J4800">
            <v>8427</v>
          </cell>
        </row>
        <row r="4801">
          <cell r="F4801">
            <v>4116</v>
          </cell>
          <cell r="J4801">
            <v>4344</v>
          </cell>
        </row>
        <row r="4802">
          <cell r="F4802">
            <v>7009</v>
          </cell>
          <cell r="J4802">
            <v>7400</v>
          </cell>
        </row>
        <row r="4803">
          <cell r="F4803">
            <v>6631</v>
          </cell>
          <cell r="J4803">
            <v>7061</v>
          </cell>
        </row>
        <row r="4804">
          <cell r="F4804">
            <v>3381</v>
          </cell>
          <cell r="J4804">
            <v>3648</v>
          </cell>
        </row>
        <row r="4805">
          <cell r="F4805">
            <v>8741</v>
          </cell>
          <cell r="J4805">
            <v>9373</v>
          </cell>
        </row>
        <row r="4806">
          <cell r="F4806">
            <v>4448</v>
          </cell>
          <cell r="J4806">
            <v>4843</v>
          </cell>
        </row>
        <row r="4807">
          <cell r="F4807">
            <v>3976</v>
          </cell>
          <cell r="J4807">
            <v>4311</v>
          </cell>
        </row>
        <row r="4808">
          <cell r="F4808">
            <v>6417</v>
          </cell>
          <cell r="J4808">
            <v>6902</v>
          </cell>
        </row>
        <row r="4809">
          <cell r="F4809">
            <v>15174</v>
          </cell>
          <cell r="J4809">
            <v>15910</v>
          </cell>
        </row>
        <row r="4810">
          <cell r="F4810">
            <v>14833</v>
          </cell>
          <cell r="J4810">
            <v>15773</v>
          </cell>
        </row>
        <row r="4811">
          <cell r="F4811">
            <v>9802</v>
          </cell>
          <cell r="J4811">
            <v>10398</v>
          </cell>
        </row>
        <row r="4812">
          <cell r="F4812">
            <v>7692</v>
          </cell>
          <cell r="J4812">
            <v>8171</v>
          </cell>
        </row>
        <row r="4813">
          <cell r="F4813">
            <v>7205</v>
          </cell>
          <cell r="J4813">
            <v>7510</v>
          </cell>
        </row>
        <row r="4814">
          <cell r="F4814">
            <v>11027</v>
          </cell>
          <cell r="J4814">
            <v>11634</v>
          </cell>
        </row>
        <row r="4815">
          <cell r="F4815">
            <v>11691</v>
          </cell>
          <cell r="J4815">
            <v>12706</v>
          </cell>
        </row>
        <row r="4816">
          <cell r="F4816">
            <v>9069</v>
          </cell>
          <cell r="J4816">
            <v>9684</v>
          </cell>
        </row>
        <row r="4817">
          <cell r="F4817">
            <v>7395</v>
          </cell>
          <cell r="J4817">
            <v>7798</v>
          </cell>
        </row>
        <row r="4818">
          <cell r="F4818">
            <v>12951</v>
          </cell>
          <cell r="J4818">
            <v>13553</v>
          </cell>
        </row>
        <row r="4819">
          <cell r="F4819">
            <v>4218</v>
          </cell>
          <cell r="J4819">
            <v>4518</v>
          </cell>
        </row>
        <row r="4820">
          <cell r="F4820">
            <v>3071</v>
          </cell>
          <cell r="J4820">
            <v>3366</v>
          </cell>
        </row>
        <row r="4821">
          <cell r="F4821">
            <v>4102</v>
          </cell>
          <cell r="J4821">
            <v>4620</v>
          </cell>
        </row>
        <row r="4822">
          <cell r="F4822">
            <v>3725</v>
          </cell>
          <cell r="J4822">
            <v>4172</v>
          </cell>
        </row>
        <row r="4823">
          <cell r="F4823">
            <v>3469</v>
          </cell>
          <cell r="J4823">
            <v>4182</v>
          </cell>
        </row>
        <row r="4824">
          <cell r="F4824">
            <v>0</v>
          </cell>
          <cell r="J4824">
            <v>0</v>
          </cell>
        </row>
        <row r="4825">
          <cell r="F4825">
            <v>1972</v>
          </cell>
          <cell r="J4825">
            <v>2593</v>
          </cell>
        </row>
        <row r="4826">
          <cell r="F4826">
            <v>640</v>
          </cell>
          <cell r="J4826">
            <v>1422</v>
          </cell>
        </row>
        <row r="4827">
          <cell r="F4827">
            <v>3666</v>
          </cell>
          <cell r="J4827">
            <v>3903</v>
          </cell>
        </row>
        <row r="4828">
          <cell r="F4828">
            <v>4656</v>
          </cell>
          <cell r="J4828">
            <v>4982</v>
          </cell>
        </row>
        <row r="4829">
          <cell r="F4829">
            <v>29300</v>
          </cell>
          <cell r="J4829">
            <v>31019</v>
          </cell>
        </row>
        <row r="4830">
          <cell r="F4830">
            <v>25083</v>
          </cell>
          <cell r="J4830">
            <v>26531</v>
          </cell>
        </row>
        <row r="4831">
          <cell r="F4831">
            <v>12883</v>
          </cell>
          <cell r="J4831">
            <v>13324</v>
          </cell>
        </row>
        <row r="4832">
          <cell r="F4832">
            <v>11157</v>
          </cell>
          <cell r="J4832">
            <v>11605</v>
          </cell>
        </row>
        <row r="4833">
          <cell r="F4833">
            <v>7459</v>
          </cell>
          <cell r="J4833">
            <v>8087</v>
          </cell>
        </row>
        <row r="4834">
          <cell r="F4834">
            <v>17807</v>
          </cell>
          <cell r="J4834">
            <v>18978</v>
          </cell>
        </row>
        <row r="4835">
          <cell r="F4835">
            <v>4724</v>
          </cell>
          <cell r="J4835">
            <v>5284</v>
          </cell>
        </row>
        <row r="4836">
          <cell r="F4836">
            <v>0</v>
          </cell>
          <cell r="J4836">
            <v>0</v>
          </cell>
        </row>
        <row r="4837">
          <cell r="F4837">
            <v>2729</v>
          </cell>
          <cell r="J4837">
            <v>3031</v>
          </cell>
        </row>
        <row r="4838">
          <cell r="F4838">
            <v>2745</v>
          </cell>
          <cell r="J4838">
            <v>3163</v>
          </cell>
        </row>
        <row r="4839">
          <cell r="F4839">
            <v>7358</v>
          </cell>
          <cell r="J4839">
            <v>7978</v>
          </cell>
        </row>
        <row r="4840">
          <cell r="F4840">
            <v>4806</v>
          </cell>
          <cell r="J4840">
            <v>5204</v>
          </cell>
        </row>
        <row r="4841">
          <cell r="F4841">
            <v>16783</v>
          </cell>
          <cell r="J4841">
            <v>18014</v>
          </cell>
        </row>
        <row r="4842">
          <cell r="F4842">
            <v>11063</v>
          </cell>
          <cell r="J4842">
            <v>12229</v>
          </cell>
        </row>
        <row r="4843">
          <cell r="F4843">
            <v>2353</v>
          </cell>
          <cell r="J4843">
            <v>2621</v>
          </cell>
        </row>
        <row r="4844">
          <cell r="F4844">
            <v>2013</v>
          </cell>
          <cell r="J4844">
            <v>3059</v>
          </cell>
        </row>
        <row r="4845">
          <cell r="F4845">
            <v>997</v>
          </cell>
          <cell r="J4845">
            <v>1877</v>
          </cell>
        </row>
        <row r="4846">
          <cell r="F4846">
            <v>7943</v>
          </cell>
          <cell r="J4846">
            <v>8775</v>
          </cell>
        </row>
        <row r="4847">
          <cell r="F4847">
            <v>11023</v>
          </cell>
          <cell r="J4847">
            <v>11553</v>
          </cell>
        </row>
        <row r="4848">
          <cell r="F4848">
            <v>22268</v>
          </cell>
          <cell r="J4848">
            <v>23729</v>
          </cell>
        </row>
        <row r="4849">
          <cell r="F4849">
            <v>15895</v>
          </cell>
          <cell r="J4849">
            <v>17343</v>
          </cell>
        </row>
        <row r="4850">
          <cell r="F4850">
            <v>27593</v>
          </cell>
          <cell r="J4850">
            <v>28522</v>
          </cell>
        </row>
        <row r="4851">
          <cell r="F4851">
            <v>19884</v>
          </cell>
          <cell r="J4851">
            <v>22495</v>
          </cell>
        </row>
        <row r="4852">
          <cell r="F4852">
            <v>16284</v>
          </cell>
          <cell r="J4852">
            <v>16827</v>
          </cell>
        </row>
        <row r="4853">
          <cell r="F4853">
            <v>8532</v>
          </cell>
          <cell r="J4853">
            <v>9199</v>
          </cell>
        </row>
        <row r="4854">
          <cell r="F4854">
            <v>22301</v>
          </cell>
          <cell r="J4854">
            <v>24709</v>
          </cell>
        </row>
        <row r="4855">
          <cell r="F4855">
            <v>17263</v>
          </cell>
          <cell r="J4855">
            <v>18757</v>
          </cell>
        </row>
        <row r="4856">
          <cell r="F4856">
            <v>11210</v>
          </cell>
          <cell r="J4856">
            <v>12059</v>
          </cell>
        </row>
        <row r="4857">
          <cell r="F4857">
            <v>4096</v>
          </cell>
          <cell r="J4857">
            <v>4684</v>
          </cell>
        </row>
        <row r="4858">
          <cell r="F4858">
            <v>8221</v>
          </cell>
          <cell r="J4858">
            <v>9232</v>
          </cell>
        </row>
        <row r="4859">
          <cell r="F4859">
            <v>7666</v>
          </cell>
          <cell r="J4859">
            <v>8697</v>
          </cell>
        </row>
        <row r="4860">
          <cell r="F4860">
            <v>5273</v>
          </cell>
          <cell r="J4860">
            <v>5817</v>
          </cell>
        </row>
        <row r="4861">
          <cell r="F4861">
            <v>5899</v>
          </cell>
          <cell r="J4861">
            <v>6332</v>
          </cell>
        </row>
        <row r="4862">
          <cell r="F4862">
            <v>9584</v>
          </cell>
          <cell r="J4862">
            <v>11238</v>
          </cell>
        </row>
        <row r="4863">
          <cell r="F4863">
            <v>5621</v>
          </cell>
          <cell r="J4863">
            <v>6569</v>
          </cell>
        </row>
        <row r="4864">
          <cell r="F4864">
            <v>21751</v>
          </cell>
          <cell r="J4864">
            <v>23965</v>
          </cell>
        </row>
        <row r="4865">
          <cell r="F4865">
            <v>11788</v>
          </cell>
          <cell r="J4865">
            <v>14048</v>
          </cell>
        </row>
        <row r="4866">
          <cell r="F4866">
            <v>29864</v>
          </cell>
          <cell r="J4866">
            <v>32499</v>
          </cell>
        </row>
        <row r="4867">
          <cell r="F4867">
            <v>4699</v>
          </cell>
          <cell r="J4867">
            <v>6977</v>
          </cell>
        </row>
        <row r="4868">
          <cell r="F4868">
            <v>1799</v>
          </cell>
          <cell r="J4868">
            <v>3043</v>
          </cell>
        </row>
        <row r="4869">
          <cell r="F4869">
            <v>543</v>
          </cell>
          <cell r="J4869">
            <v>1303</v>
          </cell>
        </row>
        <row r="4870">
          <cell r="F4870">
            <v>992</v>
          </cell>
          <cell r="J4870">
            <v>2355</v>
          </cell>
        </row>
        <row r="4871">
          <cell r="J4871">
            <v>0</v>
          </cell>
        </row>
        <row r="4872">
          <cell r="J4872">
            <v>0</v>
          </cell>
        </row>
        <row r="4873">
          <cell r="J4873">
            <v>0</v>
          </cell>
        </row>
        <row r="4874">
          <cell r="J4874">
            <v>0</v>
          </cell>
        </row>
        <row r="4875">
          <cell r="J4875">
            <v>0</v>
          </cell>
        </row>
        <row r="4876">
          <cell r="J4876">
            <v>0</v>
          </cell>
        </row>
        <row r="4877">
          <cell r="J4877">
            <v>0</v>
          </cell>
        </row>
        <row r="4878">
          <cell r="J4878">
            <v>0</v>
          </cell>
        </row>
        <row r="4879">
          <cell r="J4879">
            <v>0</v>
          </cell>
        </row>
        <row r="4880">
          <cell r="J4880">
            <v>0</v>
          </cell>
        </row>
        <row r="4881">
          <cell r="J4881">
            <v>0</v>
          </cell>
        </row>
        <row r="4885">
          <cell r="F4885" t="str">
            <v>APR'08</v>
          </cell>
          <cell r="J4885" t="str">
            <v>AGT'08</v>
          </cell>
        </row>
        <row r="4886">
          <cell r="F4886">
            <v>458.13168619999999</v>
          </cell>
          <cell r="J4886">
            <v>470.13705399999998</v>
          </cell>
        </row>
        <row r="4887">
          <cell r="F4887">
            <v>616.14431947000003</v>
          </cell>
          <cell r="J4887">
            <v>721.50109863</v>
          </cell>
        </row>
        <row r="4888">
          <cell r="F4888">
            <v>467.62832186000003</v>
          </cell>
          <cell r="J4888">
            <v>574.34111892999999</v>
          </cell>
        </row>
        <row r="4889">
          <cell r="F4889">
            <v>204.46159304</v>
          </cell>
          <cell r="J4889">
            <v>271.24812065999998</v>
          </cell>
        </row>
        <row r="4890">
          <cell r="F4890">
            <v>849.36500565000006</v>
          </cell>
          <cell r="J4890">
            <v>867.36921213000005</v>
          </cell>
        </row>
        <row r="4891">
          <cell r="F4891">
            <v>856.03344648000007</v>
          </cell>
          <cell r="J4891">
            <v>938.99856912000007</v>
          </cell>
        </row>
        <row r="4892">
          <cell r="F4892">
            <v>38.400153119999999</v>
          </cell>
          <cell r="J4892">
            <v>85.331369919999986</v>
          </cell>
        </row>
        <row r="4893">
          <cell r="F4893">
            <v>75.666872400000003</v>
          </cell>
          <cell r="J4893">
            <v>136.43206380000001</v>
          </cell>
        </row>
        <row r="4894">
          <cell r="F4894">
            <v>24.148285399999999</v>
          </cell>
          <cell r="J4894">
            <v>28.348306039999997</v>
          </cell>
        </row>
        <row r="4895">
          <cell r="F4895">
            <v>225.59220723000001</v>
          </cell>
          <cell r="J4895">
            <v>237.45314382999999</v>
          </cell>
        </row>
        <row r="4896">
          <cell r="F4896">
            <v>437.66234808000002</v>
          </cell>
          <cell r="J4896">
            <v>437.66234808000002</v>
          </cell>
        </row>
        <row r="4897">
          <cell r="F4897">
            <v>104.89148204</v>
          </cell>
          <cell r="J4897">
            <v>268.06260996000003</v>
          </cell>
        </row>
        <row r="4898">
          <cell r="F4898">
            <v>178.75518324000001</v>
          </cell>
          <cell r="J4898">
            <v>191.94410484000002</v>
          </cell>
        </row>
        <row r="4899">
          <cell r="F4899">
            <v>182.6550474</v>
          </cell>
          <cell r="J4899">
            <v>237.05308606999998</v>
          </cell>
        </row>
        <row r="4900">
          <cell r="F4900">
            <v>70.200023759999993</v>
          </cell>
          <cell r="J4900">
            <v>103.25185083999999</v>
          </cell>
        </row>
        <row r="4901">
          <cell r="F4901">
            <v>649.9306944299999</v>
          </cell>
          <cell r="J4901">
            <v>698.40475636999986</v>
          </cell>
        </row>
        <row r="4902">
          <cell r="F4902">
            <v>117.19042908000002</v>
          </cell>
          <cell r="J4902">
            <v>158.94453716000004</v>
          </cell>
        </row>
        <row r="4903">
          <cell r="F4903">
            <v>183.963212</v>
          </cell>
          <cell r="J4903">
            <v>213.42681823999999</v>
          </cell>
        </row>
        <row r="4904">
          <cell r="F4904">
            <v>625.87993465</v>
          </cell>
          <cell r="J4904">
            <v>649.91901384999994</v>
          </cell>
        </row>
        <row r="4905">
          <cell r="F4905">
            <v>107.64664764</v>
          </cell>
          <cell r="J4905">
            <v>142.00715260000001</v>
          </cell>
        </row>
        <row r="4906">
          <cell r="F4906">
            <v>86.804858319999994</v>
          </cell>
          <cell r="J4906">
            <v>119.3744004</v>
          </cell>
        </row>
        <row r="4907">
          <cell r="F4907">
            <v>119.62398023999999</v>
          </cell>
          <cell r="J4907">
            <v>130.61824872</v>
          </cell>
        </row>
        <row r="4908">
          <cell r="F4908">
            <v>155.50354432</v>
          </cell>
          <cell r="J4908">
            <v>266.16707306000001</v>
          </cell>
        </row>
        <row r="4909">
          <cell r="F4909">
            <v>24.780878600000001</v>
          </cell>
          <cell r="J4909">
            <v>24.780878600000001</v>
          </cell>
        </row>
        <row r="4910">
          <cell r="F4910">
            <v>146.12946807</v>
          </cell>
          <cell r="J4910">
            <v>146.12946807</v>
          </cell>
        </row>
        <row r="4911">
          <cell r="F4911">
            <v>167.88256524000002</v>
          </cell>
          <cell r="J4911">
            <v>186.33164932000003</v>
          </cell>
        </row>
        <row r="4912">
          <cell r="F4912">
            <v>178.69157260999998</v>
          </cell>
          <cell r="J4912">
            <v>213.39228077999999</v>
          </cell>
        </row>
        <row r="4913">
          <cell r="F4913">
            <v>257.78154971999999</v>
          </cell>
          <cell r="J4913">
            <v>257.78154971999999</v>
          </cell>
        </row>
        <row r="4914">
          <cell r="F4914">
            <v>123.56338166999998</v>
          </cell>
          <cell r="J4914">
            <v>165.70700256999999</v>
          </cell>
        </row>
        <row r="4915">
          <cell r="F4915">
            <v>14.037553040000001</v>
          </cell>
          <cell r="J4915">
            <v>14.037553040000001</v>
          </cell>
        </row>
        <row r="4916">
          <cell r="F4916">
            <v>177.82981133999999</v>
          </cell>
          <cell r="J4916">
            <v>197.64837614000001</v>
          </cell>
        </row>
        <row r="4917">
          <cell r="F4917">
            <v>181.18755298000002</v>
          </cell>
          <cell r="J4917">
            <v>251.52186086</v>
          </cell>
        </row>
        <row r="4918">
          <cell r="F4918">
            <v>409.35179406999993</v>
          </cell>
          <cell r="J4918">
            <v>499.79361652999989</v>
          </cell>
        </row>
        <row r="4919">
          <cell r="F4919">
            <v>84.540132360000001</v>
          </cell>
          <cell r="J4919">
            <v>131.0479244</v>
          </cell>
        </row>
        <row r="4920">
          <cell r="F4920">
            <v>339.90421330999999</v>
          </cell>
          <cell r="J4920">
            <v>369.23695886999997</v>
          </cell>
        </row>
        <row r="4921">
          <cell r="F4921">
            <v>226.13088667</v>
          </cell>
          <cell r="J4921">
            <v>279.40976933999997</v>
          </cell>
        </row>
        <row r="4922">
          <cell r="F4922">
            <v>166.28749259999998</v>
          </cell>
          <cell r="J4922">
            <v>185.14151459999999</v>
          </cell>
        </row>
        <row r="4923">
          <cell r="F4923">
            <v>55.30953684</v>
          </cell>
          <cell r="J4923">
            <v>88.754523199999994</v>
          </cell>
        </row>
        <row r="4924">
          <cell r="F4924">
            <v>384.34465400000005</v>
          </cell>
          <cell r="J4924">
            <v>429.56269406000001</v>
          </cell>
        </row>
        <row r="4925">
          <cell r="F4925">
            <v>566.27863121999997</v>
          </cell>
          <cell r="J4925">
            <v>595.79377794000004</v>
          </cell>
        </row>
        <row r="4926">
          <cell r="F4926">
            <v>41.615894600000004</v>
          </cell>
          <cell r="J4926">
            <v>56.288733920000006</v>
          </cell>
        </row>
        <row r="4927">
          <cell r="F4927">
            <v>8.7000213600000009</v>
          </cell>
          <cell r="J4927">
            <v>42.900111600000002</v>
          </cell>
        </row>
        <row r="4928">
          <cell r="F4928">
            <v>178.62577708000001</v>
          </cell>
          <cell r="J4928">
            <v>221.27048955999999</v>
          </cell>
        </row>
        <row r="4929">
          <cell r="F4929">
            <v>132.48616522999998</v>
          </cell>
          <cell r="J4929">
            <v>236.06232302999999</v>
          </cell>
        </row>
        <row r="4930">
          <cell r="F4930">
            <v>240.94831819999996</v>
          </cell>
          <cell r="J4930">
            <v>368.32312042999996</v>
          </cell>
        </row>
        <row r="4931">
          <cell r="F4931">
            <v>282.67042954999999</v>
          </cell>
          <cell r="J4931">
            <v>298.96642954999999</v>
          </cell>
        </row>
        <row r="4932">
          <cell r="F4932">
            <v>314.91694686999995</v>
          </cell>
          <cell r="J4932">
            <v>369.67675720999995</v>
          </cell>
        </row>
        <row r="4933">
          <cell r="F4933">
            <v>459.31513152000002</v>
          </cell>
          <cell r="J4933">
            <v>506.31771652000003</v>
          </cell>
        </row>
        <row r="4934">
          <cell r="F4934">
            <v>68.687378639999991</v>
          </cell>
          <cell r="J4934">
            <v>86.18176588</v>
          </cell>
        </row>
        <row r="4935">
          <cell r="F4935">
            <v>4.8000005199999993</v>
          </cell>
          <cell r="J4935">
            <v>9.8000005199999993</v>
          </cell>
        </row>
        <row r="4936">
          <cell r="F4936">
            <v>43.985124900000002</v>
          </cell>
          <cell r="J4936">
            <v>82.83499445999999</v>
          </cell>
        </row>
        <row r="4937">
          <cell r="F4937">
            <v>196.30995109999998</v>
          </cell>
          <cell r="J4937">
            <v>212.51766133999996</v>
          </cell>
        </row>
        <row r="4938">
          <cell r="F4938">
            <v>166.20908707999999</v>
          </cell>
          <cell r="J4938">
            <v>194.41379468</v>
          </cell>
        </row>
        <row r="4939">
          <cell r="F4939">
            <v>312.55184672000001</v>
          </cell>
          <cell r="J4939">
            <v>328.87112044000003</v>
          </cell>
        </row>
        <row r="4940">
          <cell r="F4940">
            <v>39.619539599999996</v>
          </cell>
          <cell r="J4940">
            <v>39.619539599999996</v>
          </cell>
        </row>
        <row r="4941">
          <cell r="F4941">
            <v>12.000051839999999</v>
          </cell>
          <cell r="J4941">
            <v>12.000051839999999</v>
          </cell>
        </row>
        <row r="4942">
          <cell r="F4942">
            <v>56.067793519999995</v>
          </cell>
          <cell r="J4942">
            <v>70.067863719999991</v>
          </cell>
        </row>
        <row r="4943">
          <cell r="F4943">
            <v>326.0564546</v>
          </cell>
          <cell r="J4943">
            <v>411.46242196999998</v>
          </cell>
        </row>
        <row r="4944">
          <cell r="F4944">
            <v>64.606370120000008</v>
          </cell>
          <cell r="J4944">
            <v>64.606370120000008</v>
          </cell>
        </row>
        <row r="4945">
          <cell r="F4945">
            <v>0</v>
          </cell>
          <cell r="J4945">
            <v>36.119249160000003</v>
          </cell>
        </row>
        <row r="4946">
          <cell r="F4946">
            <v>130.43888025999999</v>
          </cell>
          <cell r="J4946">
            <v>134.70144425999999</v>
          </cell>
        </row>
        <row r="4947">
          <cell r="F4947">
            <v>230.02795586000002</v>
          </cell>
          <cell r="J4947">
            <v>244.45429130000002</v>
          </cell>
        </row>
        <row r="4948">
          <cell r="F4948">
            <v>490.40031855000001</v>
          </cell>
          <cell r="J4948">
            <v>541.64005923000002</v>
          </cell>
        </row>
        <row r="4949">
          <cell r="F4949">
            <v>444.75829795999994</v>
          </cell>
          <cell r="J4949">
            <v>475.97730727999993</v>
          </cell>
        </row>
        <row r="4950">
          <cell r="F4950">
            <v>78.790588620000008</v>
          </cell>
          <cell r="J4950">
            <v>426.74642926000001</v>
          </cell>
        </row>
        <row r="4951">
          <cell r="F4951">
            <v>128.3590379</v>
          </cell>
          <cell r="J4951">
            <v>155.07384534000002</v>
          </cell>
        </row>
        <row r="4952">
          <cell r="F4952">
            <v>26.926041599999998</v>
          </cell>
          <cell r="J4952">
            <v>38.926116839999999</v>
          </cell>
        </row>
        <row r="4953">
          <cell r="F4953">
            <v>165.75924291000001</v>
          </cell>
          <cell r="J4953">
            <v>190.37932299000002</v>
          </cell>
        </row>
        <row r="4954">
          <cell r="F4954">
            <v>1152.5560878199999</v>
          </cell>
          <cell r="J4954">
            <v>1183.3945036999999</v>
          </cell>
        </row>
        <row r="4955">
          <cell r="F4955">
            <v>33.476098739999998</v>
          </cell>
          <cell r="J4955">
            <v>45.520146740000001</v>
          </cell>
        </row>
        <row r="4956">
          <cell r="F4956">
            <v>46.644076639999994</v>
          </cell>
          <cell r="J4956">
            <v>46.644076639999994</v>
          </cell>
        </row>
        <row r="4957">
          <cell r="F4957">
            <v>81.538567520000001</v>
          </cell>
          <cell r="J4957">
            <v>108.50718776000001</v>
          </cell>
        </row>
        <row r="4958">
          <cell r="F4958">
            <v>496.80334923999999</v>
          </cell>
          <cell r="J4958">
            <v>505.53776836000003</v>
          </cell>
        </row>
        <row r="4959">
          <cell r="F4959">
            <v>12.131589959999999</v>
          </cell>
          <cell r="J4959">
            <v>12.131589959999999</v>
          </cell>
        </row>
        <row r="4960">
          <cell r="F4960">
            <v>108.97766289</v>
          </cell>
          <cell r="J4960">
            <v>119.84072317</v>
          </cell>
        </row>
        <row r="4961">
          <cell r="F4961">
            <v>139.86775370000001</v>
          </cell>
          <cell r="J4961">
            <v>164.42269414</v>
          </cell>
        </row>
        <row r="4962">
          <cell r="F4962">
            <v>286.47705490999999</v>
          </cell>
          <cell r="J4962">
            <v>304.20069008999997</v>
          </cell>
        </row>
        <row r="4963">
          <cell r="F4963">
            <v>113.45872878</v>
          </cell>
          <cell r="J4963">
            <v>125.5832465</v>
          </cell>
        </row>
        <row r="4964">
          <cell r="F4964">
            <v>44.487697480000001</v>
          </cell>
          <cell r="J4964">
            <v>97.665799929999991</v>
          </cell>
        </row>
        <row r="4965">
          <cell r="F4965">
            <v>69.263280619999989</v>
          </cell>
          <cell r="J4965">
            <v>75.557353459999987</v>
          </cell>
        </row>
        <row r="4966">
          <cell r="F4966">
            <v>178.65849637999997</v>
          </cell>
          <cell r="J4966">
            <v>222.92481853999996</v>
          </cell>
        </row>
        <row r="4967">
          <cell r="F4967">
            <v>424.76691774</v>
          </cell>
          <cell r="J4967">
            <v>461.74569169999995</v>
          </cell>
        </row>
        <row r="4968">
          <cell r="F4968">
            <v>102.72433486999999</v>
          </cell>
          <cell r="J4968">
            <v>136.22234909999997</v>
          </cell>
        </row>
        <row r="4969">
          <cell r="F4969">
            <v>128.56524075999999</v>
          </cell>
          <cell r="J4969">
            <v>176.62917259999998</v>
          </cell>
        </row>
        <row r="4970">
          <cell r="F4970">
            <v>773.95637430000011</v>
          </cell>
          <cell r="J4970">
            <v>824.7745485800001</v>
          </cell>
        </row>
        <row r="4971">
          <cell r="F4971">
            <v>22.354699799999999</v>
          </cell>
          <cell r="J4971">
            <v>34.854743259999999</v>
          </cell>
        </row>
        <row r="4972">
          <cell r="F4972">
            <v>47.120487359999998</v>
          </cell>
          <cell r="J4972">
            <v>67.083164879999998</v>
          </cell>
        </row>
        <row r="4973">
          <cell r="F4973">
            <v>24.153816550000002</v>
          </cell>
          <cell r="J4973">
            <v>67.18004658000001</v>
          </cell>
        </row>
        <row r="4974">
          <cell r="F4974">
            <v>61.56292672</v>
          </cell>
          <cell r="J4974">
            <v>110.56137286000001</v>
          </cell>
        </row>
        <row r="4975">
          <cell r="F4975">
            <v>789.27421168000001</v>
          </cell>
          <cell r="J4975">
            <v>795.97265607999998</v>
          </cell>
        </row>
        <row r="4976">
          <cell r="F4976">
            <v>0</v>
          </cell>
          <cell r="J4976">
            <v>0</v>
          </cell>
        </row>
        <row r="4977">
          <cell r="F4977">
            <v>14.5611291</v>
          </cell>
          <cell r="J4977">
            <v>48.459924920000006</v>
          </cell>
        </row>
        <row r="4978">
          <cell r="F4978">
            <v>6.1460881600000006</v>
          </cell>
          <cell r="J4978">
            <v>13.41887968</v>
          </cell>
        </row>
        <row r="4979">
          <cell r="F4979">
            <v>5</v>
          </cell>
          <cell r="J4979">
            <v>21.362631920000002</v>
          </cell>
        </row>
        <row r="4980">
          <cell r="F4980">
            <v>0</v>
          </cell>
          <cell r="J4980">
            <v>6.5943804000000004</v>
          </cell>
        </row>
        <row r="4981">
          <cell r="F4981">
            <v>1889.57157557</v>
          </cell>
          <cell r="J4981">
            <v>1912.40273441</v>
          </cell>
        </row>
        <row r="4982">
          <cell r="F4982">
            <v>245.32047066000001</v>
          </cell>
          <cell r="J4982">
            <v>280.35072066000004</v>
          </cell>
        </row>
        <row r="4983">
          <cell r="F4983">
            <v>455.56975699999998</v>
          </cell>
          <cell r="J4983">
            <v>574.89390228000002</v>
          </cell>
        </row>
        <row r="4984">
          <cell r="F4984">
            <v>300.52943434999997</v>
          </cell>
          <cell r="J4984">
            <v>339.69118014999998</v>
          </cell>
        </row>
        <row r="4985">
          <cell r="F4985">
            <v>119.9746308</v>
          </cell>
          <cell r="J4985">
            <v>131.9746308</v>
          </cell>
        </row>
        <row r="4986">
          <cell r="F4986">
            <v>204.29076017999998</v>
          </cell>
          <cell r="J4986">
            <v>250.66951705999998</v>
          </cell>
        </row>
        <row r="4987">
          <cell r="F4987">
            <v>119.94562311999999</v>
          </cell>
          <cell r="J4987">
            <v>119.94562311999999</v>
          </cell>
        </row>
        <row r="4988">
          <cell r="F4988">
            <v>0</v>
          </cell>
          <cell r="J4988">
            <v>0</v>
          </cell>
        </row>
        <row r="4989">
          <cell r="F4989">
            <v>100.3121806</v>
          </cell>
          <cell r="J4989">
            <v>104.63220676</v>
          </cell>
        </row>
        <row r="4990">
          <cell r="F4990">
            <v>881.60660608000001</v>
          </cell>
          <cell r="J4990">
            <v>881.60660608000001</v>
          </cell>
        </row>
        <row r="4991">
          <cell r="F4991">
            <v>98.220506720000003</v>
          </cell>
          <cell r="J4991">
            <v>110.64632224</v>
          </cell>
        </row>
        <row r="4992">
          <cell r="F4992">
            <v>46.231733240000004</v>
          </cell>
          <cell r="J4992">
            <v>58.677817880000006</v>
          </cell>
        </row>
        <row r="4993">
          <cell r="F4993">
            <v>204.04659812999998</v>
          </cell>
          <cell r="J4993">
            <v>228.63479480999999</v>
          </cell>
        </row>
        <row r="4994">
          <cell r="F4994">
            <v>648.79161935000002</v>
          </cell>
          <cell r="J4994">
            <v>769.43919467000001</v>
          </cell>
        </row>
        <row r="4995">
          <cell r="F4995">
            <v>18.588643400000002</v>
          </cell>
          <cell r="J4995">
            <v>18.588643400000002</v>
          </cell>
        </row>
        <row r="4996">
          <cell r="F4996">
            <v>118.93925472000001</v>
          </cell>
          <cell r="J4996">
            <v>141.67397192000001</v>
          </cell>
        </row>
        <row r="4997">
          <cell r="F4997">
            <v>0</v>
          </cell>
          <cell r="J4997">
            <v>65.544035879999996</v>
          </cell>
        </row>
        <row r="4998">
          <cell r="F4998">
            <v>96.527881440000002</v>
          </cell>
          <cell r="J4998">
            <v>122.36814468</v>
          </cell>
        </row>
        <row r="4999">
          <cell r="F4999">
            <v>293.36099623999996</v>
          </cell>
          <cell r="J4999">
            <v>414.53444519999994</v>
          </cell>
        </row>
        <row r="5000">
          <cell r="F5000">
            <v>757.8898083900001</v>
          </cell>
          <cell r="J5000">
            <v>791.32177241000011</v>
          </cell>
        </row>
        <row r="5001">
          <cell r="F5001">
            <v>1053.78953222</v>
          </cell>
          <cell r="J5001">
            <v>1152.3535140399999</v>
          </cell>
        </row>
        <row r="5002">
          <cell r="F5002">
            <v>373.76548010000005</v>
          </cell>
          <cell r="J5002">
            <v>451.72755598000009</v>
          </cell>
        </row>
        <row r="5003">
          <cell r="F5003">
            <v>144.00977151000001</v>
          </cell>
          <cell r="J5003">
            <v>209.21353055</v>
          </cell>
        </row>
        <row r="5004">
          <cell r="F5004">
            <v>599.51181480999992</v>
          </cell>
          <cell r="J5004">
            <v>629.79585952999992</v>
          </cell>
        </row>
        <row r="5005">
          <cell r="F5005">
            <v>277.30215152</v>
          </cell>
          <cell r="J5005">
            <v>314.10231844000003</v>
          </cell>
        </row>
        <row r="5006">
          <cell r="F5006">
            <v>356.16494145999997</v>
          </cell>
          <cell r="J5006">
            <v>406.93637877999993</v>
          </cell>
        </row>
        <row r="5007">
          <cell r="F5007">
            <v>18.946853959999999</v>
          </cell>
          <cell r="J5007">
            <v>18.946853959999999</v>
          </cell>
        </row>
        <row r="5008">
          <cell r="F5008">
            <v>812.36430619000009</v>
          </cell>
          <cell r="J5008">
            <v>915.04330755000012</v>
          </cell>
        </row>
        <row r="5009">
          <cell r="F5009">
            <v>601.40958079999996</v>
          </cell>
          <cell r="J5009">
            <v>671.48305021999988</v>
          </cell>
        </row>
        <row r="5010">
          <cell r="F5010">
            <v>81.890470500000006</v>
          </cell>
          <cell r="J5010">
            <v>104.29053949999999</v>
          </cell>
        </row>
        <row r="5011">
          <cell r="F5011">
            <v>44.510685519999996</v>
          </cell>
          <cell r="J5011">
            <v>71.385410640000003</v>
          </cell>
        </row>
        <row r="5012">
          <cell r="F5012">
            <v>114.84461092000001</v>
          </cell>
          <cell r="J5012">
            <v>160.05926284</v>
          </cell>
        </row>
        <row r="5013">
          <cell r="F5013">
            <v>338.77425390999991</v>
          </cell>
          <cell r="J5013">
            <v>367.6009678499999</v>
          </cell>
        </row>
        <row r="5014">
          <cell r="F5014">
            <v>5.63500508</v>
          </cell>
          <cell r="J5014">
            <v>8.6753843599999989</v>
          </cell>
        </row>
        <row r="5015">
          <cell r="F5015">
            <v>137.96181644000001</v>
          </cell>
          <cell r="J5015">
            <v>166.15200612000001</v>
          </cell>
        </row>
        <row r="5016">
          <cell r="F5016">
            <v>240.74362717000002</v>
          </cell>
          <cell r="J5016">
            <v>543.35521141000004</v>
          </cell>
        </row>
        <row r="5017">
          <cell r="F5017">
            <v>139.32949404000001</v>
          </cell>
          <cell r="J5017">
            <v>190.02852528000003</v>
          </cell>
        </row>
        <row r="5018">
          <cell r="F5018">
            <v>110.96540422</v>
          </cell>
          <cell r="J5018">
            <v>126.38247565999998</v>
          </cell>
        </row>
        <row r="5019">
          <cell r="F5019">
            <v>159.17448784000001</v>
          </cell>
          <cell r="J5019">
            <v>246.62695945999999</v>
          </cell>
        </row>
        <row r="5020">
          <cell r="F5020">
            <v>84.800143879999993</v>
          </cell>
          <cell r="J5020">
            <v>122.7223123</v>
          </cell>
        </row>
        <row r="5021">
          <cell r="F5021">
            <v>35.500027119999999</v>
          </cell>
          <cell r="J5021">
            <v>85.615429599999985</v>
          </cell>
        </row>
        <row r="5022">
          <cell r="F5022">
            <v>74.800068150000001</v>
          </cell>
          <cell r="J5022">
            <v>74.800068150000001</v>
          </cell>
        </row>
        <row r="5023">
          <cell r="F5023">
            <v>0</v>
          </cell>
          <cell r="J5023">
            <v>0</v>
          </cell>
        </row>
        <row r="5024">
          <cell r="F5024">
            <v>0</v>
          </cell>
          <cell r="J5024">
            <v>0</v>
          </cell>
        </row>
        <row r="5025">
          <cell r="F5025">
            <v>0</v>
          </cell>
          <cell r="J5025">
            <v>0</v>
          </cell>
        </row>
        <row r="5026">
          <cell r="F5026">
            <v>0</v>
          </cell>
          <cell r="J5026">
            <v>0</v>
          </cell>
        </row>
        <row r="5027">
          <cell r="F5027">
            <v>0</v>
          </cell>
          <cell r="J5027">
            <v>0</v>
          </cell>
        </row>
        <row r="5028">
          <cell r="F5028">
            <v>0</v>
          </cell>
          <cell r="J5028">
            <v>0</v>
          </cell>
        </row>
        <row r="5029">
          <cell r="F5029">
            <v>0</v>
          </cell>
          <cell r="J5029">
            <v>0</v>
          </cell>
        </row>
        <row r="5030">
          <cell r="F5030">
            <v>0</v>
          </cell>
          <cell r="J5030">
            <v>0</v>
          </cell>
        </row>
        <row r="5031">
          <cell r="F5031">
            <v>0</v>
          </cell>
          <cell r="J5031">
            <v>0</v>
          </cell>
        </row>
        <row r="5032">
          <cell r="F5032">
            <v>0</v>
          </cell>
          <cell r="J5032">
            <v>0</v>
          </cell>
        </row>
        <row r="5033">
          <cell r="F5033">
            <v>0</v>
          </cell>
          <cell r="J5033">
            <v>0</v>
          </cell>
        </row>
        <row r="5037">
          <cell r="F5037" t="str">
            <v>APR'08</v>
          </cell>
          <cell r="J5037" t="str">
            <v>AGT'08</v>
          </cell>
        </row>
        <row r="5038">
          <cell r="F5038">
            <v>11060.8357273969</v>
          </cell>
          <cell r="J5038">
            <v>12503.678245446283</v>
          </cell>
        </row>
        <row r="5039">
          <cell r="F5039">
            <v>4192.1538745668186</v>
          </cell>
          <cell r="J5039">
            <v>4271.6523100446466</v>
          </cell>
        </row>
        <row r="5040">
          <cell r="F5040">
            <v>5542.0433925233856</v>
          </cell>
          <cell r="J5040">
            <v>5790.477033574206</v>
          </cell>
        </row>
        <row r="5041">
          <cell r="F5041">
            <v>2500.1363290122413</v>
          </cell>
          <cell r="J5041">
            <v>2308.6948750780571</v>
          </cell>
        </row>
        <row r="5042">
          <cell r="F5042">
            <v>17770.528268244034</v>
          </cell>
          <cell r="J5042">
            <v>18955.060232800359</v>
          </cell>
        </row>
        <row r="5043">
          <cell r="F5043">
            <v>3394.7080095128954</v>
          </cell>
          <cell r="J5043">
            <v>3512.520817260478</v>
          </cell>
        </row>
        <row r="5044">
          <cell r="F5044">
            <v>484.98071443915211</v>
          </cell>
          <cell r="J5044">
            <v>1028.2425416165149</v>
          </cell>
        </row>
        <row r="5045">
          <cell r="F5045">
            <v>1495.2421284855127</v>
          </cell>
          <cell r="J5045">
            <v>1628.1983288540184</v>
          </cell>
        </row>
        <row r="5046">
          <cell r="F5046">
            <v>2042.458441876131</v>
          </cell>
          <cell r="J5046">
            <v>2143.5229065667309</v>
          </cell>
        </row>
        <row r="5047">
          <cell r="F5047">
            <v>8817.5128121530324</v>
          </cell>
          <cell r="J5047">
            <v>8061.1258252675989</v>
          </cell>
        </row>
        <row r="5048">
          <cell r="F5048">
            <v>904.02940744799309</v>
          </cell>
          <cell r="J5048">
            <v>1392.8548950600957</v>
          </cell>
        </row>
        <row r="5049">
          <cell r="F5049">
            <v>949.88508103071763</v>
          </cell>
          <cell r="J5049">
            <v>859.37157718799426</v>
          </cell>
        </row>
        <row r="5050">
          <cell r="F5050">
            <v>320.23877368060812</v>
          </cell>
          <cell r="J5050">
            <v>703.15893375171117</v>
          </cell>
        </row>
        <row r="5051">
          <cell r="F5051">
            <v>4226.8338586508944</v>
          </cell>
          <cell r="J5051">
            <v>6078.1963144854481</v>
          </cell>
        </row>
        <row r="5052">
          <cell r="F5052">
            <v>2075.5778683565841</v>
          </cell>
          <cell r="J5052">
            <v>2214.561498512327</v>
          </cell>
        </row>
        <row r="5053">
          <cell r="F5053">
            <v>232955.17555243213</v>
          </cell>
          <cell r="J5053">
            <v>250597.28437305996</v>
          </cell>
        </row>
        <row r="5054">
          <cell r="F5054">
            <v>7714.6918534438564</v>
          </cell>
          <cell r="J5054">
            <v>7330.2732884244779</v>
          </cell>
        </row>
        <row r="5055">
          <cell r="F5055">
            <v>1500.2687636517967</v>
          </cell>
          <cell r="J5055">
            <v>1744.440330995493</v>
          </cell>
        </row>
        <row r="5056">
          <cell r="F5056">
            <v>3839.9562871360904</v>
          </cell>
          <cell r="J5056">
            <v>3777.3946785480789</v>
          </cell>
        </row>
        <row r="5057">
          <cell r="F5057">
            <v>2206.9433601975866</v>
          </cell>
          <cell r="J5057">
            <v>2163.4030079765121</v>
          </cell>
        </row>
        <row r="5058">
          <cell r="F5058">
            <v>10393.06722428081</v>
          </cell>
          <cell r="J5058">
            <v>9422.802880687017</v>
          </cell>
        </row>
        <row r="5059">
          <cell r="F5059">
            <v>16630.445343793068</v>
          </cell>
          <cell r="J5059">
            <v>16870.336809458287</v>
          </cell>
        </row>
        <row r="5060">
          <cell r="F5060">
            <v>5257.1147524889029</v>
          </cell>
          <cell r="J5060">
            <v>6706.6684874798966</v>
          </cell>
        </row>
        <row r="5061">
          <cell r="F5061">
            <v>912.17072802761857</v>
          </cell>
          <cell r="J5061">
            <v>932.99470864099112</v>
          </cell>
        </row>
        <row r="5062">
          <cell r="F5062">
            <v>4457.2692474998958</v>
          </cell>
          <cell r="J5062">
            <v>4579.1882502083708</v>
          </cell>
        </row>
        <row r="5063">
          <cell r="F5063">
            <v>1039.480301967551</v>
          </cell>
          <cell r="J5063">
            <v>1207.9371785068056</v>
          </cell>
        </row>
        <row r="5064">
          <cell r="F5064">
            <v>1260.3158782129831</v>
          </cell>
          <cell r="J5064">
            <v>1038.8065027620571</v>
          </cell>
        </row>
        <row r="5065">
          <cell r="F5065">
            <v>517.11708864333195</v>
          </cell>
          <cell r="J5065">
            <v>485.18890532869705</v>
          </cell>
        </row>
        <row r="5066">
          <cell r="F5066">
            <v>2686.6759472864155</v>
          </cell>
          <cell r="J5066">
            <v>2499.4198108481874</v>
          </cell>
        </row>
        <row r="5067">
          <cell r="F5067">
            <v>296.85948559426805</v>
          </cell>
          <cell r="J5067">
            <v>271.211652980606</v>
          </cell>
        </row>
        <row r="5068">
          <cell r="F5068">
            <v>30406.193075103904</v>
          </cell>
          <cell r="J5068">
            <v>55833.801516104002</v>
          </cell>
        </row>
        <row r="5069">
          <cell r="F5069">
            <v>517.44847987413198</v>
          </cell>
          <cell r="J5069">
            <v>451.60991639951595</v>
          </cell>
        </row>
        <row r="5070">
          <cell r="F5070">
            <v>3674.2802805858832</v>
          </cell>
          <cell r="J5070">
            <v>4271.2246994254538</v>
          </cell>
        </row>
        <row r="5071">
          <cell r="F5071">
            <v>6150.4954532587853</v>
          </cell>
          <cell r="J5071">
            <v>5933.102503722218</v>
          </cell>
        </row>
        <row r="5072">
          <cell r="F5072">
            <v>4779.2345850377596</v>
          </cell>
          <cell r="J5072">
            <v>4879.9354426435184</v>
          </cell>
        </row>
        <row r="5073">
          <cell r="F5073">
            <v>11104.847763885029</v>
          </cell>
          <cell r="J5073">
            <v>12509.760160243119</v>
          </cell>
        </row>
        <row r="5074">
          <cell r="F5074">
            <v>4381.2095010016965</v>
          </cell>
          <cell r="J5074">
            <v>4599.079671749445</v>
          </cell>
        </row>
        <row r="5075">
          <cell r="F5075">
            <v>4055.2698614636824</v>
          </cell>
          <cell r="J5075">
            <v>2807.0849866211415</v>
          </cell>
        </row>
        <row r="5076">
          <cell r="F5076">
            <v>3944.9200098608135</v>
          </cell>
          <cell r="J5076">
            <v>4360.8980154489973</v>
          </cell>
        </row>
        <row r="5077">
          <cell r="F5077">
            <v>737.49467283046306</v>
          </cell>
          <cell r="J5077">
            <v>4128.6138355418807</v>
          </cell>
        </row>
        <row r="5078">
          <cell r="F5078">
            <v>5651.8494718658148</v>
          </cell>
          <cell r="J5078">
            <v>6496.8954251912037</v>
          </cell>
        </row>
        <row r="5079">
          <cell r="F5079">
            <v>2073.7564590996872</v>
          </cell>
          <cell r="J5079">
            <v>2121.9214840361874</v>
          </cell>
        </row>
        <row r="5080">
          <cell r="F5080">
            <v>2278.5755268261632</v>
          </cell>
          <cell r="J5080">
            <v>2173.4345558310029</v>
          </cell>
        </row>
        <row r="5081">
          <cell r="F5081">
            <v>3417.3313287856431</v>
          </cell>
          <cell r="J5081">
            <v>3691.5771360883173</v>
          </cell>
        </row>
        <row r="5082">
          <cell r="F5082">
            <v>19904.742769112429</v>
          </cell>
          <cell r="J5082">
            <v>15533.135364966065</v>
          </cell>
        </row>
        <row r="5083">
          <cell r="F5083">
            <v>4672.5184485993013</v>
          </cell>
          <cell r="J5083">
            <v>20451.326877630883</v>
          </cell>
        </row>
        <row r="5084">
          <cell r="F5084">
            <v>2006.2404034673389</v>
          </cell>
          <cell r="J5084">
            <v>5644.7436665297282</v>
          </cell>
        </row>
        <row r="5085">
          <cell r="F5085">
            <v>13271.578949880528</v>
          </cell>
          <cell r="J5085">
            <v>8092.1864609542354</v>
          </cell>
        </row>
        <row r="5086">
          <cell r="F5086">
            <v>2494.9231862438296</v>
          </cell>
          <cell r="J5086">
            <v>3151.1864240171199</v>
          </cell>
        </row>
        <row r="5087">
          <cell r="F5087">
            <v>35.838018889080004</v>
          </cell>
          <cell r="J5087">
            <v>89.444760294775008</v>
          </cell>
        </row>
        <row r="5088">
          <cell r="F5088">
            <v>4.0707925240319991</v>
          </cell>
          <cell r="J5088">
            <v>103.862473735744</v>
          </cell>
        </row>
        <row r="5089">
          <cell r="F5089">
            <v>3884.6291664223745</v>
          </cell>
          <cell r="J5089">
            <v>3684.758902852936</v>
          </cell>
        </row>
        <row r="5090">
          <cell r="F5090">
            <v>519.822595135048</v>
          </cell>
          <cell r="J5090">
            <v>499.00969641902208</v>
          </cell>
        </row>
        <row r="5091">
          <cell r="F5091">
            <v>700.79072600961319</v>
          </cell>
          <cell r="J5091">
            <v>612.22295671692257</v>
          </cell>
        </row>
        <row r="5092">
          <cell r="F5092">
            <v>116.045658277922</v>
          </cell>
          <cell r="J5092">
            <v>117.66041678592899</v>
          </cell>
        </row>
        <row r="5093">
          <cell r="F5093">
            <v>0</v>
          </cell>
          <cell r="J5093">
            <v>0</v>
          </cell>
        </row>
        <row r="5094">
          <cell r="F5094">
            <v>0</v>
          </cell>
          <cell r="J5094">
            <v>4.1564558985310001</v>
          </cell>
        </row>
        <row r="5095">
          <cell r="F5095">
            <v>781.32058750152407</v>
          </cell>
          <cell r="J5095">
            <v>739.73082263455899</v>
          </cell>
        </row>
        <row r="5096">
          <cell r="F5096">
            <v>0.10963719999999999</v>
          </cell>
          <cell r="J5096">
            <v>0.1125852</v>
          </cell>
        </row>
        <row r="5097">
          <cell r="F5097">
            <v>8.9417102655920022</v>
          </cell>
          <cell r="J5097">
            <v>45.129209340787</v>
          </cell>
        </row>
        <row r="5098">
          <cell r="F5098">
            <v>5734.6743897464994</v>
          </cell>
          <cell r="J5098">
            <v>5396.3403313400186</v>
          </cell>
        </row>
        <row r="5099">
          <cell r="F5099">
            <v>5222.2651593322198</v>
          </cell>
          <cell r="J5099">
            <v>8513.5874781804559</v>
          </cell>
        </row>
        <row r="5100">
          <cell r="F5100">
            <v>33714.306924383549</v>
          </cell>
          <cell r="J5100">
            <v>47877.03104363873</v>
          </cell>
        </row>
        <row r="5101">
          <cell r="F5101">
            <v>3582.7234194896632</v>
          </cell>
          <cell r="J5101">
            <v>2516.9402799792501</v>
          </cell>
        </row>
        <row r="5102">
          <cell r="F5102">
            <v>8081.1337918700483</v>
          </cell>
          <cell r="J5102">
            <v>12581.735819735113</v>
          </cell>
        </row>
        <row r="5103">
          <cell r="F5103">
            <v>10542.937255259512</v>
          </cell>
          <cell r="J5103">
            <v>9767.5554324195</v>
          </cell>
        </row>
        <row r="5104">
          <cell r="F5104">
            <v>1215.4737181672581</v>
          </cell>
          <cell r="J5104">
            <v>2439.886591514633</v>
          </cell>
        </row>
        <row r="5105">
          <cell r="F5105">
            <v>8707.5853916594406</v>
          </cell>
          <cell r="J5105">
            <v>10428.514078578708</v>
          </cell>
        </row>
        <row r="5106">
          <cell r="F5106">
            <v>2227.213834954689</v>
          </cell>
          <cell r="J5106">
            <v>11941.925318808177</v>
          </cell>
        </row>
        <row r="5107">
          <cell r="F5107">
            <v>4145.2515760326623</v>
          </cell>
          <cell r="J5107">
            <v>4979.6487775697924</v>
          </cell>
        </row>
        <row r="5108">
          <cell r="F5108">
            <v>6989.6895677353568</v>
          </cell>
          <cell r="J5108">
            <v>4710.7373472726822</v>
          </cell>
        </row>
        <row r="5109">
          <cell r="F5109">
            <v>4509.4995540370883</v>
          </cell>
          <cell r="J5109">
            <v>4605.2715231183984</v>
          </cell>
        </row>
        <row r="5110">
          <cell r="F5110">
            <v>1132.1370442595548</v>
          </cell>
          <cell r="J5110">
            <v>1076.8968357027895</v>
          </cell>
        </row>
        <row r="5111">
          <cell r="F5111">
            <v>488.32953774283794</v>
          </cell>
          <cell r="J5111">
            <v>1613.8326406374829</v>
          </cell>
        </row>
        <row r="5112">
          <cell r="F5112">
            <v>1872.4502583516792</v>
          </cell>
          <cell r="J5112">
            <v>1897.006796827907</v>
          </cell>
        </row>
        <row r="5113">
          <cell r="F5113">
            <v>137443.67154679119</v>
          </cell>
          <cell r="J5113">
            <v>160180.29921049927</v>
          </cell>
        </row>
        <row r="5114">
          <cell r="F5114">
            <v>9164.2197836569849</v>
          </cell>
          <cell r="J5114">
            <v>9474.3587203967054</v>
          </cell>
        </row>
        <row r="5115">
          <cell r="F5115">
            <v>3203.3947384086182</v>
          </cell>
          <cell r="J5115">
            <v>3622.1905867318751</v>
          </cell>
        </row>
        <row r="5116">
          <cell r="F5116">
            <v>260.50378516499597</v>
          </cell>
          <cell r="J5116">
            <v>5327.4923754769634</v>
          </cell>
        </row>
        <row r="5117">
          <cell r="F5117">
            <v>655.08412948701505</v>
          </cell>
          <cell r="J5117">
            <v>964.38033784917002</v>
          </cell>
        </row>
        <row r="5118">
          <cell r="F5118">
            <v>7658.3690640508021</v>
          </cell>
          <cell r="J5118">
            <v>8573.8145324036359</v>
          </cell>
        </row>
        <row r="5119">
          <cell r="F5119">
            <v>12329.72395407815</v>
          </cell>
          <cell r="J5119">
            <v>13446.537768501843</v>
          </cell>
        </row>
        <row r="5120">
          <cell r="F5120">
            <v>397.93326966636602</v>
          </cell>
          <cell r="J5120">
            <v>4210.9183065384505</v>
          </cell>
        </row>
        <row r="5121">
          <cell r="F5121">
            <v>4641.9160582186068</v>
          </cell>
          <cell r="J5121">
            <v>4815.0485277479784</v>
          </cell>
        </row>
        <row r="5122">
          <cell r="F5122">
            <v>10671.892738172579</v>
          </cell>
          <cell r="J5122">
            <v>10749.472225561429</v>
          </cell>
        </row>
        <row r="5123">
          <cell r="F5123">
            <v>1419.0084227700256</v>
          </cell>
          <cell r="J5123">
            <v>2095.1383044526742</v>
          </cell>
        </row>
        <row r="5124">
          <cell r="F5124">
            <v>1068.674749137756</v>
          </cell>
          <cell r="J5124">
            <v>1685.141659205462</v>
          </cell>
        </row>
        <row r="5125">
          <cell r="F5125">
            <v>199.76670286301399</v>
          </cell>
          <cell r="J5125">
            <v>295.76023736035</v>
          </cell>
        </row>
        <row r="5126">
          <cell r="F5126">
            <v>760.15459033192599</v>
          </cell>
          <cell r="J5126">
            <v>714.17114125539399</v>
          </cell>
        </row>
        <row r="5127">
          <cell r="F5127">
            <v>1213.1720067863289</v>
          </cell>
          <cell r="J5127">
            <v>1236.972544920354</v>
          </cell>
        </row>
        <row r="5128">
          <cell r="F5128">
            <v>0</v>
          </cell>
          <cell r="J5128">
            <v>0</v>
          </cell>
        </row>
        <row r="5129">
          <cell r="F5129">
            <v>735.92803185167895</v>
          </cell>
          <cell r="J5129">
            <v>699.56998324676829</v>
          </cell>
        </row>
        <row r="5130">
          <cell r="F5130">
            <v>0</v>
          </cell>
          <cell r="J5130">
            <v>3.7382639024399995</v>
          </cell>
        </row>
        <row r="5131">
          <cell r="F5131">
            <v>603.90120120366396</v>
          </cell>
          <cell r="J5131">
            <v>1348.7336200871789</v>
          </cell>
        </row>
        <row r="5132">
          <cell r="F5132">
            <v>0</v>
          </cell>
          <cell r="J5132">
            <v>0</v>
          </cell>
        </row>
        <row r="5133">
          <cell r="F5133">
            <v>499.02272107859193</v>
          </cell>
          <cell r="J5133">
            <v>455.29796081280807</v>
          </cell>
        </row>
        <row r="5134">
          <cell r="F5134">
            <v>3053.7313388746361</v>
          </cell>
          <cell r="J5134">
            <v>2990.3557717580802</v>
          </cell>
        </row>
        <row r="5135">
          <cell r="F5135">
            <v>4971.2007205768132</v>
          </cell>
          <cell r="J5135">
            <v>5074.0609338965423</v>
          </cell>
        </row>
        <row r="5136">
          <cell r="F5136">
            <v>104314.89547705436</v>
          </cell>
          <cell r="J5136">
            <v>108117.80313158393</v>
          </cell>
        </row>
        <row r="5137">
          <cell r="F5137">
            <v>3192.2823783831618</v>
          </cell>
          <cell r="J5137">
            <v>7638.4542906250053</v>
          </cell>
        </row>
        <row r="5138">
          <cell r="F5138">
            <v>213.15873551307982</v>
          </cell>
          <cell r="J5138">
            <v>242.58652170893799</v>
          </cell>
        </row>
        <row r="5139">
          <cell r="F5139">
            <v>1183.0021748225261</v>
          </cell>
          <cell r="J5139">
            <v>1230.0230071014917</v>
          </cell>
        </row>
        <row r="5140">
          <cell r="F5140">
            <v>0</v>
          </cell>
          <cell r="J5140">
            <v>0</v>
          </cell>
        </row>
        <row r="5141">
          <cell r="F5141">
            <v>5195.0674684663336</v>
          </cell>
          <cell r="J5141">
            <v>2682.1905135239831</v>
          </cell>
        </row>
        <row r="5142">
          <cell r="F5142">
            <v>478.97197765349927</v>
          </cell>
          <cell r="J5142">
            <v>1033.7051322419461</v>
          </cell>
        </row>
        <row r="5143">
          <cell r="F5143">
            <v>60598.327044308651</v>
          </cell>
          <cell r="J5143">
            <v>65025.547252321645</v>
          </cell>
        </row>
        <row r="5144">
          <cell r="F5144">
            <v>280.28607802198098</v>
          </cell>
          <cell r="J5144">
            <v>370.80133038805207</v>
          </cell>
        </row>
        <row r="5145">
          <cell r="F5145">
            <v>217.35279974632203</v>
          </cell>
          <cell r="J5145">
            <v>402.66376265960702</v>
          </cell>
        </row>
        <row r="5146">
          <cell r="F5146">
            <v>963.18257369371429</v>
          </cell>
          <cell r="J5146">
            <v>1065.6759952489933</v>
          </cell>
        </row>
        <row r="5147">
          <cell r="F5147">
            <v>1369.7465574804669</v>
          </cell>
          <cell r="J5147">
            <v>1569.9109302993795</v>
          </cell>
        </row>
        <row r="5148">
          <cell r="F5148">
            <v>662.39472895223162</v>
          </cell>
          <cell r="J5148">
            <v>390.23052286834576</v>
          </cell>
        </row>
        <row r="5149">
          <cell r="F5149">
            <v>0</v>
          </cell>
          <cell r="J5149">
            <v>4.3316865089489998</v>
          </cell>
        </row>
        <row r="5150">
          <cell r="F5150">
            <v>3028.4781837702894</v>
          </cell>
          <cell r="J5150">
            <v>3391.1149801968836</v>
          </cell>
        </row>
        <row r="5151">
          <cell r="F5151">
            <v>24097.278944902901</v>
          </cell>
          <cell r="J5151">
            <v>19070.544289658646</v>
          </cell>
        </row>
        <row r="5152">
          <cell r="F5152">
            <v>922.90087535190821</v>
          </cell>
          <cell r="J5152">
            <v>1632.9621180254487</v>
          </cell>
        </row>
        <row r="5153">
          <cell r="F5153">
            <v>773.04875806281564</v>
          </cell>
          <cell r="J5153">
            <v>1713.0075639523227</v>
          </cell>
        </row>
        <row r="5154">
          <cell r="F5154">
            <v>1347.6396508080106</v>
          </cell>
          <cell r="J5154">
            <v>1593.0072143619607</v>
          </cell>
        </row>
        <row r="5155">
          <cell r="F5155">
            <v>3121.2221021187775</v>
          </cell>
          <cell r="J5155">
            <v>8740.8838705526941</v>
          </cell>
        </row>
        <row r="5156">
          <cell r="F5156">
            <v>2243.3033023925536</v>
          </cell>
          <cell r="J5156">
            <v>2475.1388865597901</v>
          </cell>
        </row>
        <row r="5157">
          <cell r="F5157">
            <v>2021.5522725293631</v>
          </cell>
          <cell r="J5157">
            <v>844.46535849845702</v>
          </cell>
        </row>
        <row r="5158">
          <cell r="F5158">
            <v>1602.6825490525027</v>
          </cell>
          <cell r="J5158">
            <v>2776.1062373828754</v>
          </cell>
        </row>
        <row r="5159">
          <cell r="F5159">
            <v>300</v>
          </cell>
          <cell r="J5159">
            <v>1438.5522048</v>
          </cell>
        </row>
        <row r="5160">
          <cell r="F5160">
            <v>611.35656478548549</v>
          </cell>
          <cell r="J5160">
            <v>2891.7961894909045</v>
          </cell>
        </row>
        <row r="5161">
          <cell r="F5161">
            <v>2577.8018791953264</v>
          </cell>
          <cell r="J5161">
            <v>3907.1496533959285</v>
          </cell>
        </row>
        <row r="5162">
          <cell r="F5162">
            <v>91.503163807136687</v>
          </cell>
          <cell r="J5162">
            <v>690.72315308690963</v>
          </cell>
        </row>
        <row r="5163">
          <cell r="F5163">
            <v>0</v>
          </cell>
          <cell r="J5163">
            <v>0</v>
          </cell>
        </row>
        <row r="5164">
          <cell r="F5164">
            <v>1088.3869127476967</v>
          </cell>
          <cell r="J5164">
            <v>1534.7864364902105</v>
          </cell>
        </row>
        <row r="5165">
          <cell r="F5165">
            <v>1000</v>
          </cell>
          <cell r="J5165">
            <v>938.83</v>
          </cell>
        </row>
        <row r="5166">
          <cell r="F5166">
            <v>0</v>
          </cell>
          <cell r="J5166">
            <v>100</v>
          </cell>
        </row>
        <row r="5167">
          <cell r="F5167">
            <v>344.589822690983</v>
          </cell>
          <cell r="J5167">
            <v>1282.6384917718719</v>
          </cell>
        </row>
        <row r="5168">
          <cell r="F5168">
            <v>2898.2292878374901</v>
          </cell>
          <cell r="J5168">
            <v>2807.3317801700673</v>
          </cell>
        </row>
        <row r="5169">
          <cell r="F5169">
            <v>92.098994761197019</v>
          </cell>
          <cell r="J5169">
            <v>457.13437645464296</v>
          </cell>
        </row>
        <row r="5170">
          <cell r="F5170">
            <v>212.573995993338</v>
          </cell>
          <cell r="J5170">
            <v>1367.2962991709453</v>
          </cell>
        </row>
        <row r="5171">
          <cell r="F5171">
            <v>2095.9378884460207</v>
          </cell>
          <cell r="J5171">
            <v>2534.6360074098125</v>
          </cell>
        </row>
        <row r="5172">
          <cell r="F5172">
            <v>55.424488060909653</v>
          </cell>
          <cell r="J5172">
            <v>28.329183699230995</v>
          </cell>
        </row>
        <row r="5173">
          <cell r="F5173">
            <v>145.00343878569001</v>
          </cell>
          <cell r="J5173">
            <v>1783.972746173079</v>
          </cell>
        </row>
        <row r="5174">
          <cell r="F5174">
            <v>0</v>
          </cell>
          <cell r="J5174">
            <v>118.1091371</v>
          </cell>
        </row>
        <row r="5175">
          <cell r="F5175">
            <v>0</v>
          </cell>
          <cell r="J5175">
            <v>0</v>
          </cell>
        </row>
        <row r="5176">
          <cell r="F5176">
            <v>0</v>
          </cell>
          <cell r="J5176">
            <v>0</v>
          </cell>
        </row>
        <row r="5177">
          <cell r="F5177">
            <v>0</v>
          </cell>
          <cell r="J5177">
            <v>0</v>
          </cell>
        </row>
        <row r="5178">
          <cell r="F5178">
            <v>0</v>
          </cell>
          <cell r="J5178">
            <v>0</v>
          </cell>
        </row>
        <row r="5179">
          <cell r="F5179">
            <v>0</v>
          </cell>
          <cell r="J5179">
            <v>0</v>
          </cell>
        </row>
        <row r="5180">
          <cell r="F5180">
            <v>0</v>
          </cell>
          <cell r="J5180">
            <v>0</v>
          </cell>
        </row>
        <row r="5181">
          <cell r="F5181">
            <v>0</v>
          </cell>
          <cell r="J5181">
            <v>0</v>
          </cell>
        </row>
        <row r="5182">
          <cell r="F5182">
            <v>0</v>
          </cell>
          <cell r="J5182">
            <v>0</v>
          </cell>
        </row>
        <row r="5183">
          <cell r="F5183">
            <v>0</v>
          </cell>
          <cell r="J5183">
            <v>0</v>
          </cell>
        </row>
        <row r="5184">
          <cell r="F5184">
            <v>0</v>
          </cell>
          <cell r="J5184">
            <v>0</v>
          </cell>
        </row>
        <row r="5185">
          <cell r="F5185">
            <v>0</v>
          </cell>
          <cell r="J5185">
            <v>0</v>
          </cell>
        </row>
        <row r="5189">
          <cell r="F5189" t="str">
            <v>APR'08</v>
          </cell>
          <cell r="J5189" t="str">
            <v>AGT'08</v>
          </cell>
        </row>
        <row r="5190">
          <cell r="F5190">
            <v>16415</v>
          </cell>
          <cell r="J5190">
            <v>16415</v>
          </cell>
        </row>
        <row r="5191">
          <cell r="F5191">
            <v>3955</v>
          </cell>
          <cell r="J5191">
            <v>2375</v>
          </cell>
        </row>
        <row r="5192">
          <cell r="F5192">
            <v>6141.75</v>
          </cell>
          <cell r="J5192">
            <v>6141.75</v>
          </cell>
        </row>
        <row r="5193">
          <cell r="F5193">
            <v>3520</v>
          </cell>
          <cell r="J5193">
            <v>3520</v>
          </cell>
        </row>
        <row r="5194">
          <cell r="F5194">
            <v>6090</v>
          </cell>
          <cell r="J5194">
            <v>6090</v>
          </cell>
        </row>
        <row r="5195">
          <cell r="F5195">
            <v>6968</v>
          </cell>
          <cell r="J5195">
            <v>7011.1</v>
          </cell>
        </row>
        <row r="5196">
          <cell r="F5196">
            <v>390</v>
          </cell>
          <cell r="J5196">
            <v>390</v>
          </cell>
        </row>
        <row r="5197">
          <cell r="F5197">
            <v>3025</v>
          </cell>
          <cell r="J5197">
            <v>3025</v>
          </cell>
        </row>
        <row r="5198">
          <cell r="F5198">
            <v>1285</v>
          </cell>
          <cell r="J5198">
            <v>1285</v>
          </cell>
        </row>
        <row r="5199">
          <cell r="F5199">
            <v>3310</v>
          </cell>
          <cell r="J5199">
            <v>3310</v>
          </cell>
        </row>
        <row r="5200">
          <cell r="F5200">
            <v>1575</v>
          </cell>
          <cell r="J5200">
            <v>1575</v>
          </cell>
        </row>
        <row r="5201">
          <cell r="F5201">
            <v>10590</v>
          </cell>
          <cell r="J5201">
            <v>10590</v>
          </cell>
        </row>
        <row r="5202">
          <cell r="F5202">
            <v>1850</v>
          </cell>
          <cell r="J5202">
            <v>1850</v>
          </cell>
        </row>
        <row r="5203">
          <cell r="F5203">
            <v>3345</v>
          </cell>
          <cell r="J5203">
            <v>3295</v>
          </cell>
        </row>
        <row r="5204">
          <cell r="F5204">
            <v>1750</v>
          </cell>
          <cell r="J5204">
            <v>1750</v>
          </cell>
        </row>
        <row r="5205">
          <cell r="F5205">
            <v>77644.92</v>
          </cell>
          <cell r="J5205">
            <v>78327.17</v>
          </cell>
        </row>
        <row r="5206">
          <cell r="F5206">
            <v>5535</v>
          </cell>
          <cell r="J5206">
            <v>5535</v>
          </cell>
        </row>
        <row r="5207">
          <cell r="F5207">
            <v>1655</v>
          </cell>
          <cell r="J5207">
            <v>1850.5</v>
          </cell>
        </row>
        <row r="5208">
          <cell r="F5208">
            <v>2225</v>
          </cell>
          <cell r="J5208">
            <v>2225</v>
          </cell>
        </row>
        <row r="5209">
          <cell r="F5209">
            <v>10295</v>
          </cell>
          <cell r="J5209">
            <v>10295</v>
          </cell>
        </row>
        <row r="5210">
          <cell r="F5210">
            <v>15440</v>
          </cell>
          <cell r="J5210">
            <v>15440</v>
          </cell>
        </row>
        <row r="5211">
          <cell r="F5211">
            <v>15130</v>
          </cell>
          <cell r="J5211">
            <v>15429.75</v>
          </cell>
        </row>
        <row r="5212">
          <cell r="F5212">
            <v>7320</v>
          </cell>
          <cell r="J5212">
            <v>7577.5</v>
          </cell>
        </row>
        <row r="5213">
          <cell r="F5213">
            <v>265</v>
          </cell>
          <cell r="J5213">
            <v>245</v>
          </cell>
        </row>
        <row r="5214">
          <cell r="F5214">
            <v>825</v>
          </cell>
          <cell r="J5214">
            <v>725</v>
          </cell>
        </row>
        <row r="5215">
          <cell r="F5215">
            <v>3350</v>
          </cell>
          <cell r="J5215">
            <v>3250</v>
          </cell>
        </row>
        <row r="5216">
          <cell r="F5216">
            <v>3595</v>
          </cell>
          <cell r="J5216">
            <v>3372.3</v>
          </cell>
        </row>
        <row r="5217">
          <cell r="F5217">
            <v>3950</v>
          </cell>
          <cell r="J5217">
            <v>3950</v>
          </cell>
        </row>
        <row r="5218">
          <cell r="F5218">
            <v>750</v>
          </cell>
          <cell r="J5218">
            <v>750</v>
          </cell>
        </row>
        <row r="5219">
          <cell r="F5219">
            <v>60</v>
          </cell>
          <cell r="J5219">
            <v>60</v>
          </cell>
        </row>
        <row r="5220">
          <cell r="F5220">
            <v>22235.5</v>
          </cell>
          <cell r="J5220">
            <v>22235.5</v>
          </cell>
        </row>
        <row r="5221">
          <cell r="F5221">
            <v>7715</v>
          </cell>
          <cell r="J5221">
            <v>7665</v>
          </cell>
        </row>
        <row r="5222">
          <cell r="F5222">
            <v>3995</v>
          </cell>
          <cell r="J5222">
            <v>4009.875</v>
          </cell>
        </row>
        <row r="5223">
          <cell r="F5223">
            <v>4905</v>
          </cell>
          <cell r="J5223">
            <v>4905</v>
          </cell>
        </row>
        <row r="5224">
          <cell r="F5224">
            <v>8535</v>
          </cell>
          <cell r="J5224">
            <v>8435</v>
          </cell>
        </row>
        <row r="5225">
          <cell r="F5225">
            <v>17485</v>
          </cell>
          <cell r="J5225">
            <v>17485</v>
          </cell>
        </row>
        <row r="5226">
          <cell r="F5226">
            <v>7600</v>
          </cell>
          <cell r="J5226">
            <v>7400</v>
          </cell>
        </row>
        <row r="5227">
          <cell r="F5227">
            <v>2720</v>
          </cell>
          <cell r="J5227">
            <v>2720</v>
          </cell>
        </row>
        <row r="5228">
          <cell r="F5228">
            <v>7800</v>
          </cell>
          <cell r="J5228">
            <v>7800</v>
          </cell>
        </row>
        <row r="5229">
          <cell r="F5229">
            <v>4470</v>
          </cell>
          <cell r="J5229">
            <v>4470</v>
          </cell>
        </row>
        <row r="5230">
          <cell r="F5230">
            <v>2240</v>
          </cell>
          <cell r="J5230">
            <v>2260</v>
          </cell>
        </row>
        <row r="5231">
          <cell r="F5231">
            <v>2295</v>
          </cell>
          <cell r="J5231">
            <v>2295</v>
          </cell>
        </row>
        <row r="5232">
          <cell r="F5232">
            <v>6980</v>
          </cell>
          <cell r="J5232">
            <v>6980</v>
          </cell>
        </row>
        <row r="5233">
          <cell r="F5233">
            <v>3230</v>
          </cell>
          <cell r="J5233">
            <v>3230</v>
          </cell>
        </row>
        <row r="5234">
          <cell r="F5234">
            <v>8777.5</v>
          </cell>
          <cell r="J5234">
            <v>8777.5</v>
          </cell>
        </row>
        <row r="5235">
          <cell r="F5235">
            <v>2690</v>
          </cell>
          <cell r="J5235">
            <v>2690</v>
          </cell>
        </row>
        <row r="5236">
          <cell r="F5236">
            <v>571.1</v>
          </cell>
          <cell r="J5236">
            <v>571.20000000000005</v>
          </cell>
        </row>
        <row r="5237">
          <cell r="F5237">
            <v>4955</v>
          </cell>
          <cell r="J5237">
            <v>4955</v>
          </cell>
        </row>
        <row r="5238">
          <cell r="F5238">
            <v>1859</v>
          </cell>
          <cell r="J5238">
            <v>1859</v>
          </cell>
        </row>
        <row r="5239">
          <cell r="F5239">
            <v>220</v>
          </cell>
          <cell r="J5239">
            <v>220</v>
          </cell>
        </row>
        <row r="5240">
          <cell r="F5240">
            <v>940</v>
          </cell>
          <cell r="J5240">
            <v>940</v>
          </cell>
        </row>
        <row r="5241">
          <cell r="F5241">
            <v>3920</v>
          </cell>
          <cell r="J5241">
            <v>4125.875</v>
          </cell>
        </row>
        <row r="5242">
          <cell r="F5242">
            <v>1150</v>
          </cell>
          <cell r="J5242">
            <v>1150</v>
          </cell>
        </row>
        <row r="5243">
          <cell r="F5243">
            <v>1100</v>
          </cell>
          <cell r="J5243">
            <v>1100</v>
          </cell>
        </row>
        <row r="5244">
          <cell r="F5244">
            <v>110</v>
          </cell>
          <cell r="J5244">
            <v>110</v>
          </cell>
        </row>
        <row r="5245">
          <cell r="F5245">
            <v>210</v>
          </cell>
          <cell r="J5245">
            <v>210</v>
          </cell>
        </row>
        <row r="5246">
          <cell r="F5246">
            <v>810</v>
          </cell>
          <cell r="J5246">
            <v>810</v>
          </cell>
        </row>
        <row r="5247">
          <cell r="F5247">
            <v>1595</v>
          </cell>
          <cell r="J5247">
            <v>1595</v>
          </cell>
        </row>
        <row r="5248">
          <cell r="F5248">
            <v>105</v>
          </cell>
          <cell r="J5248">
            <v>105</v>
          </cell>
        </row>
        <row r="5249">
          <cell r="F5249">
            <v>350</v>
          </cell>
          <cell r="J5249">
            <v>350</v>
          </cell>
        </row>
        <row r="5250">
          <cell r="F5250">
            <v>7165</v>
          </cell>
          <cell r="J5250">
            <v>7627.5</v>
          </cell>
        </row>
        <row r="5251">
          <cell r="F5251">
            <v>2530</v>
          </cell>
          <cell r="J5251">
            <v>2525</v>
          </cell>
        </row>
        <row r="5252">
          <cell r="F5252">
            <v>5105</v>
          </cell>
          <cell r="J5252">
            <v>5045</v>
          </cell>
        </row>
        <row r="5253">
          <cell r="F5253">
            <v>3970</v>
          </cell>
          <cell r="J5253">
            <v>3970</v>
          </cell>
        </row>
        <row r="5254">
          <cell r="F5254">
            <v>15160</v>
          </cell>
          <cell r="J5254">
            <v>15255.75</v>
          </cell>
        </row>
        <row r="5255">
          <cell r="F5255">
            <v>2940</v>
          </cell>
          <cell r="J5255">
            <v>2930</v>
          </cell>
        </row>
        <row r="5256">
          <cell r="F5256">
            <v>1805</v>
          </cell>
          <cell r="J5256">
            <v>1805</v>
          </cell>
        </row>
        <row r="5257">
          <cell r="F5257">
            <v>5195</v>
          </cell>
          <cell r="J5257">
            <v>5145</v>
          </cell>
        </row>
        <row r="5258">
          <cell r="F5258">
            <v>3535</v>
          </cell>
          <cell r="J5258">
            <v>3425</v>
          </cell>
        </row>
        <row r="5259">
          <cell r="F5259">
            <v>3862.75</v>
          </cell>
          <cell r="J5259">
            <v>3852.75</v>
          </cell>
        </row>
        <row r="5260">
          <cell r="F5260">
            <v>1730</v>
          </cell>
          <cell r="J5260">
            <v>1730</v>
          </cell>
        </row>
        <row r="5261">
          <cell r="F5261">
            <v>615</v>
          </cell>
          <cell r="J5261">
            <v>615</v>
          </cell>
        </row>
        <row r="5262">
          <cell r="F5262">
            <v>5</v>
          </cell>
          <cell r="J5262">
            <v>5</v>
          </cell>
        </row>
        <row r="5263">
          <cell r="F5263">
            <v>300</v>
          </cell>
          <cell r="J5263">
            <v>300</v>
          </cell>
        </row>
        <row r="5264">
          <cell r="F5264">
            <v>65</v>
          </cell>
          <cell r="J5264">
            <v>65</v>
          </cell>
        </row>
        <row r="5265">
          <cell r="F5265">
            <v>24513.75</v>
          </cell>
          <cell r="J5265">
            <v>24610</v>
          </cell>
        </row>
        <row r="5266">
          <cell r="F5266">
            <v>3945</v>
          </cell>
          <cell r="J5266">
            <v>3945</v>
          </cell>
        </row>
        <row r="5267">
          <cell r="F5267">
            <v>6905</v>
          </cell>
          <cell r="J5267">
            <v>6855</v>
          </cell>
        </row>
        <row r="5268">
          <cell r="F5268">
            <v>2255</v>
          </cell>
          <cell r="J5268">
            <v>2255</v>
          </cell>
        </row>
        <row r="5269">
          <cell r="F5269">
            <v>935</v>
          </cell>
          <cell r="J5269">
            <v>935</v>
          </cell>
        </row>
        <row r="5270">
          <cell r="F5270">
            <v>3505</v>
          </cell>
          <cell r="J5270">
            <v>3410</v>
          </cell>
        </row>
        <row r="5271">
          <cell r="F5271">
            <v>7605</v>
          </cell>
          <cell r="J5271">
            <v>7905</v>
          </cell>
        </row>
        <row r="5272">
          <cell r="F5272">
            <v>3235</v>
          </cell>
          <cell r="J5272">
            <v>3235</v>
          </cell>
        </row>
        <row r="5273">
          <cell r="F5273">
            <v>5655</v>
          </cell>
          <cell r="J5273">
            <v>5655</v>
          </cell>
        </row>
        <row r="5274">
          <cell r="F5274">
            <v>8185</v>
          </cell>
          <cell r="J5274">
            <v>7935</v>
          </cell>
        </row>
        <row r="5275">
          <cell r="F5275">
            <v>565</v>
          </cell>
          <cell r="J5275">
            <v>565</v>
          </cell>
        </row>
        <row r="5276">
          <cell r="F5276">
            <v>350</v>
          </cell>
          <cell r="J5276">
            <v>350</v>
          </cell>
        </row>
        <row r="5277">
          <cell r="F5277">
            <v>495</v>
          </cell>
          <cell r="J5277">
            <v>495</v>
          </cell>
        </row>
        <row r="5278">
          <cell r="F5278">
            <v>345</v>
          </cell>
          <cell r="J5278">
            <v>345</v>
          </cell>
        </row>
        <row r="5279">
          <cell r="F5279">
            <v>1635</v>
          </cell>
          <cell r="J5279">
            <v>1635</v>
          </cell>
        </row>
        <row r="5280">
          <cell r="F5280">
            <v>0</v>
          </cell>
          <cell r="J5280">
            <v>0</v>
          </cell>
        </row>
        <row r="5281">
          <cell r="F5281">
            <v>975</v>
          </cell>
          <cell r="J5281">
            <v>975</v>
          </cell>
        </row>
        <row r="5282">
          <cell r="F5282">
            <v>55</v>
          </cell>
          <cell r="J5282">
            <v>55</v>
          </cell>
        </row>
        <row r="5283">
          <cell r="F5283">
            <v>490</v>
          </cell>
          <cell r="J5283">
            <v>490</v>
          </cell>
        </row>
        <row r="5284">
          <cell r="F5284">
            <v>140</v>
          </cell>
          <cell r="J5284">
            <v>140</v>
          </cell>
        </row>
        <row r="5285">
          <cell r="F5285">
            <v>4175</v>
          </cell>
          <cell r="J5285">
            <v>4175</v>
          </cell>
        </row>
        <row r="5286">
          <cell r="F5286">
            <v>1460</v>
          </cell>
          <cell r="J5286">
            <v>1460</v>
          </cell>
        </row>
        <row r="5287">
          <cell r="F5287">
            <v>6600</v>
          </cell>
          <cell r="J5287">
            <v>6600</v>
          </cell>
        </row>
        <row r="5288">
          <cell r="F5288">
            <v>17322</v>
          </cell>
          <cell r="J5288">
            <v>4822</v>
          </cell>
        </row>
        <row r="5289">
          <cell r="F5289">
            <v>4195</v>
          </cell>
          <cell r="J5289">
            <v>4130</v>
          </cell>
        </row>
        <row r="5290">
          <cell r="F5290">
            <v>1895</v>
          </cell>
          <cell r="J5290">
            <v>1895</v>
          </cell>
        </row>
        <row r="5291">
          <cell r="F5291">
            <v>945</v>
          </cell>
          <cell r="J5291">
            <v>845</v>
          </cell>
        </row>
        <row r="5292">
          <cell r="F5292">
            <v>0</v>
          </cell>
          <cell r="J5292">
            <v>0</v>
          </cell>
        </row>
        <row r="5293">
          <cell r="F5293">
            <v>2515</v>
          </cell>
          <cell r="J5293">
            <v>2515</v>
          </cell>
        </row>
        <row r="5294">
          <cell r="F5294">
            <v>5615</v>
          </cell>
          <cell r="J5294">
            <v>5515</v>
          </cell>
        </row>
        <row r="5295">
          <cell r="F5295">
            <v>4525</v>
          </cell>
          <cell r="J5295">
            <v>4525</v>
          </cell>
        </row>
        <row r="5296">
          <cell r="F5296">
            <v>350</v>
          </cell>
          <cell r="J5296">
            <v>442.5</v>
          </cell>
        </row>
        <row r="5297">
          <cell r="F5297">
            <v>965</v>
          </cell>
          <cell r="J5297">
            <v>965</v>
          </cell>
        </row>
        <row r="5298">
          <cell r="F5298">
            <v>2935</v>
          </cell>
          <cell r="J5298">
            <v>2885</v>
          </cell>
        </row>
        <row r="5299">
          <cell r="F5299">
            <v>0</v>
          </cell>
          <cell r="J5299">
            <v>0</v>
          </cell>
        </row>
        <row r="5300">
          <cell r="F5300">
            <v>940</v>
          </cell>
          <cell r="J5300">
            <v>13440</v>
          </cell>
        </row>
        <row r="5301">
          <cell r="F5301">
            <v>100</v>
          </cell>
          <cell r="J5301">
            <v>100</v>
          </cell>
        </row>
        <row r="5302">
          <cell r="F5302">
            <v>4305</v>
          </cell>
          <cell r="J5302">
            <v>4305</v>
          </cell>
        </row>
        <row r="5303">
          <cell r="F5303">
            <v>18745</v>
          </cell>
          <cell r="J5303">
            <v>20423.55</v>
          </cell>
        </row>
        <row r="5304">
          <cell r="F5304">
            <v>4830</v>
          </cell>
          <cell r="J5304">
            <v>4830</v>
          </cell>
        </row>
        <row r="5305">
          <cell r="F5305">
            <v>10830</v>
          </cell>
          <cell r="J5305">
            <v>10710</v>
          </cell>
        </row>
        <row r="5306">
          <cell r="F5306">
            <v>5655</v>
          </cell>
          <cell r="J5306">
            <v>5655</v>
          </cell>
        </row>
        <row r="5307">
          <cell r="F5307">
            <v>7810</v>
          </cell>
          <cell r="J5307">
            <v>7810</v>
          </cell>
        </row>
        <row r="5308">
          <cell r="F5308">
            <v>7691.375</v>
          </cell>
          <cell r="J5308">
            <v>7691.375</v>
          </cell>
        </row>
        <row r="5309">
          <cell r="F5309">
            <v>6655</v>
          </cell>
          <cell r="J5309">
            <v>6655</v>
          </cell>
        </row>
        <row r="5310">
          <cell r="F5310">
            <v>2075</v>
          </cell>
          <cell r="J5310">
            <v>1575</v>
          </cell>
        </row>
        <row r="5311">
          <cell r="F5311">
            <v>125</v>
          </cell>
          <cell r="J5311">
            <v>125</v>
          </cell>
        </row>
        <row r="5312">
          <cell r="F5312">
            <v>1790</v>
          </cell>
          <cell r="J5312">
            <v>1705</v>
          </cell>
        </row>
        <row r="5313">
          <cell r="F5313">
            <v>1400</v>
          </cell>
          <cell r="J5313">
            <v>1400</v>
          </cell>
        </row>
        <row r="5314">
          <cell r="F5314">
            <v>1380</v>
          </cell>
          <cell r="J5314">
            <v>1380</v>
          </cell>
        </row>
        <row r="5315">
          <cell r="F5315">
            <v>75</v>
          </cell>
          <cell r="J5315">
            <v>75</v>
          </cell>
        </row>
        <row r="5316">
          <cell r="F5316">
            <v>2763.75</v>
          </cell>
          <cell r="J5316">
            <v>2861.25</v>
          </cell>
        </row>
        <row r="5317">
          <cell r="F5317">
            <v>200</v>
          </cell>
          <cell r="J5317">
            <v>200</v>
          </cell>
        </row>
        <row r="5318">
          <cell r="F5318">
            <v>55</v>
          </cell>
          <cell r="J5318">
            <v>55</v>
          </cell>
        </row>
        <row r="5319">
          <cell r="F5319">
            <v>830</v>
          </cell>
          <cell r="J5319">
            <v>914.75</v>
          </cell>
        </row>
        <row r="5320">
          <cell r="F5320">
            <v>2200</v>
          </cell>
          <cell r="J5320">
            <v>2200</v>
          </cell>
        </row>
        <row r="5321">
          <cell r="F5321">
            <v>275</v>
          </cell>
          <cell r="J5321">
            <v>275</v>
          </cell>
        </row>
        <row r="5322">
          <cell r="F5322">
            <v>480</v>
          </cell>
          <cell r="J5322">
            <v>669.4</v>
          </cell>
        </row>
        <row r="5323">
          <cell r="F5323">
            <v>120</v>
          </cell>
          <cell r="J5323">
            <v>120</v>
          </cell>
        </row>
        <row r="5324">
          <cell r="F5324">
            <v>10</v>
          </cell>
          <cell r="J5324">
            <v>0</v>
          </cell>
        </row>
        <row r="5325">
          <cell r="F5325">
            <v>150</v>
          </cell>
          <cell r="J5325">
            <v>150</v>
          </cell>
        </row>
        <row r="5326">
          <cell r="F5326">
            <v>0</v>
          </cell>
          <cell r="J5326">
            <v>0</v>
          </cell>
        </row>
        <row r="5327">
          <cell r="F5327">
            <v>0</v>
          </cell>
          <cell r="J5327">
            <v>0</v>
          </cell>
        </row>
        <row r="5328">
          <cell r="F5328">
            <v>0</v>
          </cell>
          <cell r="J5328">
            <v>0</v>
          </cell>
        </row>
        <row r="5329">
          <cell r="F5329">
            <v>0</v>
          </cell>
          <cell r="J5329">
            <v>0</v>
          </cell>
        </row>
        <row r="5330">
          <cell r="F5330">
            <v>0</v>
          </cell>
          <cell r="J5330">
            <v>0</v>
          </cell>
        </row>
        <row r="5331">
          <cell r="F5331">
            <v>0</v>
          </cell>
          <cell r="J5331">
            <v>0</v>
          </cell>
        </row>
        <row r="5332">
          <cell r="F5332">
            <v>0</v>
          </cell>
          <cell r="J5332">
            <v>0</v>
          </cell>
        </row>
        <row r="5333">
          <cell r="F5333">
            <v>0</v>
          </cell>
          <cell r="J5333">
            <v>0</v>
          </cell>
        </row>
        <row r="5334">
          <cell r="F5334">
            <v>0</v>
          </cell>
          <cell r="J5334">
            <v>0</v>
          </cell>
        </row>
        <row r="5335">
          <cell r="F5335">
            <v>0</v>
          </cell>
          <cell r="J5335">
            <v>0</v>
          </cell>
        </row>
        <row r="5336">
          <cell r="F5336">
            <v>0</v>
          </cell>
          <cell r="J5336">
            <v>0</v>
          </cell>
        </row>
        <row r="5337">
          <cell r="F5337">
            <v>0</v>
          </cell>
          <cell r="J5337">
            <v>0</v>
          </cell>
        </row>
        <row r="5341">
          <cell r="F5341" t="str">
            <v>APR'08</v>
          </cell>
          <cell r="J5341" t="str">
            <v>AGT'08</v>
          </cell>
        </row>
        <row r="5342">
          <cell r="F5342">
            <v>76</v>
          </cell>
          <cell r="J5342">
            <v>118</v>
          </cell>
        </row>
        <row r="5343">
          <cell r="F5343">
            <v>30</v>
          </cell>
          <cell r="J5343">
            <v>46</v>
          </cell>
        </row>
        <row r="5344">
          <cell r="F5344">
            <v>19</v>
          </cell>
          <cell r="J5344">
            <v>27</v>
          </cell>
        </row>
        <row r="5345">
          <cell r="F5345">
            <v>24</v>
          </cell>
          <cell r="J5345">
            <v>72</v>
          </cell>
        </row>
        <row r="5346">
          <cell r="F5346">
            <v>9</v>
          </cell>
          <cell r="J5346">
            <v>17</v>
          </cell>
        </row>
        <row r="5347">
          <cell r="F5347">
            <v>12</v>
          </cell>
          <cell r="J5347">
            <v>39</v>
          </cell>
        </row>
        <row r="5348">
          <cell r="F5348">
            <v>11</v>
          </cell>
          <cell r="J5348">
            <v>60</v>
          </cell>
        </row>
        <row r="5349">
          <cell r="F5349">
            <v>17</v>
          </cell>
          <cell r="J5349">
            <v>46</v>
          </cell>
        </row>
        <row r="5350">
          <cell r="F5350">
            <v>19</v>
          </cell>
          <cell r="J5350">
            <v>43</v>
          </cell>
        </row>
        <row r="5351">
          <cell r="F5351">
            <v>21</v>
          </cell>
          <cell r="J5351">
            <v>43</v>
          </cell>
        </row>
        <row r="5352">
          <cell r="F5352">
            <v>19</v>
          </cell>
          <cell r="J5352">
            <v>22</v>
          </cell>
        </row>
        <row r="5353">
          <cell r="F5353">
            <v>12</v>
          </cell>
          <cell r="J5353">
            <v>25</v>
          </cell>
        </row>
        <row r="5354">
          <cell r="F5354">
            <v>11</v>
          </cell>
          <cell r="J5354">
            <v>18</v>
          </cell>
        </row>
        <row r="5355">
          <cell r="F5355">
            <v>5</v>
          </cell>
          <cell r="J5355">
            <v>96</v>
          </cell>
        </row>
        <row r="5356">
          <cell r="F5356">
            <v>21</v>
          </cell>
          <cell r="J5356">
            <v>48</v>
          </cell>
        </row>
        <row r="5357">
          <cell r="F5357">
            <v>52</v>
          </cell>
          <cell r="J5357">
            <v>320</v>
          </cell>
        </row>
        <row r="5358">
          <cell r="F5358">
            <v>38</v>
          </cell>
          <cell r="J5358">
            <v>121</v>
          </cell>
        </row>
        <row r="5359">
          <cell r="F5359">
            <v>30</v>
          </cell>
          <cell r="J5359">
            <v>154</v>
          </cell>
        </row>
        <row r="5360">
          <cell r="F5360">
            <v>8</v>
          </cell>
          <cell r="J5360">
            <v>60</v>
          </cell>
        </row>
        <row r="5361">
          <cell r="F5361">
            <v>12</v>
          </cell>
          <cell r="J5361">
            <v>76</v>
          </cell>
        </row>
        <row r="5362">
          <cell r="F5362">
            <v>36</v>
          </cell>
          <cell r="J5362">
            <v>101</v>
          </cell>
        </row>
        <row r="5363">
          <cell r="F5363">
            <v>9</v>
          </cell>
          <cell r="J5363">
            <v>46</v>
          </cell>
        </row>
        <row r="5364">
          <cell r="F5364">
            <v>101</v>
          </cell>
          <cell r="J5364">
            <v>122</v>
          </cell>
        </row>
        <row r="5365">
          <cell r="F5365">
            <v>0</v>
          </cell>
          <cell r="J5365">
            <v>28</v>
          </cell>
        </row>
        <row r="5366">
          <cell r="F5366">
            <v>10</v>
          </cell>
          <cell r="J5366">
            <v>28</v>
          </cell>
        </row>
        <row r="5367">
          <cell r="F5367">
            <v>27</v>
          </cell>
          <cell r="J5367">
            <v>79</v>
          </cell>
        </row>
        <row r="5368">
          <cell r="F5368">
            <v>21</v>
          </cell>
          <cell r="J5368">
            <v>100</v>
          </cell>
        </row>
        <row r="5369">
          <cell r="F5369">
            <v>6</v>
          </cell>
          <cell r="J5369">
            <v>27</v>
          </cell>
        </row>
        <row r="5370">
          <cell r="F5370">
            <v>8</v>
          </cell>
          <cell r="J5370">
            <v>54</v>
          </cell>
        </row>
        <row r="5371">
          <cell r="F5371">
            <v>5</v>
          </cell>
          <cell r="J5371">
            <v>40</v>
          </cell>
        </row>
        <row r="5372">
          <cell r="F5372">
            <v>52</v>
          </cell>
          <cell r="J5372">
            <v>112</v>
          </cell>
        </row>
        <row r="5373">
          <cell r="F5373">
            <v>50</v>
          </cell>
          <cell r="J5373">
            <v>56</v>
          </cell>
        </row>
        <row r="5374">
          <cell r="F5374">
            <v>5</v>
          </cell>
          <cell r="J5374">
            <v>14</v>
          </cell>
        </row>
        <row r="5375">
          <cell r="F5375">
            <v>72</v>
          </cell>
          <cell r="J5375">
            <v>79</v>
          </cell>
        </row>
        <row r="5376">
          <cell r="F5376">
            <v>10</v>
          </cell>
          <cell r="J5376">
            <v>34</v>
          </cell>
        </row>
        <row r="5377">
          <cell r="F5377">
            <v>81</v>
          </cell>
          <cell r="J5377">
            <v>149</v>
          </cell>
        </row>
        <row r="5378">
          <cell r="F5378">
            <v>68</v>
          </cell>
          <cell r="J5378">
            <v>124</v>
          </cell>
        </row>
        <row r="5379">
          <cell r="F5379">
            <v>10</v>
          </cell>
          <cell r="J5379">
            <v>42</v>
          </cell>
        </row>
        <row r="5380">
          <cell r="F5380">
            <v>52</v>
          </cell>
          <cell r="J5380">
            <v>69</v>
          </cell>
        </row>
        <row r="5381">
          <cell r="F5381">
            <v>5</v>
          </cell>
          <cell r="J5381">
            <v>13</v>
          </cell>
        </row>
        <row r="5382">
          <cell r="F5382">
            <v>20</v>
          </cell>
          <cell r="J5382">
            <v>38</v>
          </cell>
        </row>
        <row r="5383">
          <cell r="F5383">
            <v>44</v>
          </cell>
          <cell r="J5383">
            <v>79</v>
          </cell>
        </row>
        <row r="5384">
          <cell r="F5384">
            <v>11</v>
          </cell>
          <cell r="J5384">
            <v>26</v>
          </cell>
        </row>
        <row r="5385">
          <cell r="F5385">
            <v>37</v>
          </cell>
          <cell r="J5385">
            <v>81</v>
          </cell>
        </row>
        <row r="5386">
          <cell r="F5386">
            <v>20</v>
          </cell>
          <cell r="J5386">
            <v>47</v>
          </cell>
        </row>
        <row r="5387">
          <cell r="F5387">
            <v>9</v>
          </cell>
          <cell r="J5387">
            <v>24</v>
          </cell>
        </row>
        <row r="5388">
          <cell r="F5388">
            <v>16</v>
          </cell>
          <cell r="J5388">
            <v>51</v>
          </cell>
        </row>
        <row r="5389">
          <cell r="F5389">
            <v>55</v>
          </cell>
          <cell r="J5389">
            <v>122</v>
          </cell>
        </row>
        <row r="5390">
          <cell r="F5390">
            <v>6</v>
          </cell>
          <cell r="J5390">
            <v>3</v>
          </cell>
        </row>
        <row r="5391">
          <cell r="F5391">
            <v>11</v>
          </cell>
          <cell r="J5391">
            <v>22</v>
          </cell>
        </row>
        <row r="5392">
          <cell r="F5392">
            <v>10</v>
          </cell>
          <cell r="J5392">
            <v>22</v>
          </cell>
        </row>
        <row r="5393">
          <cell r="F5393">
            <v>61</v>
          </cell>
          <cell r="J5393">
            <v>99</v>
          </cell>
        </row>
        <row r="5394">
          <cell r="F5394">
            <v>5</v>
          </cell>
          <cell r="J5394">
            <v>10</v>
          </cell>
        </row>
        <row r="5395">
          <cell r="F5395">
            <v>18</v>
          </cell>
          <cell r="J5395">
            <v>99</v>
          </cell>
        </row>
        <row r="5396">
          <cell r="F5396">
            <v>2</v>
          </cell>
          <cell r="J5396">
            <v>4</v>
          </cell>
        </row>
        <row r="5397">
          <cell r="F5397">
            <v>50</v>
          </cell>
          <cell r="J5397">
            <v>54</v>
          </cell>
        </row>
        <row r="5398">
          <cell r="F5398">
            <v>1</v>
          </cell>
          <cell r="J5398">
            <v>65</v>
          </cell>
        </row>
        <row r="5399">
          <cell r="F5399">
            <v>8</v>
          </cell>
          <cell r="J5399">
            <v>14</v>
          </cell>
        </row>
        <row r="5400">
          <cell r="F5400">
            <v>20</v>
          </cell>
          <cell r="J5400">
            <v>38</v>
          </cell>
        </row>
        <row r="5401">
          <cell r="F5401">
            <v>2</v>
          </cell>
          <cell r="J5401">
            <v>22</v>
          </cell>
        </row>
        <row r="5402">
          <cell r="F5402">
            <v>9</v>
          </cell>
          <cell r="J5402">
            <v>76</v>
          </cell>
        </row>
        <row r="5403">
          <cell r="F5403">
            <v>22</v>
          </cell>
          <cell r="J5403">
            <v>105</v>
          </cell>
        </row>
        <row r="5404">
          <cell r="F5404">
            <v>37</v>
          </cell>
          <cell r="J5404">
            <v>139</v>
          </cell>
        </row>
        <row r="5405">
          <cell r="F5405">
            <v>8</v>
          </cell>
          <cell r="J5405">
            <v>38</v>
          </cell>
        </row>
        <row r="5406">
          <cell r="F5406">
            <v>18</v>
          </cell>
          <cell r="J5406">
            <v>62</v>
          </cell>
        </row>
        <row r="5407">
          <cell r="F5407">
            <v>19</v>
          </cell>
          <cell r="J5407">
            <v>55</v>
          </cell>
        </row>
        <row r="5408">
          <cell r="F5408">
            <v>12</v>
          </cell>
          <cell r="J5408">
            <v>26</v>
          </cell>
        </row>
        <row r="5409">
          <cell r="F5409">
            <v>45</v>
          </cell>
          <cell r="J5409">
            <v>76</v>
          </cell>
        </row>
        <row r="5410">
          <cell r="F5410">
            <v>14</v>
          </cell>
          <cell r="J5410">
            <v>69</v>
          </cell>
        </row>
        <row r="5411">
          <cell r="F5411">
            <v>14</v>
          </cell>
          <cell r="J5411">
            <v>41</v>
          </cell>
        </row>
        <row r="5412">
          <cell r="F5412">
            <v>7</v>
          </cell>
          <cell r="J5412">
            <v>27</v>
          </cell>
        </row>
        <row r="5413">
          <cell r="F5413">
            <v>8</v>
          </cell>
          <cell r="J5413">
            <v>23</v>
          </cell>
        </row>
        <row r="5414">
          <cell r="F5414">
            <v>1</v>
          </cell>
          <cell r="J5414">
            <v>16</v>
          </cell>
        </row>
        <row r="5415">
          <cell r="F5415">
            <v>3</v>
          </cell>
          <cell r="J5415">
            <v>21</v>
          </cell>
        </row>
        <row r="5416">
          <cell r="F5416">
            <v>25</v>
          </cell>
          <cell r="J5416">
            <v>61</v>
          </cell>
        </row>
        <row r="5417">
          <cell r="F5417">
            <v>27</v>
          </cell>
          <cell r="J5417">
            <v>79</v>
          </cell>
        </row>
        <row r="5418">
          <cell r="F5418">
            <v>13</v>
          </cell>
          <cell r="J5418">
            <v>30</v>
          </cell>
        </row>
        <row r="5419">
          <cell r="F5419">
            <v>72</v>
          </cell>
          <cell r="J5419">
            <v>79</v>
          </cell>
        </row>
        <row r="5420">
          <cell r="F5420">
            <v>5</v>
          </cell>
          <cell r="J5420">
            <v>30</v>
          </cell>
        </row>
        <row r="5421">
          <cell r="F5421">
            <v>11</v>
          </cell>
          <cell r="J5421">
            <v>17</v>
          </cell>
        </row>
        <row r="5422">
          <cell r="F5422">
            <v>19</v>
          </cell>
          <cell r="J5422">
            <v>44</v>
          </cell>
        </row>
        <row r="5423">
          <cell r="F5423">
            <v>16</v>
          </cell>
          <cell r="J5423">
            <v>42</v>
          </cell>
        </row>
        <row r="5424">
          <cell r="F5424">
            <v>7</v>
          </cell>
          <cell r="J5424">
            <v>46</v>
          </cell>
        </row>
        <row r="5425">
          <cell r="F5425">
            <v>8</v>
          </cell>
          <cell r="J5425">
            <v>40</v>
          </cell>
        </row>
        <row r="5426">
          <cell r="F5426">
            <v>32</v>
          </cell>
          <cell r="J5426">
            <v>70</v>
          </cell>
        </row>
        <row r="5427">
          <cell r="F5427">
            <v>5</v>
          </cell>
          <cell r="J5427">
            <v>30</v>
          </cell>
        </row>
        <row r="5428">
          <cell r="F5428">
            <v>5</v>
          </cell>
          <cell r="J5428">
            <v>51</v>
          </cell>
        </row>
        <row r="5429">
          <cell r="F5429">
            <v>6</v>
          </cell>
          <cell r="J5429">
            <v>50</v>
          </cell>
        </row>
        <row r="5430">
          <cell r="F5430">
            <v>17</v>
          </cell>
          <cell r="J5430">
            <v>46</v>
          </cell>
        </row>
        <row r="5431">
          <cell r="F5431">
            <v>25</v>
          </cell>
          <cell r="J5431">
            <v>58</v>
          </cell>
        </row>
        <row r="5432">
          <cell r="F5432">
            <v>1</v>
          </cell>
          <cell r="J5432">
            <v>5</v>
          </cell>
        </row>
        <row r="5433">
          <cell r="F5433">
            <v>0</v>
          </cell>
          <cell r="J5433">
            <v>2</v>
          </cell>
        </row>
        <row r="5434">
          <cell r="F5434">
            <v>0</v>
          </cell>
          <cell r="J5434">
            <v>0</v>
          </cell>
        </row>
        <row r="5435">
          <cell r="F5435">
            <v>1</v>
          </cell>
          <cell r="J5435">
            <v>38</v>
          </cell>
        </row>
        <row r="5436">
          <cell r="F5436">
            <v>45</v>
          </cell>
          <cell r="J5436">
            <v>47</v>
          </cell>
        </row>
        <row r="5437">
          <cell r="F5437">
            <v>57</v>
          </cell>
          <cell r="J5437">
            <v>102</v>
          </cell>
        </row>
        <row r="5438">
          <cell r="F5438">
            <v>17</v>
          </cell>
          <cell r="J5438">
            <v>36</v>
          </cell>
        </row>
        <row r="5439">
          <cell r="F5439">
            <v>28</v>
          </cell>
          <cell r="J5439">
            <v>47</v>
          </cell>
        </row>
        <row r="5440">
          <cell r="F5440">
            <v>55</v>
          </cell>
          <cell r="J5440">
            <v>90</v>
          </cell>
        </row>
        <row r="5441">
          <cell r="F5441">
            <v>18</v>
          </cell>
          <cell r="J5441">
            <v>177</v>
          </cell>
        </row>
        <row r="5442">
          <cell r="F5442">
            <v>5</v>
          </cell>
          <cell r="J5442">
            <v>18</v>
          </cell>
        </row>
        <row r="5443">
          <cell r="F5443">
            <v>67</v>
          </cell>
          <cell r="J5443">
            <v>85</v>
          </cell>
        </row>
        <row r="5444">
          <cell r="F5444">
            <v>6</v>
          </cell>
          <cell r="J5444">
            <v>0</v>
          </cell>
        </row>
        <row r="5445">
          <cell r="F5445">
            <v>5</v>
          </cell>
          <cell r="J5445">
            <v>19</v>
          </cell>
        </row>
        <row r="5446">
          <cell r="F5446">
            <v>6</v>
          </cell>
          <cell r="J5446">
            <v>25</v>
          </cell>
        </row>
        <row r="5447">
          <cell r="F5447">
            <v>14</v>
          </cell>
          <cell r="J5447">
            <v>38</v>
          </cell>
        </row>
        <row r="5448">
          <cell r="F5448">
            <v>9</v>
          </cell>
          <cell r="J5448">
            <v>45</v>
          </cell>
        </row>
        <row r="5449">
          <cell r="F5449">
            <v>66</v>
          </cell>
          <cell r="J5449">
            <v>76</v>
          </cell>
        </row>
        <row r="5450">
          <cell r="F5450">
            <v>21</v>
          </cell>
          <cell r="J5450">
            <v>27</v>
          </cell>
        </row>
        <row r="5451">
          <cell r="F5451">
            <v>52</v>
          </cell>
          <cell r="J5451">
            <v>100</v>
          </cell>
        </row>
        <row r="5452">
          <cell r="F5452">
            <v>17</v>
          </cell>
          <cell r="J5452">
            <v>40</v>
          </cell>
        </row>
        <row r="5453">
          <cell r="F5453">
            <v>0</v>
          </cell>
          <cell r="J5453">
            <v>0</v>
          </cell>
        </row>
        <row r="5454">
          <cell r="F5454">
            <v>13</v>
          </cell>
          <cell r="J5454">
            <v>28</v>
          </cell>
        </row>
        <row r="5455">
          <cell r="F5455">
            <v>29</v>
          </cell>
          <cell r="J5455">
            <v>50</v>
          </cell>
        </row>
        <row r="5456">
          <cell r="F5456">
            <v>17</v>
          </cell>
          <cell r="J5456">
            <v>83</v>
          </cell>
        </row>
        <row r="5457">
          <cell r="F5457">
            <v>14</v>
          </cell>
          <cell r="J5457">
            <v>51</v>
          </cell>
        </row>
        <row r="5458">
          <cell r="F5458">
            <v>30</v>
          </cell>
          <cell r="J5458">
            <v>47</v>
          </cell>
        </row>
        <row r="5459">
          <cell r="F5459">
            <v>16</v>
          </cell>
          <cell r="J5459">
            <v>35</v>
          </cell>
        </row>
        <row r="5460">
          <cell r="F5460">
            <v>7</v>
          </cell>
          <cell r="J5460">
            <v>66</v>
          </cell>
        </row>
        <row r="5461">
          <cell r="F5461">
            <v>12</v>
          </cell>
          <cell r="J5461">
            <v>93</v>
          </cell>
        </row>
        <row r="5462">
          <cell r="F5462">
            <v>15</v>
          </cell>
          <cell r="J5462">
            <v>43</v>
          </cell>
        </row>
        <row r="5463">
          <cell r="F5463">
            <v>8</v>
          </cell>
          <cell r="J5463">
            <v>72</v>
          </cell>
        </row>
        <row r="5464">
          <cell r="F5464">
            <v>4</v>
          </cell>
          <cell r="J5464">
            <v>36</v>
          </cell>
        </row>
        <row r="5465">
          <cell r="F5465">
            <v>12</v>
          </cell>
          <cell r="J5465">
            <v>29</v>
          </cell>
        </row>
        <row r="5466">
          <cell r="F5466">
            <v>6</v>
          </cell>
          <cell r="J5466">
            <v>16</v>
          </cell>
        </row>
        <row r="5467">
          <cell r="F5467">
            <v>16</v>
          </cell>
          <cell r="J5467">
            <v>26</v>
          </cell>
        </row>
        <row r="5468">
          <cell r="F5468">
            <v>5</v>
          </cell>
          <cell r="J5468">
            <v>17</v>
          </cell>
        </row>
        <row r="5469">
          <cell r="F5469">
            <v>0</v>
          </cell>
          <cell r="J5469">
            <v>9</v>
          </cell>
        </row>
        <row r="5470">
          <cell r="F5470">
            <v>15</v>
          </cell>
          <cell r="J5470">
            <v>69</v>
          </cell>
        </row>
        <row r="5471">
          <cell r="F5471">
            <v>7</v>
          </cell>
          <cell r="J5471">
            <v>15</v>
          </cell>
        </row>
        <row r="5472">
          <cell r="F5472">
            <v>16</v>
          </cell>
          <cell r="J5472">
            <v>33</v>
          </cell>
        </row>
        <row r="5473">
          <cell r="F5473">
            <v>3</v>
          </cell>
          <cell r="J5473">
            <v>16</v>
          </cell>
        </row>
        <row r="5474">
          <cell r="F5474">
            <v>9</v>
          </cell>
          <cell r="J5474">
            <v>63</v>
          </cell>
        </row>
        <row r="5475">
          <cell r="F5475">
            <v>5</v>
          </cell>
          <cell r="J5475">
            <v>7</v>
          </cell>
        </row>
        <row r="5476">
          <cell r="F5476">
            <v>0</v>
          </cell>
          <cell r="J5476">
            <v>0</v>
          </cell>
        </row>
        <row r="5477">
          <cell r="F5477">
            <v>0</v>
          </cell>
          <cell r="J5477">
            <v>8</v>
          </cell>
        </row>
        <row r="5478">
          <cell r="F5478">
            <v>0</v>
          </cell>
          <cell r="J5478">
            <v>0</v>
          </cell>
        </row>
        <row r="5479">
          <cell r="F5479">
            <v>0</v>
          </cell>
          <cell r="J5479">
            <v>0</v>
          </cell>
        </row>
        <row r="5480">
          <cell r="F5480">
            <v>0</v>
          </cell>
          <cell r="J5480">
            <v>0</v>
          </cell>
        </row>
        <row r="5481">
          <cell r="F5481">
            <v>0</v>
          </cell>
          <cell r="J5481">
            <v>0</v>
          </cell>
        </row>
        <row r="5482">
          <cell r="F5482">
            <v>0</v>
          </cell>
          <cell r="J5482">
            <v>0</v>
          </cell>
        </row>
        <row r="5483">
          <cell r="F5483">
            <v>0</v>
          </cell>
          <cell r="J5483">
            <v>0</v>
          </cell>
        </row>
        <row r="5484">
          <cell r="F5484">
            <v>0</v>
          </cell>
          <cell r="J5484">
            <v>0</v>
          </cell>
        </row>
        <row r="5485">
          <cell r="F5485">
            <v>0</v>
          </cell>
          <cell r="J5485">
            <v>0</v>
          </cell>
        </row>
        <row r="5486">
          <cell r="F5486">
            <v>0</v>
          </cell>
          <cell r="J5486">
            <v>0</v>
          </cell>
        </row>
        <row r="5487">
          <cell r="F5487">
            <v>0</v>
          </cell>
          <cell r="J5487">
            <v>0</v>
          </cell>
        </row>
        <row r="5488">
          <cell r="F5488">
            <v>0</v>
          </cell>
          <cell r="J5488">
            <v>0</v>
          </cell>
        </row>
        <row r="5489">
          <cell r="F5489">
            <v>0</v>
          </cell>
          <cell r="J5489">
            <v>0</v>
          </cell>
        </row>
        <row r="5493">
          <cell r="F5493" t="str">
            <v>APR'08</v>
          </cell>
          <cell r="J5493" t="str">
            <v>AGT'08</v>
          </cell>
        </row>
        <row r="5494">
          <cell r="F5494">
            <v>0.99363333333333337</v>
          </cell>
          <cell r="J5494">
            <v>0</v>
          </cell>
        </row>
        <row r="5495">
          <cell r="F5495">
            <v>0.99560000000000004</v>
          </cell>
          <cell r="J5495">
            <v>0</v>
          </cell>
        </row>
        <row r="5496">
          <cell r="F5496">
            <v>0.94899999999999995</v>
          </cell>
          <cell r="J5496">
            <v>0</v>
          </cell>
        </row>
        <row r="5497">
          <cell r="F5497">
            <v>0.99064000000000019</v>
          </cell>
          <cell r="J5497">
            <v>0</v>
          </cell>
        </row>
        <row r="5498">
          <cell r="F5498">
            <v>0.99939999999999996</v>
          </cell>
          <cell r="J5498">
            <v>0</v>
          </cell>
        </row>
        <row r="5499">
          <cell r="F5499">
            <v>0.99560000000000004</v>
          </cell>
          <cell r="J5499">
            <v>0</v>
          </cell>
        </row>
        <row r="5500">
          <cell r="F5500">
            <v>0.99909999999999999</v>
          </cell>
          <cell r="J5500">
            <v>0</v>
          </cell>
        </row>
        <row r="5501">
          <cell r="F5501">
            <v>0.97599999999999998</v>
          </cell>
          <cell r="J5501">
            <v>0</v>
          </cell>
        </row>
        <row r="5502">
          <cell r="F5502">
            <v>0.997</v>
          </cell>
          <cell r="J5502">
            <v>0</v>
          </cell>
        </row>
        <row r="5503">
          <cell r="F5503">
            <v>0.95720000000000005</v>
          </cell>
          <cell r="J5503">
            <v>0</v>
          </cell>
        </row>
        <row r="5504">
          <cell r="F5504">
            <v>0</v>
          </cell>
          <cell r="J5504">
            <v>0</v>
          </cell>
        </row>
        <row r="5505">
          <cell r="F5505">
            <v>0.99209999999999998</v>
          </cell>
          <cell r="J5505">
            <v>0</v>
          </cell>
        </row>
        <row r="5506">
          <cell r="F5506">
            <v>0.99409999999999998</v>
          </cell>
          <cell r="J5506">
            <v>0</v>
          </cell>
        </row>
        <row r="5507">
          <cell r="F5507">
            <v>0.99850000000000005</v>
          </cell>
          <cell r="J5507">
            <v>0</v>
          </cell>
        </row>
        <row r="5508">
          <cell r="F5508">
            <v>0.9919</v>
          </cell>
          <cell r="J5508">
            <v>0</v>
          </cell>
        </row>
        <row r="5509">
          <cell r="F5509">
            <v>0.99239999999999995</v>
          </cell>
          <cell r="J5509">
            <v>0</v>
          </cell>
        </row>
        <row r="5510">
          <cell r="F5510">
            <v>0.99825000000000008</v>
          </cell>
          <cell r="J5510">
            <v>0</v>
          </cell>
        </row>
        <row r="5511">
          <cell r="F5511">
            <v>0.99785000000000001</v>
          </cell>
          <cell r="J5511">
            <v>0</v>
          </cell>
        </row>
        <row r="5512">
          <cell r="F5512">
            <v>1</v>
          </cell>
          <cell r="J5512">
            <v>0</v>
          </cell>
        </row>
        <row r="5513">
          <cell r="F5513">
            <v>0.98740000000000006</v>
          </cell>
          <cell r="J5513">
            <v>0</v>
          </cell>
        </row>
        <row r="5514">
          <cell r="F5514">
            <v>1</v>
          </cell>
          <cell r="J5514">
            <v>0</v>
          </cell>
        </row>
        <row r="5515">
          <cell r="F5515">
            <v>0.99814999999999998</v>
          </cell>
          <cell r="J5515">
            <v>0</v>
          </cell>
        </row>
        <row r="5516">
          <cell r="F5516">
            <v>0.99855000000000005</v>
          </cell>
          <cell r="J5516">
            <v>0</v>
          </cell>
        </row>
        <row r="5517">
          <cell r="F5517">
            <v>0.99360000000000004</v>
          </cell>
          <cell r="J5517">
            <v>0</v>
          </cell>
        </row>
        <row r="5518">
          <cell r="F5518">
            <v>0.99709999999999999</v>
          </cell>
          <cell r="J5518">
            <v>0</v>
          </cell>
        </row>
        <row r="5519">
          <cell r="F5519">
            <v>0.98544999999999994</v>
          </cell>
          <cell r="J5519">
            <v>0</v>
          </cell>
        </row>
        <row r="5520">
          <cell r="F5520">
            <v>0.99944999999999995</v>
          </cell>
          <cell r="J5520">
            <v>0</v>
          </cell>
        </row>
        <row r="5521">
          <cell r="F5521">
            <v>0.99339999999999995</v>
          </cell>
          <cell r="J5521">
            <v>0</v>
          </cell>
        </row>
        <row r="5522">
          <cell r="F5522">
            <v>0.99390000000000001</v>
          </cell>
          <cell r="J5522">
            <v>0</v>
          </cell>
        </row>
        <row r="5523">
          <cell r="F5523">
            <v>0.99950000000000006</v>
          </cell>
          <cell r="J5523">
            <v>0</v>
          </cell>
        </row>
        <row r="5524">
          <cell r="F5524">
            <v>0.98959999999999992</v>
          </cell>
          <cell r="J5524">
            <v>0</v>
          </cell>
        </row>
        <row r="5525">
          <cell r="F5525">
            <v>0.98165000000000002</v>
          </cell>
          <cell r="J5525">
            <v>0</v>
          </cell>
        </row>
        <row r="5526">
          <cell r="F5526">
            <v>0.99609999999999999</v>
          </cell>
          <cell r="J5526">
            <v>0</v>
          </cell>
        </row>
        <row r="5527">
          <cell r="F5527">
            <v>1</v>
          </cell>
          <cell r="J5527">
            <v>0</v>
          </cell>
        </row>
        <row r="5528">
          <cell r="F5528">
            <v>0.99880000000000002</v>
          </cell>
          <cell r="J5528">
            <v>0</v>
          </cell>
        </row>
        <row r="5529">
          <cell r="F5529">
            <v>0.99990000000000001</v>
          </cell>
          <cell r="J5529">
            <v>0</v>
          </cell>
        </row>
        <row r="5530">
          <cell r="F5530">
            <v>0.99380000000000002</v>
          </cell>
          <cell r="J5530">
            <v>0</v>
          </cell>
        </row>
        <row r="5531">
          <cell r="F5531">
            <v>0.99819999999999998</v>
          </cell>
          <cell r="J5531">
            <v>0</v>
          </cell>
        </row>
        <row r="5532">
          <cell r="F5532">
            <v>0.99895</v>
          </cell>
          <cell r="J5532">
            <v>0</v>
          </cell>
        </row>
        <row r="5533">
          <cell r="F5533">
            <v>0.99890000000000001</v>
          </cell>
          <cell r="J5533">
            <v>0</v>
          </cell>
        </row>
        <row r="5534">
          <cell r="F5534">
            <v>0.99819999999999998</v>
          </cell>
          <cell r="J5534">
            <v>0</v>
          </cell>
        </row>
        <row r="5535">
          <cell r="F5535">
            <v>0.99939999999999996</v>
          </cell>
          <cell r="J5535">
            <v>0</v>
          </cell>
        </row>
        <row r="5536">
          <cell r="F5536">
            <v>1</v>
          </cell>
          <cell r="J5536">
            <v>0</v>
          </cell>
        </row>
        <row r="5537">
          <cell r="F5537">
            <v>0.99324999999999997</v>
          </cell>
          <cell r="J5537">
            <v>0</v>
          </cell>
        </row>
        <row r="5538">
          <cell r="F5538">
            <v>0.99709999999999999</v>
          </cell>
          <cell r="J5538">
            <v>0</v>
          </cell>
        </row>
        <row r="5539">
          <cell r="F5539">
            <v>0.99314999999999998</v>
          </cell>
          <cell r="J5539">
            <v>0</v>
          </cell>
        </row>
        <row r="5540">
          <cell r="F5540">
            <v>0.97599999999999998</v>
          </cell>
          <cell r="J5540">
            <v>0</v>
          </cell>
        </row>
        <row r="5541">
          <cell r="F5541">
            <v>0.99275000000000002</v>
          </cell>
          <cell r="J5541">
            <v>0</v>
          </cell>
        </row>
        <row r="5542">
          <cell r="F5542">
            <v>0.96825000000000006</v>
          </cell>
          <cell r="J5542">
            <v>0</v>
          </cell>
        </row>
        <row r="5543">
          <cell r="F5543">
            <v>0.97170000000000001</v>
          </cell>
          <cell r="J5543">
            <v>0</v>
          </cell>
        </row>
        <row r="5544">
          <cell r="F5544">
            <v>0.99960000000000004</v>
          </cell>
          <cell r="J5544">
            <v>0</v>
          </cell>
        </row>
        <row r="5545">
          <cell r="F5545">
            <v>0.99985000000000002</v>
          </cell>
          <cell r="J5545">
            <v>0</v>
          </cell>
        </row>
        <row r="5546">
          <cell r="F5546">
            <v>0.99729999999999996</v>
          </cell>
          <cell r="J5546">
            <v>0</v>
          </cell>
        </row>
        <row r="5547">
          <cell r="F5547">
            <v>0.95229999999999992</v>
          </cell>
          <cell r="J5547">
            <v>0</v>
          </cell>
        </row>
        <row r="5548">
          <cell r="F5548">
            <v>0.98809999999999998</v>
          </cell>
          <cell r="J5548">
            <v>0</v>
          </cell>
        </row>
        <row r="5549">
          <cell r="F5549">
            <v>0.98960000000000004</v>
          </cell>
          <cell r="J5549">
            <v>0</v>
          </cell>
        </row>
        <row r="5550">
          <cell r="F5550">
            <v>0</v>
          </cell>
          <cell r="J5550">
            <v>0</v>
          </cell>
        </row>
        <row r="5551">
          <cell r="F5551">
            <v>0.99839999999999995</v>
          </cell>
          <cell r="J5551">
            <v>0</v>
          </cell>
        </row>
        <row r="5552">
          <cell r="F5552">
            <v>0.99940000000000007</v>
          </cell>
          <cell r="J5552">
            <v>0</v>
          </cell>
        </row>
        <row r="5553">
          <cell r="F5553">
            <v>0.96240000000000003</v>
          </cell>
          <cell r="J5553">
            <v>0</v>
          </cell>
        </row>
        <row r="5554">
          <cell r="F5554">
            <v>0.99985000000000002</v>
          </cell>
          <cell r="J5554">
            <v>0</v>
          </cell>
        </row>
        <row r="5555">
          <cell r="F5555">
            <v>0.98019999999999996</v>
          </cell>
          <cell r="J5555">
            <v>0</v>
          </cell>
        </row>
        <row r="5556">
          <cell r="F5556">
            <v>0.99885000000000002</v>
          </cell>
          <cell r="J5556">
            <v>0</v>
          </cell>
        </row>
        <row r="5557">
          <cell r="F5557">
            <v>0.99970000000000003</v>
          </cell>
          <cell r="J5557">
            <v>0</v>
          </cell>
        </row>
        <row r="5558">
          <cell r="F5558">
            <v>0.99299999999999999</v>
          </cell>
          <cell r="J5558">
            <v>0</v>
          </cell>
        </row>
        <row r="5559">
          <cell r="F5559">
            <v>0.99670000000000003</v>
          </cell>
          <cell r="J5559">
            <v>0</v>
          </cell>
        </row>
        <row r="5560">
          <cell r="F5560">
            <v>0.99564999999999992</v>
          </cell>
          <cell r="J5560">
            <v>0</v>
          </cell>
        </row>
        <row r="5561">
          <cell r="F5561">
            <v>0.97540000000000004</v>
          </cell>
          <cell r="J5561">
            <v>0</v>
          </cell>
        </row>
        <row r="5562">
          <cell r="F5562">
            <v>0.99450000000000005</v>
          </cell>
          <cell r="J5562">
            <v>0</v>
          </cell>
        </row>
        <row r="5563">
          <cell r="F5563">
            <v>0.99465000000000003</v>
          </cell>
          <cell r="J5563">
            <v>0</v>
          </cell>
        </row>
        <row r="5564">
          <cell r="F5564">
            <v>0.99880000000000002</v>
          </cell>
          <cell r="J5564">
            <v>0</v>
          </cell>
        </row>
        <row r="5565">
          <cell r="F5565">
            <v>0.99839999999999995</v>
          </cell>
          <cell r="J5565">
            <v>0</v>
          </cell>
        </row>
        <row r="5566">
          <cell r="F5566">
            <v>0.99845000000000006</v>
          </cell>
          <cell r="J5566">
            <v>0</v>
          </cell>
        </row>
        <row r="5567">
          <cell r="F5567">
            <v>0.99380000000000002</v>
          </cell>
          <cell r="J5567">
            <v>0</v>
          </cell>
        </row>
        <row r="5568">
          <cell r="F5568">
            <v>0.99004999999999999</v>
          </cell>
          <cell r="J5568">
            <v>0</v>
          </cell>
        </row>
        <row r="5569">
          <cell r="F5569">
            <v>0.9988999999999999</v>
          </cell>
          <cell r="J5569">
            <v>0</v>
          </cell>
        </row>
        <row r="5570">
          <cell r="F5570">
            <v>0.98385</v>
          </cell>
          <cell r="J5570">
            <v>0</v>
          </cell>
        </row>
        <row r="5571">
          <cell r="F5571">
            <v>0.98029999999999995</v>
          </cell>
          <cell r="J5571">
            <v>0</v>
          </cell>
        </row>
        <row r="5572">
          <cell r="F5572">
            <v>0.98019999999999996</v>
          </cell>
          <cell r="J5572">
            <v>0</v>
          </cell>
        </row>
        <row r="5573">
          <cell r="F5573">
            <v>0.99729999999999996</v>
          </cell>
          <cell r="J5573">
            <v>0</v>
          </cell>
        </row>
        <row r="5574">
          <cell r="F5574">
            <v>0.9907999999999999</v>
          </cell>
          <cell r="J5574">
            <v>0</v>
          </cell>
        </row>
        <row r="5575">
          <cell r="F5575">
            <v>0.98865000000000003</v>
          </cell>
          <cell r="J5575">
            <v>0</v>
          </cell>
        </row>
        <row r="5576">
          <cell r="F5576">
            <v>0.98394999999999999</v>
          </cell>
          <cell r="J5576">
            <v>0</v>
          </cell>
        </row>
        <row r="5577">
          <cell r="F5577">
            <v>0.98294999999999999</v>
          </cell>
          <cell r="J5577">
            <v>0</v>
          </cell>
        </row>
        <row r="5578">
          <cell r="F5578">
            <v>0.98239999999999994</v>
          </cell>
          <cell r="J5578">
            <v>0</v>
          </cell>
        </row>
        <row r="5579">
          <cell r="F5579">
            <v>0.99939999999999996</v>
          </cell>
          <cell r="J5579">
            <v>0</v>
          </cell>
        </row>
        <row r="5580">
          <cell r="F5580">
            <v>0.99680000000000002</v>
          </cell>
          <cell r="J5580">
            <v>0</v>
          </cell>
        </row>
        <row r="5581">
          <cell r="F5581">
            <v>0.94210000000000005</v>
          </cell>
          <cell r="J5581">
            <v>0</v>
          </cell>
        </row>
        <row r="5582">
          <cell r="F5582">
            <v>0.98540000000000005</v>
          </cell>
          <cell r="J5582">
            <v>0</v>
          </cell>
        </row>
        <row r="5583">
          <cell r="F5583">
            <v>0.96050000000000002</v>
          </cell>
          <cell r="J5583">
            <v>0</v>
          </cell>
        </row>
        <row r="5584">
          <cell r="F5584">
            <v>0</v>
          </cell>
          <cell r="J5584">
            <v>0</v>
          </cell>
        </row>
        <row r="5585">
          <cell r="F5585">
            <v>1</v>
          </cell>
          <cell r="J5585">
            <v>0</v>
          </cell>
        </row>
        <row r="5586">
          <cell r="F5586">
            <v>0.99570000000000003</v>
          </cell>
          <cell r="J5586">
            <v>0</v>
          </cell>
        </row>
        <row r="5587">
          <cell r="F5587">
            <v>0.99180000000000001</v>
          </cell>
          <cell r="J5587">
            <v>0</v>
          </cell>
        </row>
        <row r="5588">
          <cell r="F5588">
            <v>0.99415000000000009</v>
          </cell>
          <cell r="J5588">
            <v>0</v>
          </cell>
        </row>
        <row r="5589">
          <cell r="F5589">
            <v>0.98653333333333337</v>
          </cell>
          <cell r="J5589">
            <v>0</v>
          </cell>
        </row>
        <row r="5590">
          <cell r="F5590">
            <v>0.98010000000000008</v>
          </cell>
          <cell r="J5590">
            <v>0</v>
          </cell>
        </row>
        <row r="5591">
          <cell r="F5591">
            <v>0.99765000000000004</v>
          </cell>
          <cell r="J5591">
            <v>0</v>
          </cell>
        </row>
        <row r="5592">
          <cell r="F5592">
            <v>0.98565000000000003</v>
          </cell>
          <cell r="J5592">
            <v>0</v>
          </cell>
        </row>
        <row r="5593">
          <cell r="F5593">
            <v>0.99750000000000005</v>
          </cell>
          <cell r="J5593">
            <v>0</v>
          </cell>
        </row>
        <row r="5594">
          <cell r="F5594">
            <v>0.98814999999999997</v>
          </cell>
          <cell r="J5594">
            <v>0</v>
          </cell>
        </row>
        <row r="5595">
          <cell r="F5595">
            <v>0.99404000000000003</v>
          </cell>
          <cell r="J5595">
            <v>0</v>
          </cell>
        </row>
        <row r="5596">
          <cell r="F5596">
            <v>0</v>
          </cell>
          <cell r="J5596">
            <v>0</v>
          </cell>
        </row>
        <row r="5597">
          <cell r="F5597">
            <v>0.99790000000000001</v>
          </cell>
          <cell r="J5597">
            <v>0</v>
          </cell>
        </row>
        <row r="5598">
          <cell r="F5598">
            <v>0.98150000000000004</v>
          </cell>
          <cell r="J5598">
            <v>0</v>
          </cell>
        </row>
        <row r="5599">
          <cell r="F5599">
            <v>0.99960000000000004</v>
          </cell>
          <cell r="J5599">
            <v>0</v>
          </cell>
        </row>
        <row r="5600">
          <cell r="F5600">
            <v>0.9789000000000001</v>
          </cell>
          <cell r="J5600">
            <v>0</v>
          </cell>
        </row>
        <row r="5601">
          <cell r="F5601">
            <v>0</v>
          </cell>
          <cell r="J5601">
            <v>0</v>
          </cell>
        </row>
        <row r="5602">
          <cell r="F5602">
            <v>0.97899999999999998</v>
          </cell>
          <cell r="J5602">
            <v>0</v>
          </cell>
        </row>
        <row r="5603">
          <cell r="F5603">
            <v>0.99990000000000001</v>
          </cell>
          <cell r="J5603">
            <v>0</v>
          </cell>
        </row>
        <row r="5604">
          <cell r="F5604">
            <v>0.99980000000000002</v>
          </cell>
          <cell r="J5604">
            <v>0</v>
          </cell>
        </row>
        <row r="5605">
          <cell r="F5605">
            <v>0.99219999999999997</v>
          </cell>
          <cell r="J5605">
            <v>0</v>
          </cell>
        </row>
        <row r="5606">
          <cell r="F5606">
            <v>0.99655000000000005</v>
          </cell>
          <cell r="J5606">
            <v>0</v>
          </cell>
        </row>
        <row r="5607">
          <cell r="F5607">
            <v>0.99609999999999999</v>
          </cell>
          <cell r="J5607">
            <v>0</v>
          </cell>
        </row>
        <row r="5608">
          <cell r="F5608">
            <v>0.99285000000000001</v>
          </cell>
          <cell r="J5608">
            <v>0</v>
          </cell>
        </row>
        <row r="5609">
          <cell r="F5609">
            <v>0.98970000000000002</v>
          </cell>
          <cell r="J5609">
            <v>0</v>
          </cell>
        </row>
        <row r="5610">
          <cell r="F5610">
            <v>0</v>
          </cell>
          <cell r="J5610">
            <v>0</v>
          </cell>
        </row>
        <row r="5611">
          <cell r="F5611">
            <v>0.99750000000000005</v>
          </cell>
          <cell r="J5611">
            <v>0</v>
          </cell>
        </row>
        <row r="5612">
          <cell r="F5612">
            <v>0.99119999999999997</v>
          </cell>
          <cell r="J5612">
            <v>0</v>
          </cell>
        </row>
        <row r="5613">
          <cell r="F5613">
            <v>0.99344999999999994</v>
          </cell>
          <cell r="J5613">
            <v>0</v>
          </cell>
        </row>
        <row r="5614">
          <cell r="F5614">
            <v>0.99304999999999999</v>
          </cell>
          <cell r="J5614">
            <v>0</v>
          </cell>
        </row>
        <row r="5615">
          <cell r="F5615">
            <v>0.98194999999999999</v>
          </cell>
          <cell r="J5615">
            <v>0</v>
          </cell>
        </row>
        <row r="5616">
          <cell r="F5616">
            <v>0.98870000000000002</v>
          </cell>
          <cell r="J5616">
            <v>0</v>
          </cell>
        </row>
        <row r="5617">
          <cell r="F5617">
            <v>0.99785000000000001</v>
          </cell>
          <cell r="J5617">
            <v>0</v>
          </cell>
        </row>
        <row r="5618">
          <cell r="F5618">
            <v>0.997</v>
          </cell>
          <cell r="J5618">
            <v>0</v>
          </cell>
        </row>
        <row r="5619">
          <cell r="F5619">
            <v>0.98180000000000001</v>
          </cell>
          <cell r="J5619">
            <v>0</v>
          </cell>
        </row>
        <row r="5620">
          <cell r="F5620">
            <v>0.99995000000000001</v>
          </cell>
          <cell r="J5620">
            <v>0</v>
          </cell>
        </row>
        <row r="5621">
          <cell r="F5621">
            <v>0.9879</v>
          </cell>
          <cell r="J5621">
            <v>0</v>
          </cell>
        </row>
        <row r="5622">
          <cell r="F5622">
            <v>0.98435000000000006</v>
          </cell>
          <cell r="J5622">
            <v>0</v>
          </cell>
        </row>
        <row r="5623">
          <cell r="F5623">
            <v>0.9849</v>
          </cell>
          <cell r="J5623">
            <v>0</v>
          </cell>
        </row>
        <row r="5624">
          <cell r="F5624">
            <v>0.98213333333333341</v>
          </cell>
          <cell r="J5624">
            <v>0</v>
          </cell>
        </row>
        <row r="5625">
          <cell r="F5625">
            <v>0.99504999999999999</v>
          </cell>
          <cell r="J5625">
            <v>0</v>
          </cell>
        </row>
        <row r="5626">
          <cell r="F5626">
            <v>0.99470000000000003</v>
          </cell>
          <cell r="J5626">
            <v>0</v>
          </cell>
        </row>
        <row r="5627">
          <cell r="F5627">
            <v>0.85829999999999995</v>
          </cell>
          <cell r="J5627">
            <v>0</v>
          </cell>
        </row>
        <row r="5628">
          <cell r="F5628">
            <v>0.97640000000000005</v>
          </cell>
          <cell r="J5628">
            <v>0</v>
          </cell>
        </row>
        <row r="5629">
          <cell r="F5629">
            <v>0.95709999999999995</v>
          </cell>
          <cell r="J5629">
            <v>0</v>
          </cell>
        </row>
        <row r="5630">
          <cell r="F5630">
            <v>0.99060000000000004</v>
          </cell>
          <cell r="J5630">
            <v>0</v>
          </cell>
        </row>
        <row r="5631">
          <cell r="J5631">
            <v>0</v>
          </cell>
        </row>
        <row r="5632">
          <cell r="J5632">
            <v>0</v>
          </cell>
        </row>
        <row r="5633">
          <cell r="J5633">
            <v>0</v>
          </cell>
        </row>
        <row r="5634">
          <cell r="J5634">
            <v>0</v>
          </cell>
        </row>
        <row r="5635">
          <cell r="J5635">
            <v>0</v>
          </cell>
        </row>
        <row r="5636">
          <cell r="J5636">
            <v>0</v>
          </cell>
        </row>
        <row r="5637">
          <cell r="J5637">
            <v>0</v>
          </cell>
        </row>
        <row r="5638">
          <cell r="J5638">
            <v>0</v>
          </cell>
        </row>
        <row r="5639">
          <cell r="J5639">
            <v>0</v>
          </cell>
        </row>
        <row r="5640">
          <cell r="J5640">
            <v>0</v>
          </cell>
        </row>
        <row r="5641">
          <cell r="J5641">
            <v>0</v>
          </cell>
        </row>
        <row r="5643">
          <cell r="F5643">
            <v>0.98606052631578966</v>
          </cell>
        </row>
        <row r="5644">
          <cell r="F5644">
            <v>0.99566666666666659</v>
          </cell>
        </row>
        <row r="5645">
          <cell r="F5645">
            <v>0.98784095238095238</v>
          </cell>
        </row>
        <row r="5646">
          <cell r="F5646">
            <v>0.99619642857142865</v>
          </cell>
        </row>
        <row r="5647">
          <cell r="F5647">
            <v>0.98572666666666653</v>
          </cell>
        </row>
        <row r="5648">
          <cell r="F5648">
            <v>0.99386666666666679</v>
          </cell>
        </row>
        <row r="5649">
          <cell r="F5649">
            <v>0.99123960784313714</v>
          </cell>
        </row>
        <row r="5650">
          <cell r="F5650">
            <v>0.98256515151515167</v>
          </cell>
        </row>
        <row r="5651">
          <cell r="F5651">
            <v>0.98989533332830726</v>
          </cell>
        </row>
        <row r="5655">
          <cell r="F5655" t="str">
            <v>APR'08</v>
          </cell>
          <cell r="J5655" t="str">
            <v>AGT'08</v>
          </cell>
        </row>
        <row r="5656">
          <cell r="F5656">
            <v>87.52</v>
          </cell>
          <cell r="J5656">
            <v>85.738333333333344</v>
          </cell>
        </row>
        <row r="5657">
          <cell r="F5657">
            <v>87.77</v>
          </cell>
          <cell r="J5657">
            <v>88.47</v>
          </cell>
        </row>
        <row r="5658">
          <cell r="F5658">
            <v>84.87</v>
          </cell>
          <cell r="J5658">
            <v>85.738333333333344</v>
          </cell>
        </row>
        <row r="5659">
          <cell r="F5659">
            <v>88.3</v>
          </cell>
          <cell r="J5659">
            <v>89.01</v>
          </cell>
        </row>
        <row r="5660">
          <cell r="F5660">
            <v>87.92</v>
          </cell>
          <cell r="J5660">
            <v>85.738333333333344</v>
          </cell>
        </row>
        <row r="5661">
          <cell r="F5661">
            <v>92.09</v>
          </cell>
          <cell r="J5661">
            <v>85.738333333333344</v>
          </cell>
        </row>
        <row r="5662">
          <cell r="F5662">
            <v>90.31</v>
          </cell>
          <cell r="J5662">
            <v>82.88</v>
          </cell>
        </row>
        <row r="5663">
          <cell r="F5663">
            <v>89.22</v>
          </cell>
          <cell r="J5663">
            <v>85.738333333333344</v>
          </cell>
        </row>
        <row r="5664">
          <cell r="F5664">
            <v>87.929736842105299</v>
          </cell>
          <cell r="J5664">
            <v>85.738333333333344</v>
          </cell>
        </row>
        <row r="5665">
          <cell r="F5665">
            <v>87.929736842105299</v>
          </cell>
          <cell r="J5665">
            <v>85.738333333333344</v>
          </cell>
        </row>
        <row r="5666">
          <cell r="F5666">
            <v>87.929736842105299</v>
          </cell>
          <cell r="J5666">
            <v>85.738333333333344</v>
          </cell>
        </row>
        <row r="5667">
          <cell r="F5667">
            <v>84.98</v>
          </cell>
          <cell r="J5667">
            <v>80.040000000000006</v>
          </cell>
        </row>
        <row r="5668">
          <cell r="F5668">
            <v>86.69</v>
          </cell>
          <cell r="J5668">
            <v>85.738333333333344</v>
          </cell>
        </row>
        <row r="5669">
          <cell r="F5669">
            <v>87.929736842105299</v>
          </cell>
          <cell r="J5669">
            <v>89.44</v>
          </cell>
        </row>
        <row r="5670">
          <cell r="F5670">
            <v>77.47</v>
          </cell>
          <cell r="J5670">
            <v>84.59</v>
          </cell>
        </row>
        <row r="5671">
          <cell r="F5671">
            <v>93.68</v>
          </cell>
          <cell r="J5671">
            <v>95.66</v>
          </cell>
        </row>
        <row r="5672">
          <cell r="F5672">
            <v>90.64</v>
          </cell>
          <cell r="J5672">
            <v>91.515000000000001</v>
          </cell>
        </row>
        <row r="5673">
          <cell r="F5673">
            <v>90.14</v>
          </cell>
          <cell r="J5673">
            <v>91.515000000000001</v>
          </cell>
        </row>
        <row r="5674">
          <cell r="F5674">
            <v>92.43</v>
          </cell>
          <cell r="J5674">
            <v>91.515000000000001</v>
          </cell>
        </row>
        <row r="5675">
          <cell r="F5675">
            <v>87.1</v>
          </cell>
          <cell r="J5675">
            <v>91.515000000000001</v>
          </cell>
        </row>
        <row r="5676">
          <cell r="F5676">
            <v>89.09</v>
          </cell>
          <cell r="J5676">
            <v>91.515000000000001</v>
          </cell>
        </row>
        <row r="5677">
          <cell r="F5677">
            <v>88.22</v>
          </cell>
          <cell r="J5677">
            <v>91.38</v>
          </cell>
        </row>
        <row r="5678">
          <cell r="F5678">
            <v>90.32</v>
          </cell>
          <cell r="J5678">
            <v>90.82</v>
          </cell>
        </row>
        <row r="5679">
          <cell r="F5679">
            <v>87.929736842105299</v>
          </cell>
          <cell r="J5679">
            <v>93.12</v>
          </cell>
        </row>
        <row r="5680">
          <cell r="F5680">
            <v>92.26</v>
          </cell>
          <cell r="J5680">
            <v>91.37</v>
          </cell>
        </row>
        <row r="5681">
          <cell r="F5681">
            <v>87.929736842105299</v>
          </cell>
          <cell r="J5681">
            <v>91.515000000000001</v>
          </cell>
        </row>
        <row r="5682">
          <cell r="F5682">
            <v>87.26</v>
          </cell>
          <cell r="J5682">
            <v>91.515000000000001</v>
          </cell>
        </row>
        <row r="5683">
          <cell r="F5683">
            <v>86.51</v>
          </cell>
          <cell r="J5683">
            <v>87.28</v>
          </cell>
        </row>
        <row r="5684">
          <cell r="F5684">
            <v>90.12</v>
          </cell>
          <cell r="J5684">
            <v>90.87</v>
          </cell>
        </row>
        <row r="5685">
          <cell r="F5685">
            <v>85.1</v>
          </cell>
          <cell r="J5685">
            <v>91.62</v>
          </cell>
        </row>
        <row r="5686">
          <cell r="F5686">
            <v>91.21</v>
          </cell>
          <cell r="J5686">
            <v>91.67</v>
          </cell>
        </row>
        <row r="5687">
          <cell r="F5687">
            <v>89.3</v>
          </cell>
          <cell r="J5687">
            <v>90.198333333333323</v>
          </cell>
        </row>
        <row r="5688">
          <cell r="F5688">
            <v>87.929736842105299</v>
          </cell>
          <cell r="J5688">
            <v>90.198333333333323</v>
          </cell>
        </row>
        <row r="5689">
          <cell r="F5689">
            <v>85.81</v>
          </cell>
          <cell r="J5689">
            <v>92.99</v>
          </cell>
        </row>
        <row r="5690">
          <cell r="F5690">
            <v>87.72</v>
          </cell>
          <cell r="J5690">
            <v>90.198333333333323</v>
          </cell>
        </row>
        <row r="5691">
          <cell r="F5691">
            <v>89.91</v>
          </cell>
          <cell r="J5691">
            <v>90.198333333333323</v>
          </cell>
        </row>
        <row r="5692">
          <cell r="F5692">
            <v>89.32</v>
          </cell>
          <cell r="J5692">
            <v>90.198333333333323</v>
          </cell>
        </row>
        <row r="5693">
          <cell r="F5693">
            <v>90.28</v>
          </cell>
          <cell r="J5693">
            <v>90.198333333333323</v>
          </cell>
        </row>
        <row r="5694">
          <cell r="F5694">
            <v>91.61</v>
          </cell>
          <cell r="J5694">
            <v>85.11</v>
          </cell>
        </row>
        <row r="5695">
          <cell r="F5695">
            <v>82.11</v>
          </cell>
          <cell r="J5695">
            <v>90.198333333333323</v>
          </cell>
        </row>
        <row r="5696">
          <cell r="F5696">
            <v>94.15</v>
          </cell>
          <cell r="J5696">
            <v>90.198333333333323</v>
          </cell>
        </row>
        <row r="5697">
          <cell r="F5697">
            <v>92.5</v>
          </cell>
          <cell r="J5697">
            <v>91.83</v>
          </cell>
        </row>
        <row r="5698">
          <cell r="F5698">
            <v>93.3</v>
          </cell>
          <cell r="J5698">
            <v>88.83</v>
          </cell>
        </row>
        <row r="5699">
          <cell r="F5699">
            <v>87.929736842105299</v>
          </cell>
          <cell r="J5699">
            <v>90.76</v>
          </cell>
        </row>
        <row r="5700">
          <cell r="F5700">
            <v>91.81</v>
          </cell>
          <cell r="J5700">
            <v>81.605000000000004</v>
          </cell>
        </row>
        <row r="5701">
          <cell r="F5701">
            <v>91.67</v>
          </cell>
          <cell r="J5701">
            <v>81.605000000000004</v>
          </cell>
        </row>
        <row r="5702">
          <cell r="F5702">
            <v>86.64</v>
          </cell>
          <cell r="J5702">
            <v>81.605000000000004</v>
          </cell>
        </row>
        <row r="5703">
          <cell r="F5703">
            <v>91.78</v>
          </cell>
          <cell r="J5703">
            <v>81.605000000000004</v>
          </cell>
        </row>
        <row r="5704">
          <cell r="F5704">
            <v>90.01</v>
          </cell>
          <cell r="J5704">
            <v>81.605000000000004</v>
          </cell>
        </row>
        <row r="5705">
          <cell r="F5705">
            <v>87.929736842105299</v>
          </cell>
          <cell r="J5705">
            <v>81.605000000000004</v>
          </cell>
        </row>
        <row r="5706">
          <cell r="F5706">
            <v>79.47</v>
          </cell>
          <cell r="J5706">
            <v>80.88</v>
          </cell>
        </row>
        <row r="5707">
          <cell r="F5707">
            <v>89.29</v>
          </cell>
          <cell r="J5707">
            <v>81.605000000000004</v>
          </cell>
        </row>
        <row r="5708">
          <cell r="F5708">
            <v>87.929736842105299</v>
          </cell>
          <cell r="J5708">
            <v>81.605000000000004</v>
          </cell>
        </row>
        <row r="5709">
          <cell r="F5709">
            <v>85.48</v>
          </cell>
          <cell r="J5709">
            <v>81.605000000000004</v>
          </cell>
        </row>
        <row r="5710">
          <cell r="F5710">
            <v>87.929736842105299</v>
          </cell>
          <cell r="J5710">
            <v>81.605000000000004</v>
          </cell>
        </row>
        <row r="5711">
          <cell r="F5711">
            <v>87.929736842105299</v>
          </cell>
          <cell r="J5711">
            <v>81.605000000000004</v>
          </cell>
        </row>
        <row r="5712">
          <cell r="F5712">
            <v>87.929736842105299</v>
          </cell>
          <cell r="J5712">
            <v>81.605000000000004</v>
          </cell>
        </row>
        <row r="5713">
          <cell r="F5713">
            <v>76.83</v>
          </cell>
          <cell r="J5713">
            <v>84.47</v>
          </cell>
        </row>
        <row r="5714">
          <cell r="F5714">
            <v>83.74</v>
          </cell>
          <cell r="J5714">
            <v>76.12</v>
          </cell>
        </row>
        <row r="5715">
          <cell r="F5715">
            <v>88.36</v>
          </cell>
          <cell r="J5715">
            <v>84.95</v>
          </cell>
        </row>
        <row r="5716">
          <cell r="F5716">
            <v>83.51</v>
          </cell>
          <cell r="J5716">
            <v>91.68</v>
          </cell>
        </row>
        <row r="5717">
          <cell r="F5717">
            <v>89.55</v>
          </cell>
          <cell r="J5717">
            <v>85.225999999999999</v>
          </cell>
        </row>
        <row r="5718">
          <cell r="F5718">
            <v>91.91</v>
          </cell>
          <cell r="J5718">
            <v>85.225999999999999</v>
          </cell>
        </row>
        <row r="5719">
          <cell r="F5719">
            <v>89.93</v>
          </cell>
          <cell r="J5719">
            <v>85.225999999999999</v>
          </cell>
        </row>
        <row r="5720">
          <cell r="F5720">
            <v>82.92</v>
          </cell>
          <cell r="J5720">
            <v>85.225999999999999</v>
          </cell>
        </row>
        <row r="5721">
          <cell r="F5721">
            <v>91.62</v>
          </cell>
          <cell r="J5721">
            <v>85.225999999999999</v>
          </cell>
        </row>
        <row r="5722">
          <cell r="F5722">
            <v>84.38</v>
          </cell>
          <cell r="J5722">
            <v>85.225999999999999</v>
          </cell>
        </row>
        <row r="5723">
          <cell r="F5723">
            <v>90.64</v>
          </cell>
          <cell r="J5723">
            <v>85.225999999999999</v>
          </cell>
        </row>
        <row r="5724">
          <cell r="F5724">
            <v>77.27</v>
          </cell>
          <cell r="J5724">
            <v>85.51</v>
          </cell>
        </row>
        <row r="5725">
          <cell r="F5725">
            <v>82.74</v>
          </cell>
          <cell r="J5725">
            <v>85.225999999999999</v>
          </cell>
        </row>
        <row r="5726">
          <cell r="F5726">
            <v>84.32</v>
          </cell>
          <cell r="J5726">
            <v>85.225999999999999</v>
          </cell>
        </row>
        <row r="5727">
          <cell r="F5727">
            <v>87.48</v>
          </cell>
          <cell r="J5727">
            <v>85.225999999999999</v>
          </cell>
        </row>
        <row r="5728">
          <cell r="F5728">
            <v>84.39</v>
          </cell>
          <cell r="J5728">
            <v>78.03</v>
          </cell>
        </row>
        <row r="5729">
          <cell r="F5729">
            <v>82.66</v>
          </cell>
          <cell r="J5729">
            <v>84.23</v>
          </cell>
        </row>
        <row r="5730">
          <cell r="F5730">
            <v>82.91</v>
          </cell>
          <cell r="J5730">
            <v>86.68</v>
          </cell>
        </row>
        <row r="5731">
          <cell r="F5731">
            <v>92.71</v>
          </cell>
          <cell r="J5731">
            <v>85.815714285714293</v>
          </cell>
        </row>
        <row r="5732">
          <cell r="F5732">
            <v>80.459999999999994</v>
          </cell>
          <cell r="J5732">
            <v>85.62</v>
          </cell>
        </row>
        <row r="5733">
          <cell r="F5733">
            <v>85.4</v>
          </cell>
          <cell r="J5733">
            <v>85.815714285714293</v>
          </cell>
        </row>
        <row r="5734">
          <cell r="F5734">
            <v>89.71</v>
          </cell>
          <cell r="J5734">
            <v>87.67</v>
          </cell>
        </row>
        <row r="5735">
          <cell r="F5735">
            <v>87.66</v>
          </cell>
          <cell r="J5735">
            <v>85.815714285714293</v>
          </cell>
        </row>
        <row r="5736">
          <cell r="F5736">
            <v>89.04</v>
          </cell>
          <cell r="J5736">
            <v>93.26</v>
          </cell>
        </row>
        <row r="5737">
          <cell r="F5737">
            <v>91.03</v>
          </cell>
          <cell r="J5737">
            <v>85.815714285714293</v>
          </cell>
        </row>
        <row r="5738">
          <cell r="F5738">
            <v>87.929736842105299</v>
          </cell>
          <cell r="J5738">
            <v>85.78</v>
          </cell>
        </row>
        <row r="5739">
          <cell r="F5739">
            <v>91.06</v>
          </cell>
          <cell r="J5739">
            <v>85.815714285714293</v>
          </cell>
        </row>
        <row r="5740">
          <cell r="F5740">
            <v>88.94</v>
          </cell>
          <cell r="J5740">
            <v>85.815714285714293</v>
          </cell>
        </row>
        <row r="5741">
          <cell r="F5741">
            <v>90.51</v>
          </cell>
          <cell r="J5741">
            <v>85.815714285714293</v>
          </cell>
        </row>
        <row r="5742">
          <cell r="F5742">
            <v>85.54</v>
          </cell>
          <cell r="J5742">
            <v>78.97</v>
          </cell>
        </row>
        <row r="5743">
          <cell r="F5743">
            <v>81.89</v>
          </cell>
          <cell r="J5743">
            <v>86.58</v>
          </cell>
        </row>
        <row r="5744">
          <cell r="F5744">
            <v>77.790000000000006</v>
          </cell>
          <cell r="J5744">
            <v>82.83</v>
          </cell>
        </row>
        <row r="5745">
          <cell r="F5745">
            <v>87.929736842105299</v>
          </cell>
          <cell r="J5745">
            <v>85.815714285714293</v>
          </cell>
        </row>
        <row r="5746">
          <cell r="F5746">
            <v>87.929736842105299</v>
          </cell>
          <cell r="J5746">
            <v>85.815714285714293</v>
          </cell>
        </row>
        <row r="5747">
          <cell r="F5747">
            <v>87.929736842105299</v>
          </cell>
          <cell r="J5747">
            <v>85.815714285714293</v>
          </cell>
        </row>
        <row r="5748">
          <cell r="F5748">
            <v>0</v>
          </cell>
          <cell r="J5748">
            <v>85.815714285714293</v>
          </cell>
        </row>
        <row r="5749">
          <cell r="F5749">
            <v>87.929736842105299</v>
          </cell>
          <cell r="J5749">
            <v>85.815714285714293</v>
          </cell>
        </row>
        <row r="5750">
          <cell r="F5750">
            <v>87.929736842105299</v>
          </cell>
          <cell r="J5750">
            <v>85.815714285714293</v>
          </cell>
        </row>
        <row r="5751">
          <cell r="F5751">
            <v>90.71</v>
          </cell>
          <cell r="J5751">
            <v>87.85799999999999</v>
          </cell>
        </row>
        <row r="5752">
          <cell r="F5752">
            <v>85.84</v>
          </cell>
          <cell r="J5752">
            <v>87.85799999999999</v>
          </cell>
        </row>
        <row r="5753">
          <cell r="F5753">
            <v>93.33</v>
          </cell>
          <cell r="J5753">
            <v>91.1</v>
          </cell>
        </row>
        <row r="5754">
          <cell r="F5754">
            <v>86.67</v>
          </cell>
          <cell r="J5754">
            <v>87.85799999999999</v>
          </cell>
        </row>
        <row r="5755">
          <cell r="F5755">
            <v>86.13</v>
          </cell>
          <cell r="J5755">
            <v>87.85799999999999</v>
          </cell>
        </row>
        <row r="5756">
          <cell r="F5756">
            <v>83.71</v>
          </cell>
          <cell r="J5756">
            <v>87.85799999999999</v>
          </cell>
        </row>
        <row r="5757">
          <cell r="F5757">
            <v>85.01</v>
          </cell>
          <cell r="J5757">
            <v>87.85799999999999</v>
          </cell>
        </row>
        <row r="5758">
          <cell r="F5758">
            <v>89.24</v>
          </cell>
          <cell r="J5758">
            <v>87.85799999999999</v>
          </cell>
        </row>
        <row r="5759">
          <cell r="F5759">
            <v>86.36</v>
          </cell>
          <cell r="J5759">
            <v>84.64</v>
          </cell>
        </row>
        <row r="5760">
          <cell r="F5760">
            <v>90.68</v>
          </cell>
          <cell r="J5760">
            <v>87.85799999999999</v>
          </cell>
        </row>
        <row r="5761">
          <cell r="F5761">
            <v>89.14</v>
          </cell>
          <cell r="J5761">
            <v>87.85799999999999</v>
          </cell>
        </row>
        <row r="5762">
          <cell r="F5762">
            <v>87.929736842105299</v>
          </cell>
          <cell r="J5762">
            <v>87.85799999999999</v>
          </cell>
        </row>
        <row r="5763">
          <cell r="F5763">
            <v>87.929736842105299</v>
          </cell>
          <cell r="J5763">
            <v>87.85799999999999</v>
          </cell>
        </row>
        <row r="5764">
          <cell r="F5764">
            <v>87.929736842105299</v>
          </cell>
          <cell r="J5764">
            <v>87.85799999999999</v>
          </cell>
        </row>
        <row r="5765">
          <cell r="F5765">
            <v>89.19</v>
          </cell>
          <cell r="J5765">
            <v>89.63</v>
          </cell>
        </row>
        <row r="5766">
          <cell r="F5766">
            <v>87.52</v>
          </cell>
          <cell r="J5766">
            <v>87.5</v>
          </cell>
        </row>
        <row r="5767">
          <cell r="F5767">
            <v>0</v>
          </cell>
          <cell r="J5767">
            <v>87.85799999999999</v>
          </cell>
        </row>
        <row r="5768">
          <cell r="F5768">
            <v>87.51</v>
          </cell>
          <cell r="J5768">
            <v>87.85799999999999</v>
          </cell>
        </row>
        <row r="5769">
          <cell r="F5769">
            <v>94.3</v>
          </cell>
          <cell r="J5769">
            <v>86.42</v>
          </cell>
        </row>
        <row r="5770">
          <cell r="F5770">
            <v>86.97</v>
          </cell>
          <cell r="J5770">
            <v>89.03</v>
          </cell>
        </row>
        <row r="5771">
          <cell r="F5771">
            <v>87.72</v>
          </cell>
          <cell r="J5771">
            <v>84.524000000000001</v>
          </cell>
        </row>
        <row r="5772">
          <cell r="F5772">
            <v>87.06</v>
          </cell>
          <cell r="J5772">
            <v>84.524000000000001</v>
          </cell>
        </row>
        <row r="5773">
          <cell r="F5773">
            <v>85.55</v>
          </cell>
          <cell r="J5773">
            <v>85.96</v>
          </cell>
        </row>
        <row r="5774">
          <cell r="F5774">
            <v>90.06</v>
          </cell>
          <cell r="J5774">
            <v>84.524000000000001</v>
          </cell>
        </row>
        <row r="5775">
          <cell r="F5775">
            <v>79.849999999999994</v>
          </cell>
          <cell r="J5775">
            <v>84.524000000000001</v>
          </cell>
        </row>
        <row r="5776">
          <cell r="F5776">
            <v>86.15</v>
          </cell>
          <cell r="J5776">
            <v>84.524000000000001</v>
          </cell>
        </row>
        <row r="5777">
          <cell r="F5777">
            <v>87.929736842105299</v>
          </cell>
          <cell r="J5777">
            <v>79.47</v>
          </cell>
        </row>
        <row r="5778">
          <cell r="F5778">
            <v>87.929736842105299</v>
          </cell>
          <cell r="J5778">
            <v>84.524000000000001</v>
          </cell>
        </row>
        <row r="5779">
          <cell r="F5779">
            <v>87.929736842105299</v>
          </cell>
          <cell r="J5779">
            <v>84.524000000000001</v>
          </cell>
        </row>
        <row r="5780">
          <cell r="F5780">
            <v>87.929736842105299</v>
          </cell>
          <cell r="J5780">
            <v>84.524000000000001</v>
          </cell>
        </row>
        <row r="5781">
          <cell r="F5781">
            <v>87.929736842105299</v>
          </cell>
          <cell r="J5781">
            <v>82.72</v>
          </cell>
        </row>
        <row r="5782">
          <cell r="F5782">
            <v>87.929736842105299</v>
          </cell>
          <cell r="J5782">
            <v>84.524000000000001</v>
          </cell>
        </row>
        <row r="5783">
          <cell r="F5783">
            <v>87.929736842105299</v>
          </cell>
          <cell r="J5783">
            <v>84.524000000000001</v>
          </cell>
        </row>
        <row r="5784">
          <cell r="F5784">
            <v>87.929736842105299</v>
          </cell>
          <cell r="J5784">
            <v>84.524000000000001</v>
          </cell>
        </row>
        <row r="5785">
          <cell r="F5785">
            <v>87.929736842105299</v>
          </cell>
          <cell r="J5785">
            <v>84.524000000000001</v>
          </cell>
        </row>
        <row r="5786">
          <cell r="F5786">
            <v>87.929736842105299</v>
          </cell>
          <cell r="J5786">
            <v>84.524000000000001</v>
          </cell>
        </row>
        <row r="5787">
          <cell r="F5787">
            <v>87.929736842105299</v>
          </cell>
          <cell r="J5787">
            <v>84.524000000000001</v>
          </cell>
        </row>
        <row r="5788">
          <cell r="F5788">
            <v>87.929736842105299</v>
          </cell>
          <cell r="J5788">
            <v>84.524000000000001</v>
          </cell>
        </row>
        <row r="5789">
          <cell r="F5789">
            <v>87.929736842105299</v>
          </cell>
          <cell r="J5789">
            <v>84.524000000000001</v>
          </cell>
        </row>
        <row r="5790">
          <cell r="F5790">
            <v>0</v>
          </cell>
          <cell r="J5790">
            <v>84.524000000000001</v>
          </cell>
        </row>
        <row r="5791">
          <cell r="F5791">
            <v>0</v>
          </cell>
          <cell r="J5791">
            <v>85.44</v>
          </cell>
        </row>
        <row r="5792">
          <cell r="F5792">
            <v>0</v>
          </cell>
          <cell r="J5792">
            <v>84.524000000000001</v>
          </cell>
        </row>
        <row r="5793">
          <cell r="J5793">
            <v>0</v>
          </cell>
        </row>
        <row r="5794">
          <cell r="J5794">
            <v>0</v>
          </cell>
        </row>
        <row r="5795">
          <cell r="J5795">
            <v>0</v>
          </cell>
        </row>
        <row r="5796">
          <cell r="J5796">
            <v>0</v>
          </cell>
        </row>
        <row r="5797">
          <cell r="J5797">
            <v>0</v>
          </cell>
        </row>
        <row r="5798">
          <cell r="J5798">
            <v>0</v>
          </cell>
        </row>
        <row r="5799">
          <cell r="J5799">
            <v>0</v>
          </cell>
        </row>
        <row r="5800">
          <cell r="J5800">
            <v>0</v>
          </cell>
        </row>
        <row r="5801">
          <cell r="J5801">
            <v>0</v>
          </cell>
        </row>
        <row r="5802">
          <cell r="J5802">
            <v>0</v>
          </cell>
        </row>
        <row r="5803">
          <cell r="J5803">
            <v>0</v>
          </cell>
        </row>
        <row r="5806">
          <cell r="F5806">
            <v>87.952500000000001</v>
          </cell>
          <cell r="J5806">
            <v>84.524000000000001</v>
          </cell>
        </row>
        <row r="5807">
          <cell r="F5807">
            <v>89.791428571428568</v>
          </cell>
          <cell r="J5807">
            <v>87.85799999999999</v>
          </cell>
        </row>
        <row r="5808">
          <cell r="F5808">
            <v>87.212000000000003</v>
          </cell>
          <cell r="J5808">
            <v>85.225999999999999</v>
          </cell>
        </row>
        <row r="5809">
          <cell r="F5809">
            <v>89.144999999999996</v>
          </cell>
          <cell r="J5809">
            <v>81.605000000000004</v>
          </cell>
        </row>
        <row r="5810">
          <cell r="F5810">
            <v>91.27</v>
          </cell>
          <cell r="J5810">
            <v>90.198333333333323</v>
          </cell>
        </row>
        <row r="5811">
          <cell r="F5811">
            <v>92.09</v>
          </cell>
          <cell r="J5811">
            <v>85.738333333333344</v>
          </cell>
        </row>
        <row r="5812">
          <cell r="F5812">
            <v>89.765000000000001</v>
          </cell>
          <cell r="J5812">
            <v>91.515000000000001</v>
          </cell>
        </row>
        <row r="5813">
          <cell r="F5813">
            <v>88.563333333333333</v>
          </cell>
          <cell r="J5813">
            <v>85.815714285714293</v>
          </cell>
        </row>
        <row r="5814">
          <cell r="F5814">
            <v>89.184166666666684</v>
          </cell>
          <cell r="J5814">
            <v>87.01978260869565</v>
          </cell>
        </row>
        <row r="5820">
          <cell r="F5820" t="str">
            <v>APR'08</v>
          </cell>
          <cell r="J5820" t="str">
            <v>AGT'08</v>
          </cell>
        </row>
        <row r="5821">
          <cell r="F5821">
            <v>3618.5320137799999</v>
          </cell>
          <cell r="J5821">
            <v>4673.0036478399998</v>
          </cell>
        </row>
        <row r="5822">
          <cell r="F5822">
            <v>5708.4251015599993</v>
          </cell>
          <cell r="J5822">
            <v>4242.4108845500004</v>
          </cell>
        </row>
        <row r="5823">
          <cell r="F5823">
            <v>4335.64912878</v>
          </cell>
          <cell r="J5823">
            <v>3575.7323947499999</v>
          </cell>
        </row>
        <row r="5824">
          <cell r="F5824">
            <v>8886.2495697899994</v>
          </cell>
          <cell r="J5824">
            <v>17068.47843535</v>
          </cell>
        </row>
        <row r="5825">
          <cell r="F5825">
            <v>1569.2168166500001</v>
          </cell>
          <cell r="J5825">
            <v>2382.6800264699996</v>
          </cell>
        </row>
        <row r="5826">
          <cell r="F5826">
            <v>1783.3332213499998</v>
          </cell>
          <cell r="J5826">
            <v>1283.5827492999999</v>
          </cell>
        </row>
        <row r="5827">
          <cell r="F5827">
            <v>8.6022237799999992</v>
          </cell>
          <cell r="J5827">
            <v>34.375682850000004</v>
          </cell>
        </row>
        <row r="5828">
          <cell r="F5828">
            <v>3055.2581366899999</v>
          </cell>
          <cell r="J5828">
            <v>2928.94505381</v>
          </cell>
        </row>
        <row r="5829">
          <cell r="F5829">
            <v>2450.1349064899996</v>
          </cell>
          <cell r="J5829">
            <v>3799.9285686200001</v>
          </cell>
        </row>
        <row r="5830">
          <cell r="F5830">
            <v>5975.4425757900008</v>
          </cell>
          <cell r="J5830">
            <v>12010.06675009</v>
          </cell>
        </row>
        <row r="5831">
          <cell r="F5831">
            <v>4488.3365020000001</v>
          </cell>
          <cell r="J5831">
            <v>1018.1642276800001</v>
          </cell>
        </row>
        <row r="5832">
          <cell r="F5832">
            <v>2958.3076132300007</v>
          </cell>
          <cell r="J5832">
            <v>1971.0078984700001</v>
          </cell>
        </row>
        <row r="5833">
          <cell r="F5833">
            <v>79.11776193</v>
          </cell>
          <cell r="J5833">
            <v>64.95755887</v>
          </cell>
        </row>
        <row r="5834">
          <cell r="F5834">
            <v>1531.0668615</v>
          </cell>
          <cell r="J5834">
            <v>174.10489756000001</v>
          </cell>
        </row>
        <row r="5835">
          <cell r="F5835">
            <v>2183.0824596900002</v>
          </cell>
          <cell r="J5835">
            <v>2481.05064408</v>
          </cell>
        </row>
        <row r="5836">
          <cell r="F5836">
            <v>10140.00689083</v>
          </cell>
          <cell r="J5836">
            <v>7288.3298748400002</v>
          </cell>
        </row>
        <row r="5837">
          <cell r="F5837">
            <v>973.0539963299999</v>
          </cell>
          <cell r="J5837">
            <v>751.83805694</v>
          </cell>
        </row>
        <row r="5838">
          <cell r="F5838">
            <v>2025.7622742900001</v>
          </cell>
          <cell r="J5838">
            <v>938.27927555999997</v>
          </cell>
        </row>
        <row r="5839">
          <cell r="F5839">
            <v>2283.6612202800002</v>
          </cell>
          <cell r="J5839">
            <v>1761.1580382</v>
          </cell>
        </row>
        <row r="5840">
          <cell r="F5840">
            <v>998.57878073000006</v>
          </cell>
          <cell r="J5840">
            <v>1075.1006869600001</v>
          </cell>
        </row>
        <row r="5841">
          <cell r="F5841">
            <v>2766.9805465700001</v>
          </cell>
          <cell r="J5841">
            <v>4033.5577276199997</v>
          </cell>
        </row>
        <row r="5842">
          <cell r="F5842">
            <v>2588.5614978099998</v>
          </cell>
          <cell r="J5842">
            <v>3334.1030850299999</v>
          </cell>
        </row>
        <row r="5843">
          <cell r="F5843">
            <v>6124.7408359600004</v>
          </cell>
          <cell r="J5843">
            <v>9242.4018370699996</v>
          </cell>
        </row>
        <row r="5844">
          <cell r="F5844">
            <v>46.047443799999996</v>
          </cell>
          <cell r="J5844">
            <v>63.32988443</v>
          </cell>
        </row>
        <row r="5845">
          <cell r="F5845">
            <v>528.71059419000005</v>
          </cell>
          <cell r="J5845">
            <v>579.9275202</v>
          </cell>
        </row>
        <row r="5846">
          <cell r="F5846">
            <v>507.81388556999991</v>
          </cell>
          <cell r="J5846">
            <v>1085.4058728499999</v>
          </cell>
        </row>
        <row r="5847">
          <cell r="F5847">
            <v>270.31428255000003</v>
          </cell>
          <cell r="J5847">
            <v>716.69157043999996</v>
          </cell>
        </row>
        <row r="5848">
          <cell r="F5848">
            <v>32.81669995</v>
          </cell>
          <cell r="J5848">
            <v>16.745815869999998</v>
          </cell>
        </row>
        <row r="5849">
          <cell r="F5849">
            <v>1268.0752245400001</v>
          </cell>
          <cell r="J5849">
            <v>1516.1827383900002</v>
          </cell>
        </row>
        <row r="5850">
          <cell r="F5850">
            <v>968.54165481000007</v>
          </cell>
          <cell r="J5850">
            <v>1723.9215156000002</v>
          </cell>
        </row>
        <row r="5851">
          <cell r="F5851">
            <v>5514.8668968599995</v>
          </cell>
          <cell r="J5851">
            <v>5616.0631157300004</v>
          </cell>
        </row>
        <row r="5852">
          <cell r="F5852">
            <v>2649.9175352699999</v>
          </cell>
          <cell r="J5852">
            <v>3128.9876147999998</v>
          </cell>
        </row>
        <row r="5853">
          <cell r="F5853">
            <v>13037.422138530001</v>
          </cell>
          <cell r="J5853">
            <v>10925.00964169</v>
          </cell>
        </row>
        <row r="5854">
          <cell r="F5854">
            <v>532.00127681000004</v>
          </cell>
          <cell r="J5854">
            <v>1002.39018905</v>
          </cell>
        </row>
        <row r="5855">
          <cell r="F5855">
            <v>7420.0595174700002</v>
          </cell>
          <cell r="J5855">
            <v>6165.4182299100003</v>
          </cell>
        </row>
        <row r="5856">
          <cell r="F5856">
            <v>4612.0409912300001</v>
          </cell>
          <cell r="J5856">
            <v>1631.44066673</v>
          </cell>
        </row>
        <row r="5857">
          <cell r="F5857">
            <v>1700.9217564399999</v>
          </cell>
          <cell r="J5857">
            <v>5779.1147419700001</v>
          </cell>
        </row>
        <row r="5858">
          <cell r="F5858">
            <v>1443.34195348</v>
          </cell>
          <cell r="J5858">
            <v>753.44458179999992</v>
          </cell>
        </row>
        <row r="5859">
          <cell r="F5859">
            <v>4117.7549316699997</v>
          </cell>
          <cell r="J5859">
            <v>5947.2417968199998</v>
          </cell>
        </row>
        <row r="5860">
          <cell r="F5860">
            <v>2081.3650936399999</v>
          </cell>
          <cell r="J5860">
            <v>718.16590755999994</v>
          </cell>
        </row>
        <row r="5861">
          <cell r="F5861">
            <v>202.20681455000002</v>
          </cell>
          <cell r="J5861">
            <v>402.04963414999997</v>
          </cell>
        </row>
        <row r="5862">
          <cell r="F5862">
            <v>1818.66623136</v>
          </cell>
          <cell r="J5862">
            <v>1012.6559416600001</v>
          </cell>
        </row>
        <row r="5863">
          <cell r="F5863">
            <v>1989.2804309600001</v>
          </cell>
          <cell r="J5863">
            <v>4606.4364538</v>
          </cell>
        </row>
        <row r="5864">
          <cell r="F5864">
            <v>18.284980340000001</v>
          </cell>
          <cell r="J5864">
            <v>790.96983851000005</v>
          </cell>
        </row>
        <row r="5865">
          <cell r="F5865">
            <v>1360.24279219</v>
          </cell>
          <cell r="J5865">
            <v>3263.15620016</v>
          </cell>
        </row>
        <row r="5866">
          <cell r="F5866">
            <v>2720.6474926799997</v>
          </cell>
          <cell r="J5866">
            <v>2969.4648756500001</v>
          </cell>
        </row>
        <row r="5867">
          <cell r="F5867">
            <v>683.60996958999999</v>
          </cell>
          <cell r="J5867">
            <v>500.68846229000002</v>
          </cell>
        </row>
        <row r="5868">
          <cell r="F5868">
            <v>928.46487195000009</v>
          </cell>
          <cell r="J5868">
            <v>4093.5382641199999</v>
          </cell>
        </row>
        <row r="5869">
          <cell r="F5869">
            <v>747.66719779999994</v>
          </cell>
          <cell r="J5869">
            <v>435.65378253999995</v>
          </cell>
        </row>
        <row r="5870">
          <cell r="F5870">
            <v>141.32586140999999</v>
          </cell>
          <cell r="J5870">
            <v>153.76211018000001</v>
          </cell>
        </row>
        <row r="5871">
          <cell r="F5871">
            <v>944.61140176000004</v>
          </cell>
          <cell r="J5871">
            <v>1055.00128786</v>
          </cell>
        </row>
        <row r="5872">
          <cell r="F5872">
            <v>2987.2504970300001</v>
          </cell>
          <cell r="J5872">
            <v>2921.3118318000002</v>
          </cell>
        </row>
        <row r="5873">
          <cell r="F5873">
            <v>50.987145380000001</v>
          </cell>
          <cell r="J5873">
            <v>224.34965560999999</v>
          </cell>
        </row>
        <row r="5874">
          <cell r="F5874">
            <v>5187.9928938000003</v>
          </cell>
          <cell r="J5874">
            <v>5232.9284398400005</v>
          </cell>
        </row>
        <row r="5875">
          <cell r="F5875">
            <v>421.38212296</v>
          </cell>
          <cell r="J5875">
            <v>206.32028756</v>
          </cell>
        </row>
        <row r="5876">
          <cell r="F5876">
            <v>1946.4952772000001</v>
          </cell>
          <cell r="J5876">
            <v>1645.9105291399999</v>
          </cell>
        </row>
        <row r="5877">
          <cell r="F5877">
            <v>0</v>
          </cell>
          <cell r="J5877">
            <v>0</v>
          </cell>
        </row>
        <row r="5878">
          <cell r="F5878">
            <v>593.25552334000008</v>
          </cell>
          <cell r="J5878">
            <v>515.51590543999998</v>
          </cell>
        </row>
        <row r="5879">
          <cell r="F5879">
            <v>208.35447205</v>
          </cell>
          <cell r="J5879">
            <v>383.26839667000002</v>
          </cell>
        </row>
        <row r="5880">
          <cell r="F5880">
            <v>295.85700498</v>
          </cell>
          <cell r="J5880">
            <v>304.24334446</v>
          </cell>
        </row>
        <row r="5881">
          <cell r="F5881">
            <v>850.26128490999997</v>
          </cell>
          <cell r="J5881">
            <v>1659.4612796100002</v>
          </cell>
        </row>
        <row r="5882">
          <cell r="F5882">
            <v>6484.7840564899998</v>
          </cell>
          <cell r="J5882">
            <v>5982.6345923599993</v>
          </cell>
        </row>
        <row r="5883">
          <cell r="F5883">
            <v>2641.4377005900001</v>
          </cell>
          <cell r="J5883">
            <v>2365.764737</v>
          </cell>
        </row>
        <row r="5884">
          <cell r="F5884">
            <v>2092.54729241</v>
          </cell>
          <cell r="J5884">
            <v>3128.1448930299998</v>
          </cell>
        </row>
        <row r="5885">
          <cell r="F5885">
            <v>1404.9277165399999</v>
          </cell>
          <cell r="J5885">
            <v>2400.0062872600001</v>
          </cell>
        </row>
        <row r="5886">
          <cell r="F5886">
            <v>832.21315361999996</v>
          </cell>
          <cell r="J5886">
            <v>1590.1161336800001</v>
          </cell>
        </row>
        <row r="5887">
          <cell r="F5887">
            <v>2025.73029961</v>
          </cell>
          <cell r="J5887">
            <v>3313.1641118100001</v>
          </cell>
        </row>
        <row r="5888">
          <cell r="F5888">
            <v>655.84965583000007</v>
          </cell>
          <cell r="J5888">
            <v>543.26559331999988</v>
          </cell>
        </row>
        <row r="5889">
          <cell r="F5889">
            <v>794.69350824000003</v>
          </cell>
          <cell r="J5889">
            <v>383.42738244999998</v>
          </cell>
        </row>
        <row r="5890">
          <cell r="F5890">
            <v>1382.4159335700001</v>
          </cell>
          <cell r="J5890">
            <v>847.12754557999995</v>
          </cell>
        </row>
        <row r="5891">
          <cell r="F5891">
            <v>2182.5834494300002</v>
          </cell>
          <cell r="J5891">
            <v>2240.5671689800001</v>
          </cell>
        </row>
        <row r="5892">
          <cell r="F5892">
            <v>359.25101368000003</v>
          </cell>
          <cell r="J5892">
            <v>664.59194030999993</v>
          </cell>
        </row>
        <row r="5893">
          <cell r="F5893">
            <v>742.41965503999995</v>
          </cell>
          <cell r="J5893">
            <v>1818.9461901</v>
          </cell>
        </row>
        <row r="5894">
          <cell r="F5894">
            <v>397.67028219000002</v>
          </cell>
          <cell r="J5894">
            <v>69.866240619999999</v>
          </cell>
        </row>
        <row r="5895">
          <cell r="F5895">
            <v>259.61226901999999</v>
          </cell>
          <cell r="J5895">
            <v>559.09199354999998</v>
          </cell>
        </row>
        <row r="5896">
          <cell r="F5896">
            <v>4812.307872469999</v>
          </cell>
          <cell r="J5896">
            <v>3007.72287525</v>
          </cell>
        </row>
        <row r="5897">
          <cell r="F5897">
            <v>3110.7763913400004</v>
          </cell>
          <cell r="J5897">
            <v>5610.9032656299987</v>
          </cell>
        </row>
        <row r="5898">
          <cell r="F5898">
            <v>2358.7564822700001</v>
          </cell>
          <cell r="J5898">
            <v>1617.74459742</v>
          </cell>
        </row>
        <row r="5899">
          <cell r="F5899">
            <v>229.50132397000002</v>
          </cell>
          <cell r="J5899">
            <v>763.20253932999992</v>
          </cell>
        </row>
        <row r="5900">
          <cell r="F5900">
            <v>1909.6680040399999</v>
          </cell>
          <cell r="J5900">
            <v>2178.02133568</v>
          </cell>
        </row>
        <row r="5901">
          <cell r="F5901">
            <v>4527.9168341999994</v>
          </cell>
          <cell r="J5901">
            <v>4167.4072493900003</v>
          </cell>
        </row>
        <row r="5902">
          <cell r="F5902">
            <v>276.82640048000002</v>
          </cell>
          <cell r="J5902">
            <v>524.70923613000002</v>
          </cell>
        </row>
        <row r="5903">
          <cell r="F5903">
            <v>202.75721949000001</v>
          </cell>
          <cell r="J5903">
            <v>705.85717277999993</v>
          </cell>
        </row>
        <row r="5904">
          <cell r="F5904">
            <v>489.33325947000003</v>
          </cell>
          <cell r="J5904">
            <v>1231.2167166400002</v>
          </cell>
        </row>
        <row r="5905">
          <cell r="F5905">
            <v>1560.7927348599999</v>
          </cell>
          <cell r="J5905">
            <v>1831.4007969900003</v>
          </cell>
        </row>
        <row r="5906">
          <cell r="F5906">
            <v>808.68233340000006</v>
          </cell>
          <cell r="J5906">
            <v>702.82820855999989</v>
          </cell>
        </row>
        <row r="5907">
          <cell r="F5907">
            <v>160.31319695999997</v>
          </cell>
          <cell r="J5907">
            <v>91.064899359999998</v>
          </cell>
        </row>
        <row r="5908">
          <cell r="F5908">
            <v>644.96757968000009</v>
          </cell>
          <cell r="J5908">
            <v>417.69449469</v>
          </cell>
        </row>
        <row r="5909">
          <cell r="F5909">
            <v>7526.2084630600002</v>
          </cell>
          <cell r="J5909">
            <v>8384.6393586000013</v>
          </cell>
        </row>
        <row r="5910">
          <cell r="F5910">
            <v>23.792578990000003</v>
          </cell>
          <cell r="J5910">
            <v>45.005322210000003</v>
          </cell>
        </row>
        <row r="5911">
          <cell r="F5911">
            <v>0</v>
          </cell>
          <cell r="J5911">
            <v>0</v>
          </cell>
        </row>
        <row r="5912">
          <cell r="F5912">
            <v>275.17485512999997</v>
          </cell>
          <cell r="J5912">
            <v>225.09069159000001</v>
          </cell>
        </row>
        <row r="5913">
          <cell r="F5913">
            <v>2.992</v>
          </cell>
          <cell r="J5913">
            <v>32.169324019999998</v>
          </cell>
        </row>
        <row r="5914">
          <cell r="F5914">
            <v>274.99155414999996</v>
          </cell>
          <cell r="J5914">
            <v>303.25290297000004</v>
          </cell>
        </row>
        <row r="5915">
          <cell r="F5915">
            <v>12.261907900000001</v>
          </cell>
          <cell r="J5915">
            <v>330.00019430000003</v>
          </cell>
        </row>
        <row r="5916">
          <cell r="F5916">
            <v>8570.6478482399998</v>
          </cell>
          <cell r="J5916">
            <v>4770.4716933600002</v>
          </cell>
        </row>
        <row r="5917">
          <cell r="F5917">
            <v>918.18954344000008</v>
          </cell>
          <cell r="J5917">
            <v>1403.6781895399999</v>
          </cell>
        </row>
        <row r="5918">
          <cell r="F5918">
            <v>7763.0021525500006</v>
          </cell>
          <cell r="J5918">
            <v>8964.9018817699998</v>
          </cell>
        </row>
        <row r="5919">
          <cell r="F5919">
            <v>3120.8501518099997</v>
          </cell>
          <cell r="J5919">
            <v>2401.5516658800002</v>
          </cell>
        </row>
        <row r="5920">
          <cell r="F5920">
            <v>1742.60290953</v>
          </cell>
          <cell r="J5920">
            <v>3661.9137343999996</v>
          </cell>
        </row>
        <row r="5921">
          <cell r="F5921">
            <v>1156.3902361500002</v>
          </cell>
          <cell r="J5921">
            <v>1319.3605312499999</v>
          </cell>
        </row>
        <row r="5922">
          <cell r="F5922">
            <v>436.46548092</v>
          </cell>
          <cell r="J5922">
            <v>687.11687556999993</v>
          </cell>
        </row>
        <row r="5923">
          <cell r="F5923">
            <v>0</v>
          </cell>
          <cell r="J5923">
            <v>0</v>
          </cell>
        </row>
        <row r="5924">
          <cell r="F5924">
            <v>730.66876821000005</v>
          </cell>
          <cell r="J5924">
            <v>1875.83103448</v>
          </cell>
        </row>
        <row r="5925">
          <cell r="F5925">
            <v>280.48574499</v>
          </cell>
          <cell r="J5925">
            <v>2199.6818784699999</v>
          </cell>
        </row>
        <row r="5926">
          <cell r="F5926">
            <v>2664.6247176699999</v>
          </cell>
          <cell r="J5926">
            <v>2480.3032319300005</v>
          </cell>
        </row>
        <row r="5927">
          <cell r="F5927">
            <v>2103.0513346299999</v>
          </cell>
          <cell r="J5927">
            <v>1024.4431266200002</v>
          </cell>
        </row>
        <row r="5928">
          <cell r="F5928">
            <v>1399.5016179199999</v>
          </cell>
          <cell r="J5928">
            <v>1537.34358851</v>
          </cell>
        </row>
        <row r="5929">
          <cell r="F5929">
            <v>2206.9780657900001</v>
          </cell>
          <cell r="J5929">
            <v>991.25079471000004</v>
          </cell>
        </row>
        <row r="5930">
          <cell r="F5930">
            <v>24.37984076</v>
          </cell>
          <cell r="J5930">
            <v>238.30991978999998</v>
          </cell>
        </row>
        <row r="5931">
          <cell r="F5931">
            <v>456.67678258000001</v>
          </cell>
          <cell r="J5931">
            <v>1227.8627004699999</v>
          </cell>
        </row>
        <row r="5932">
          <cell r="F5932">
            <v>74.66210615</v>
          </cell>
          <cell r="J5932">
            <v>249.73875255000002</v>
          </cell>
        </row>
        <row r="5933">
          <cell r="F5933">
            <v>956.28128425</v>
          </cell>
          <cell r="J5933">
            <v>400.11652207999998</v>
          </cell>
        </row>
        <row r="5934">
          <cell r="F5934">
            <v>7578.644043790001</v>
          </cell>
          <cell r="J5934">
            <v>7822.0652905599991</v>
          </cell>
        </row>
        <row r="5935">
          <cell r="F5935">
            <v>3150.0996799999994</v>
          </cell>
          <cell r="J5935">
            <v>2088.8417357600001</v>
          </cell>
        </row>
        <row r="5936">
          <cell r="F5936">
            <v>2328.1537806499996</v>
          </cell>
          <cell r="J5936">
            <v>2440.6229636200001</v>
          </cell>
        </row>
        <row r="5937">
          <cell r="F5937">
            <v>2620.0461571300007</v>
          </cell>
          <cell r="J5937">
            <v>6090.1194613199996</v>
          </cell>
        </row>
        <row r="5938">
          <cell r="F5938">
            <v>1792.3617394900002</v>
          </cell>
          <cell r="J5938">
            <v>2690.0680639400002</v>
          </cell>
        </row>
        <row r="5939">
          <cell r="F5939">
            <v>1590.8481796599999</v>
          </cell>
          <cell r="J5939">
            <v>1499.02081727</v>
          </cell>
        </row>
        <row r="5940">
          <cell r="F5940">
            <v>1693.23540013</v>
          </cell>
          <cell r="J5940">
            <v>823.90729150000004</v>
          </cell>
        </row>
        <row r="5941">
          <cell r="F5941">
            <v>953.51746315999992</v>
          </cell>
          <cell r="J5941">
            <v>1690.6229420100001</v>
          </cell>
        </row>
        <row r="5942">
          <cell r="F5942">
            <v>521.52325132999999</v>
          </cell>
          <cell r="J5942">
            <v>705.60418170000003</v>
          </cell>
        </row>
        <row r="5943">
          <cell r="F5943">
            <v>850.06147349000003</v>
          </cell>
          <cell r="J5943">
            <v>519.46855550999999</v>
          </cell>
        </row>
        <row r="5944">
          <cell r="F5944">
            <v>202.17823012999997</v>
          </cell>
          <cell r="J5944">
            <v>302.97590295000003</v>
          </cell>
        </row>
        <row r="5945">
          <cell r="F5945">
            <v>1001.3148498099999</v>
          </cell>
          <cell r="J5945">
            <v>1523.6962076500001</v>
          </cell>
        </row>
        <row r="5946">
          <cell r="F5946">
            <v>503.83732423000004</v>
          </cell>
          <cell r="J5946">
            <v>761.49577338999995</v>
          </cell>
        </row>
        <row r="5947">
          <cell r="F5947">
            <v>299.08072046999996</v>
          </cell>
          <cell r="J5947">
            <v>313.50839120999996</v>
          </cell>
        </row>
        <row r="5948">
          <cell r="F5948">
            <v>963.60117190999995</v>
          </cell>
          <cell r="J5948">
            <v>708.43840380000006</v>
          </cell>
        </row>
        <row r="5949">
          <cell r="F5949">
            <v>347.45869845999999</v>
          </cell>
          <cell r="J5949">
            <v>478.81879146</v>
          </cell>
        </row>
        <row r="5950">
          <cell r="F5950">
            <v>762.61189931999991</v>
          </cell>
          <cell r="J5950">
            <v>294.68857502999998</v>
          </cell>
        </row>
        <row r="5951">
          <cell r="F5951">
            <v>209.82918194999999</v>
          </cell>
          <cell r="J5951">
            <v>233.24809583999996</v>
          </cell>
        </row>
        <row r="5952">
          <cell r="F5952">
            <v>126.08594613000001</v>
          </cell>
          <cell r="J5952">
            <v>169.54848097999999</v>
          </cell>
        </row>
        <row r="5953">
          <cell r="F5953">
            <v>257.45281939</v>
          </cell>
          <cell r="J5953">
            <v>294.93000869999997</v>
          </cell>
        </row>
        <row r="5954">
          <cell r="F5954">
            <v>30.405671479999999</v>
          </cell>
          <cell r="J5954">
            <v>200.12266571000001</v>
          </cell>
        </row>
        <row r="5955">
          <cell r="F5955">
            <v>48.11994644</v>
          </cell>
          <cell r="J5955">
            <v>326.64979182999997</v>
          </cell>
        </row>
        <row r="5956">
          <cell r="F5956">
            <v>344.22603446000005</v>
          </cell>
          <cell r="J5956">
            <v>1046.40766063</v>
          </cell>
        </row>
        <row r="5957">
          <cell r="F5957">
            <v>82.669102729999992</v>
          </cell>
          <cell r="J5957">
            <v>55.10884446</v>
          </cell>
        </row>
        <row r="5958">
          <cell r="F5958">
            <v>0</v>
          </cell>
          <cell r="J5958">
            <v>0</v>
          </cell>
        </row>
        <row r="5959">
          <cell r="F5959">
            <v>0</v>
          </cell>
          <cell r="J5959">
            <v>0</v>
          </cell>
        </row>
        <row r="5960">
          <cell r="F5960">
            <v>0</v>
          </cell>
          <cell r="J5960">
            <v>0</v>
          </cell>
        </row>
        <row r="5961">
          <cell r="F5961">
            <v>0</v>
          </cell>
          <cell r="J5961">
            <v>0</v>
          </cell>
        </row>
        <row r="5962">
          <cell r="F5962">
            <v>0</v>
          </cell>
          <cell r="J5962">
            <v>0</v>
          </cell>
        </row>
        <row r="5963">
          <cell r="F5963">
            <v>0</v>
          </cell>
          <cell r="J5963">
            <v>0</v>
          </cell>
        </row>
        <row r="5964">
          <cell r="F5964">
            <v>0</v>
          </cell>
          <cell r="J5964">
            <v>0</v>
          </cell>
        </row>
        <row r="5965">
          <cell r="F5965">
            <v>0</v>
          </cell>
          <cell r="J5965">
            <v>0</v>
          </cell>
        </row>
        <row r="5966">
          <cell r="F5966">
            <v>0</v>
          </cell>
          <cell r="J5966">
            <v>0</v>
          </cell>
        </row>
        <row r="5967">
          <cell r="F5967">
            <v>0</v>
          </cell>
          <cell r="J5967">
            <v>0</v>
          </cell>
        </row>
        <row r="5968">
          <cell r="F5968">
            <v>0</v>
          </cell>
          <cell r="J5968">
            <v>0</v>
          </cell>
        </row>
        <row r="5972">
          <cell r="F5972" t="str">
            <v>APR'08</v>
          </cell>
          <cell r="J5972" t="str">
            <v>AGT'08</v>
          </cell>
        </row>
        <row r="5973">
          <cell r="F5973">
            <v>300.85797467999998</v>
          </cell>
          <cell r="J5973">
            <v>299.288814</v>
          </cell>
        </row>
        <row r="5974">
          <cell r="F5974">
            <v>51.381756299999999</v>
          </cell>
          <cell r="J5974">
            <v>70.284627</v>
          </cell>
        </row>
        <row r="5975">
          <cell r="F5975">
            <v>193.83862882</v>
          </cell>
          <cell r="J5975">
            <v>170.9587097193</v>
          </cell>
        </row>
        <row r="5976">
          <cell r="F5976">
            <v>0</v>
          </cell>
          <cell r="J5976">
            <v>0</v>
          </cell>
        </row>
        <row r="5977">
          <cell r="F5977">
            <v>2807.9277096328001</v>
          </cell>
          <cell r="J5977">
            <v>3326.9182990127001</v>
          </cell>
        </row>
        <row r="5978">
          <cell r="F5978">
            <v>283.99185888</v>
          </cell>
          <cell r="J5978">
            <v>43.246651499999999</v>
          </cell>
        </row>
        <row r="5979">
          <cell r="F5979">
            <v>0</v>
          </cell>
          <cell r="J5979">
            <v>9.0993089999999999</v>
          </cell>
        </row>
        <row r="5980">
          <cell r="F5980">
            <v>0</v>
          </cell>
          <cell r="J5980">
            <v>0</v>
          </cell>
        </row>
        <row r="5981">
          <cell r="F5981">
            <v>0</v>
          </cell>
          <cell r="J5981">
            <v>0</v>
          </cell>
        </row>
        <row r="5982">
          <cell r="F5982">
            <v>0</v>
          </cell>
          <cell r="J5982">
            <v>0</v>
          </cell>
        </row>
        <row r="5983">
          <cell r="F5983">
            <v>0</v>
          </cell>
          <cell r="J5983">
            <v>0</v>
          </cell>
        </row>
        <row r="5984">
          <cell r="F5984">
            <v>0</v>
          </cell>
          <cell r="J5984">
            <v>0</v>
          </cell>
        </row>
        <row r="5985">
          <cell r="F5985">
            <v>0</v>
          </cell>
          <cell r="J5985">
            <v>0</v>
          </cell>
        </row>
        <row r="5986">
          <cell r="F5986">
            <v>0</v>
          </cell>
          <cell r="J5986">
            <v>0</v>
          </cell>
        </row>
        <row r="5987">
          <cell r="F5987">
            <v>0</v>
          </cell>
          <cell r="J5987">
            <v>0</v>
          </cell>
        </row>
        <row r="5988">
          <cell r="F5988">
            <v>2280.6449874800001</v>
          </cell>
          <cell r="J5988">
            <v>2015.8217691226</v>
          </cell>
        </row>
        <row r="5989">
          <cell r="F5989">
            <v>0</v>
          </cell>
          <cell r="J5989">
            <v>0</v>
          </cell>
        </row>
        <row r="5990">
          <cell r="F5990">
            <v>26.832054539999998</v>
          </cell>
          <cell r="J5990">
            <v>26.502791999999999</v>
          </cell>
        </row>
        <row r="5991">
          <cell r="F5991">
            <v>32.564818620000004</v>
          </cell>
          <cell r="J5991">
            <v>31.752147000000001</v>
          </cell>
        </row>
        <row r="5992">
          <cell r="F5992">
            <v>71.083082500000003</v>
          </cell>
          <cell r="J5992">
            <v>66.420201418899993</v>
          </cell>
        </row>
        <row r="5993">
          <cell r="F5993">
            <v>5785.6577901932005</v>
          </cell>
          <cell r="J5993">
            <v>609.91146195499994</v>
          </cell>
        </row>
        <row r="5994">
          <cell r="F5994">
            <v>85.806560099999999</v>
          </cell>
          <cell r="J5994">
            <v>104.619636</v>
          </cell>
        </row>
        <row r="5995">
          <cell r="F5995">
            <v>205.11341849999999</v>
          </cell>
          <cell r="J5995">
            <v>183.93009749999999</v>
          </cell>
        </row>
        <row r="5996">
          <cell r="F5996">
            <v>0</v>
          </cell>
          <cell r="J5996">
            <v>0</v>
          </cell>
        </row>
        <row r="5997">
          <cell r="F5997">
            <v>7.8257892</v>
          </cell>
          <cell r="J5997">
            <v>7.3138695</v>
          </cell>
        </row>
        <row r="5998">
          <cell r="F5998">
            <v>0</v>
          </cell>
          <cell r="J5998">
            <v>0</v>
          </cell>
        </row>
        <row r="5999">
          <cell r="F5999">
            <v>0.14460096</v>
          </cell>
          <cell r="J5999">
            <v>0</v>
          </cell>
        </row>
        <row r="6000">
          <cell r="F6000">
            <v>0</v>
          </cell>
          <cell r="J6000">
            <v>0</v>
          </cell>
        </row>
        <row r="6001">
          <cell r="F6001">
            <v>586.37275464000004</v>
          </cell>
          <cell r="J6001">
            <v>592.79272349999997</v>
          </cell>
        </row>
        <row r="6002">
          <cell r="F6002">
            <v>0</v>
          </cell>
          <cell r="J6002">
            <v>0</v>
          </cell>
        </row>
        <row r="6003">
          <cell r="F6003">
            <v>3232.32140863</v>
          </cell>
          <cell r="J6003">
            <v>4095.9761086433</v>
          </cell>
        </row>
        <row r="6004">
          <cell r="F6004">
            <v>28.962152100000001</v>
          </cell>
          <cell r="J6004">
            <v>28.169922</v>
          </cell>
        </row>
        <row r="6005">
          <cell r="F6005">
            <v>0</v>
          </cell>
          <cell r="J6005">
            <v>0</v>
          </cell>
        </row>
        <row r="6006">
          <cell r="F6006">
            <v>0</v>
          </cell>
          <cell r="J6006">
            <v>0</v>
          </cell>
        </row>
        <row r="6007">
          <cell r="F6007">
            <v>115.35744468</v>
          </cell>
          <cell r="J6007">
            <v>1338.5539575</v>
          </cell>
        </row>
        <row r="6008">
          <cell r="F6008">
            <v>239.78085312000002</v>
          </cell>
          <cell r="J6008">
            <v>22.766846999999999</v>
          </cell>
        </row>
        <row r="6009">
          <cell r="F6009">
            <v>1072.80890856</v>
          </cell>
          <cell r="J6009">
            <v>992.95132049999995</v>
          </cell>
        </row>
        <row r="6010">
          <cell r="F6010">
            <v>0</v>
          </cell>
          <cell r="J6010">
            <v>0</v>
          </cell>
        </row>
        <row r="6011">
          <cell r="F6011">
            <v>222.19136363999999</v>
          </cell>
          <cell r="J6011">
            <v>41.618134499999996</v>
          </cell>
        </row>
        <row r="6012">
          <cell r="F6012">
            <v>10.0764183</v>
          </cell>
          <cell r="J6012">
            <v>9.6939674999999994</v>
          </cell>
        </row>
        <row r="6013">
          <cell r="F6013">
            <v>3.1103961600000001</v>
          </cell>
          <cell r="J6013">
            <v>325.04359349999999</v>
          </cell>
        </row>
        <row r="6014">
          <cell r="F6014">
            <v>0</v>
          </cell>
          <cell r="J6014">
            <v>0</v>
          </cell>
        </row>
        <row r="6015">
          <cell r="F6015">
            <v>5.1201466199999999</v>
          </cell>
          <cell r="J6015">
            <v>0.92167949999999998</v>
          </cell>
        </row>
        <row r="6016">
          <cell r="F6016">
            <v>0</v>
          </cell>
          <cell r="J6016">
            <v>0</v>
          </cell>
        </row>
        <row r="6017">
          <cell r="F6017">
            <v>0</v>
          </cell>
          <cell r="J6017">
            <v>457.548495</v>
          </cell>
        </row>
        <row r="6018">
          <cell r="F6018">
            <v>183.68195159999999</v>
          </cell>
          <cell r="J6018">
            <v>171.19146749999999</v>
          </cell>
        </row>
        <row r="6019">
          <cell r="F6019">
            <v>0</v>
          </cell>
          <cell r="J6019">
            <v>0</v>
          </cell>
        </row>
        <row r="6020">
          <cell r="F6020">
            <v>0.95032709999999998</v>
          </cell>
          <cell r="J6020">
            <v>1352.0604687314001</v>
          </cell>
        </row>
        <row r="6021">
          <cell r="F6021">
            <v>42.588837460000001</v>
          </cell>
          <cell r="J6021">
            <v>33.062329643699996</v>
          </cell>
        </row>
        <row r="6022">
          <cell r="F6022">
            <v>0</v>
          </cell>
          <cell r="J6022">
            <v>0</v>
          </cell>
        </row>
        <row r="6023">
          <cell r="F6023">
            <v>0</v>
          </cell>
          <cell r="J6023">
            <v>0</v>
          </cell>
        </row>
        <row r="6024">
          <cell r="F6024">
            <v>1785.32236285</v>
          </cell>
          <cell r="J6024">
            <v>2728.0174792011999</v>
          </cell>
        </row>
        <row r="6025">
          <cell r="F6025">
            <v>0</v>
          </cell>
          <cell r="J6025">
            <v>2.647278</v>
          </cell>
        </row>
        <row r="6026">
          <cell r="F6026">
            <v>0</v>
          </cell>
          <cell r="J6026">
            <v>0</v>
          </cell>
        </row>
        <row r="6027">
          <cell r="F6027">
            <v>0</v>
          </cell>
          <cell r="J6027">
            <v>0</v>
          </cell>
        </row>
        <row r="6028">
          <cell r="F6028">
            <v>0</v>
          </cell>
          <cell r="J6028">
            <v>0</v>
          </cell>
        </row>
        <row r="6029">
          <cell r="F6029">
            <v>0</v>
          </cell>
          <cell r="J6029">
            <v>0</v>
          </cell>
        </row>
        <row r="6030">
          <cell r="F6030">
            <v>0</v>
          </cell>
          <cell r="J6030">
            <v>0</v>
          </cell>
        </row>
        <row r="6031">
          <cell r="F6031">
            <v>0</v>
          </cell>
          <cell r="J6031">
            <v>0</v>
          </cell>
        </row>
        <row r="6032">
          <cell r="F6032">
            <v>338.83500066000005</v>
          </cell>
          <cell r="J6032">
            <v>313.26527016719996</v>
          </cell>
        </row>
        <row r="6033">
          <cell r="F6033">
            <v>104.53293773999999</v>
          </cell>
          <cell r="J6033">
            <v>513.62077318399997</v>
          </cell>
        </row>
        <row r="6034">
          <cell r="F6034">
            <v>188.02145592000002</v>
          </cell>
          <cell r="J6034">
            <v>466.80619050000001</v>
          </cell>
        </row>
        <row r="6035">
          <cell r="F6035">
            <v>307.53938128999999</v>
          </cell>
          <cell r="J6035">
            <v>471.15720638889997</v>
          </cell>
        </row>
        <row r="6036">
          <cell r="F6036">
            <v>409.55436875999999</v>
          </cell>
          <cell r="J6036">
            <v>407.11863599999998</v>
          </cell>
        </row>
        <row r="6037">
          <cell r="F6037">
            <v>56.580566579999996</v>
          </cell>
          <cell r="J6037">
            <v>56.159131500000001</v>
          </cell>
        </row>
        <row r="6038">
          <cell r="F6038">
            <v>0</v>
          </cell>
          <cell r="J6038">
            <v>0</v>
          </cell>
        </row>
        <row r="6039">
          <cell r="F6039">
            <v>8.3871323399999991</v>
          </cell>
          <cell r="J6039">
            <v>7.8733005</v>
          </cell>
        </row>
        <row r="6040">
          <cell r="F6040">
            <v>774.21960948000003</v>
          </cell>
          <cell r="J6040">
            <v>460.70960863519997</v>
          </cell>
        </row>
        <row r="6041">
          <cell r="F6041">
            <v>0.8697268199999999</v>
          </cell>
          <cell r="J6041">
            <v>105.26498549999999</v>
          </cell>
        </row>
        <row r="6042">
          <cell r="F6042">
            <v>0</v>
          </cell>
          <cell r="J6042">
            <v>0</v>
          </cell>
        </row>
        <row r="6043">
          <cell r="F6043">
            <v>31.103500499999999</v>
          </cell>
          <cell r="J6043">
            <v>387.45702449999999</v>
          </cell>
        </row>
        <row r="6044">
          <cell r="F6044">
            <v>0</v>
          </cell>
          <cell r="J6044">
            <v>0</v>
          </cell>
        </row>
        <row r="6045">
          <cell r="F6045">
            <v>0.32867208000000003</v>
          </cell>
          <cell r="J6045">
            <v>0</v>
          </cell>
        </row>
        <row r="6046">
          <cell r="F6046">
            <v>0</v>
          </cell>
          <cell r="J6046">
            <v>0</v>
          </cell>
        </row>
        <row r="6047">
          <cell r="F6047">
            <v>0</v>
          </cell>
          <cell r="J6047">
            <v>0</v>
          </cell>
        </row>
        <row r="6048">
          <cell r="F6048">
            <v>126.60127596</v>
          </cell>
          <cell r="J6048">
            <v>142.37167252579999</v>
          </cell>
        </row>
        <row r="6049">
          <cell r="F6049">
            <v>1682.7932108999998</v>
          </cell>
          <cell r="J6049">
            <v>1373.6494230000001</v>
          </cell>
        </row>
        <row r="6050">
          <cell r="F6050">
            <v>0</v>
          </cell>
          <cell r="J6050">
            <v>0</v>
          </cell>
        </row>
        <row r="6051">
          <cell r="F6051">
            <v>0</v>
          </cell>
          <cell r="J6051">
            <v>0</v>
          </cell>
        </row>
        <row r="6052">
          <cell r="F6052">
            <v>0</v>
          </cell>
          <cell r="J6052">
            <v>135.42598831959998</v>
          </cell>
        </row>
        <row r="6053">
          <cell r="F6053">
            <v>58.862851949999992</v>
          </cell>
          <cell r="J6053">
            <v>57.648868223499996</v>
          </cell>
        </row>
        <row r="6054">
          <cell r="F6054">
            <v>0</v>
          </cell>
          <cell r="J6054">
            <v>0</v>
          </cell>
        </row>
        <row r="6055">
          <cell r="F6055">
            <v>0</v>
          </cell>
          <cell r="J6055">
            <v>0</v>
          </cell>
        </row>
        <row r="6056">
          <cell r="F6056">
            <v>7.5622244400000005</v>
          </cell>
          <cell r="J6056">
            <v>7.0569375000000001</v>
          </cell>
        </row>
        <row r="6057">
          <cell r="F6057">
            <v>0</v>
          </cell>
          <cell r="J6057">
            <v>0</v>
          </cell>
        </row>
        <row r="6058">
          <cell r="F6058">
            <v>0</v>
          </cell>
          <cell r="J6058">
            <v>0</v>
          </cell>
        </row>
        <row r="6059">
          <cell r="F6059">
            <v>0</v>
          </cell>
          <cell r="J6059">
            <v>0</v>
          </cell>
        </row>
        <row r="6060">
          <cell r="F6060">
            <v>0</v>
          </cell>
          <cell r="J6060">
            <v>0</v>
          </cell>
        </row>
        <row r="6061">
          <cell r="F6061">
            <v>0</v>
          </cell>
          <cell r="J6061">
            <v>0</v>
          </cell>
        </row>
        <row r="6062">
          <cell r="F6062">
            <v>0</v>
          </cell>
          <cell r="J6062">
            <v>0</v>
          </cell>
        </row>
        <row r="6063">
          <cell r="F6063">
            <v>0</v>
          </cell>
          <cell r="J6063">
            <v>0</v>
          </cell>
        </row>
        <row r="6064">
          <cell r="F6064">
            <v>0</v>
          </cell>
          <cell r="J6064">
            <v>0</v>
          </cell>
        </row>
        <row r="6065">
          <cell r="F6065">
            <v>11.00765586</v>
          </cell>
          <cell r="J6065">
            <v>6.7710000000000001E-3</v>
          </cell>
        </row>
        <row r="6066">
          <cell r="F6066">
            <v>0</v>
          </cell>
          <cell r="J6066">
            <v>0</v>
          </cell>
        </row>
        <row r="6067">
          <cell r="F6067">
            <v>0</v>
          </cell>
          <cell r="J6067">
            <v>0</v>
          </cell>
        </row>
        <row r="6068">
          <cell r="F6068">
            <v>30.521315640000001</v>
          </cell>
          <cell r="J6068">
            <v>3808.1021744999998</v>
          </cell>
        </row>
        <row r="6069">
          <cell r="F6069">
            <v>0</v>
          </cell>
          <cell r="J6069">
            <v>0</v>
          </cell>
        </row>
        <row r="6070">
          <cell r="F6070">
            <v>25.91069873</v>
          </cell>
          <cell r="J6070">
            <v>42.134314984500001</v>
          </cell>
        </row>
        <row r="6071">
          <cell r="F6071">
            <v>1.8123236277000001</v>
          </cell>
          <cell r="J6071">
            <v>1.349213E-4</v>
          </cell>
        </row>
        <row r="6072">
          <cell r="F6072">
            <v>194.5648338</v>
          </cell>
          <cell r="J6072">
            <v>215.05052850000001</v>
          </cell>
        </row>
        <row r="6073">
          <cell r="F6073">
            <v>0</v>
          </cell>
          <cell r="J6073">
            <v>0</v>
          </cell>
        </row>
        <row r="6074">
          <cell r="F6074">
            <v>0</v>
          </cell>
          <cell r="J6074">
            <v>0</v>
          </cell>
        </row>
        <row r="6075">
          <cell r="F6075">
            <v>0</v>
          </cell>
          <cell r="J6075">
            <v>0</v>
          </cell>
        </row>
        <row r="6076">
          <cell r="F6076">
            <v>0</v>
          </cell>
          <cell r="J6076">
            <v>0</v>
          </cell>
        </row>
        <row r="6077">
          <cell r="F6077">
            <v>0</v>
          </cell>
          <cell r="J6077">
            <v>0</v>
          </cell>
        </row>
        <row r="6078">
          <cell r="F6078">
            <v>0</v>
          </cell>
          <cell r="J6078">
            <v>0</v>
          </cell>
        </row>
        <row r="6079">
          <cell r="F6079">
            <v>0</v>
          </cell>
          <cell r="J6079">
            <v>0</v>
          </cell>
        </row>
        <row r="6080">
          <cell r="F6080">
            <v>0</v>
          </cell>
          <cell r="J6080">
            <v>0</v>
          </cell>
        </row>
        <row r="6081">
          <cell r="F6081">
            <v>0</v>
          </cell>
          <cell r="J6081">
            <v>0</v>
          </cell>
        </row>
        <row r="6082">
          <cell r="F6082">
            <v>0</v>
          </cell>
          <cell r="J6082">
            <v>0</v>
          </cell>
        </row>
        <row r="6083">
          <cell r="F6083">
            <v>0</v>
          </cell>
          <cell r="J6083">
            <v>0</v>
          </cell>
        </row>
        <row r="6084">
          <cell r="F6084">
            <v>0</v>
          </cell>
          <cell r="J6084">
            <v>0</v>
          </cell>
        </row>
        <row r="6085">
          <cell r="F6085">
            <v>0</v>
          </cell>
          <cell r="J6085">
            <v>0</v>
          </cell>
        </row>
        <row r="6086">
          <cell r="F6086">
            <v>435.75796952000002</v>
          </cell>
          <cell r="J6086">
            <v>643.04200170589991</v>
          </cell>
        </row>
        <row r="6087">
          <cell r="F6087">
            <v>0</v>
          </cell>
          <cell r="J6087">
            <v>0</v>
          </cell>
        </row>
        <row r="6088">
          <cell r="F6088">
            <v>0</v>
          </cell>
          <cell r="J6088">
            <v>0</v>
          </cell>
        </row>
        <row r="6089">
          <cell r="F6089">
            <v>0</v>
          </cell>
          <cell r="J6089">
            <v>0</v>
          </cell>
        </row>
        <row r="6090">
          <cell r="F6090">
            <v>0</v>
          </cell>
          <cell r="J6090">
            <v>0</v>
          </cell>
        </row>
        <row r="6091">
          <cell r="F6091">
            <v>0</v>
          </cell>
          <cell r="J6091">
            <v>0</v>
          </cell>
        </row>
        <row r="6092">
          <cell r="F6092">
            <v>6.8333175599999993</v>
          </cell>
          <cell r="J6092">
            <v>6.3253035000000004</v>
          </cell>
        </row>
        <row r="6093">
          <cell r="F6093">
            <v>0</v>
          </cell>
          <cell r="J6093">
            <v>0</v>
          </cell>
        </row>
        <row r="6094">
          <cell r="F6094">
            <v>0</v>
          </cell>
          <cell r="J6094">
            <v>0</v>
          </cell>
        </row>
        <row r="6095">
          <cell r="F6095">
            <v>0</v>
          </cell>
          <cell r="J6095">
            <v>0</v>
          </cell>
        </row>
        <row r="6096">
          <cell r="F6096">
            <v>0</v>
          </cell>
          <cell r="J6096">
            <v>0</v>
          </cell>
        </row>
        <row r="6097">
          <cell r="F6097">
            <v>0</v>
          </cell>
          <cell r="J6097">
            <v>0</v>
          </cell>
        </row>
        <row r="6098">
          <cell r="F6098">
            <v>0</v>
          </cell>
          <cell r="J6098">
            <v>0</v>
          </cell>
        </row>
        <row r="6099">
          <cell r="F6099">
            <v>0</v>
          </cell>
          <cell r="J6099">
            <v>0</v>
          </cell>
        </row>
        <row r="6100">
          <cell r="F6100">
            <v>0</v>
          </cell>
          <cell r="J6100">
            <v>0</v>
          </cell>
        </row>
        <row r="6101">
          <cell r="F6101">
            <v>0</v>
          </cell>
          <cell r="J6101">
            <v>0</v>
          </cell>
        </row>
        <row r="6102">
          <cell r="F6102">
            <v>0</v>
          </cell>
          <cell r="J6102">
            <v>0</v>
          </cell>
        </row>
        <row r="6103">
          <cell r="F6103">
            <v>0</v>
          </cell>
          <cell r="J6103">
            <v>0</v>
          </cell>
        </row>
        <row r="6104">
          <cell r="F6104">
            <v>0</v>
          </cell>
          <cell r="J6104">
            <v>0</v>
          </cell>
        </row>
        <row r="6105">
          <cell r="F6105">
            <v>0</v>
          </cell>
          <cell r="J6105">
            <v>0</v>
          </cell>
        </row>
        <row r="6106">
          <cell r="F6106">
            <v>0</v>
          </cell>
          <cell r="J6106">
            <v>0</v>
          </cell>
        </row>
        <row r="6107">
          <cell r="F6107">
            <v>0</v>
          </cell>
          <cell r="J6107">
            <v>0</v>
          </cell>
        </row>
        <row r="6108">
          <cell r="F6108">
            <v>0</v>
          </cell>
          <cell r="J6108">
            <v>0</v>
          </cell>
        </row>
        <row r="6109">
          <cell r="F6109">
            <v>0</v>
          </cell>
          <cell r="J6109">
            <v>0</v>
          </cell>
        </row>
        <row r="6110">
          <cell r="F6110">
            <v>0</v>
          </cell>
          <cell r="J6110">
            <v>0</v>
          </cell>
        </row>
        <row r="6111">
          <cell r="F6111">
            <v>0</v>
          </cell>
          <cell r="J6111">
            <v>0</v>
          </cell>
        </row>
        <row r="6112">
          <cell r="F6112">
            <v>0</v>
          </cell>
          <cell r="J6112">
            <v>0</v>
          </cell>
        </row>
        <row r="6113">
          <cell r="F6113">
            <v>0</v>
          </cell>
          <cell r="J6113">
            <v>0</v>
          </cell>
        </row>
        <row r="6114">
          <cell r="F6114">
            <v>0</v>
          </cell>
          <cell r="J6114">
            <v>0</v>
          </cell>
        </row>
        <row r="6115">
          <cell r="F6115">
            <v>0</v>
          </cell>
          <cell r="J6115">
            <v>0</v>
          </cell>
        </row>
        <row r="6116">
          <cell r="F6116">
            <v>0</v>
          </cell>
          <cell r="J6116">
            <v>0</v>
          </cell>
        </row>
        <row r="6117">
          <cell r="F6117">
            <v>0</v>
          </cell>
          <cell r="J6117">
            <v>0</v>
          </cell>
        </row>
        <row r="6118">
          <cell r="F6118">
            <v>0</v>
          </cell>
          <cell r="J6118">
            <v>0</v>
          </cell>
        </row>
        <row r="6119">
          <cell r="F6119">
            <v>0</v>
          </cell>
          <cell r="J6119">
            <v>0</v>
          </cell>
        </row>
        <row r="6120">
          <cell r="F6120">
            <v>0</v>
          </cell>
          <cell r="J6120">
            <v>0</v>
          </cell>
        </row>
        <row r="6124">
          <cell r="F6124" t="str">
            <v>APR'08</v>
          </cell>
          <cell r="J6124" t="str">
            <v>AGT'08</v>
          </cell>
        </row>
        <row r="6125">
          <cell r="F6125">
            <v>145679.16702378</v>
          </cell>
          <cell r="J6125">
            <v>149537.16127276997</v>
          </cell>
        </row>
        <row r="6126">
          <cell r="F6126">
            <v>62388.411651650007</v>
          </cell>
          <cell r="J6126">
            <v>40740.92384689</v>
          </cell>
        </row>
        <row r="6127">
          <cell r="F6127">
            <v>94315.788364240012</v>
          </cell>
          <cell r="J6127">
            <v>90476.599921410001</v>
          </cell>
        </row>
        <row r="6128">
          <cell r="F6128">
            <v>88010.213744029999</v>
          </cell>
          <cell r="J6128">
            <v>105136.54170396</v>
          </cell>
        </row>
        <row r="6129">
          <cell r="F6129">
            <v>42769.972048520001</v>
          </cell>
          <cell r="J6129">
            <v>42311.185180239998</v>
          </cell>
        </row>
        <row r="6130">
          <cell r="F6130">
            <v>53343.24816589</v>
          </cell>
          <cell r="J6130">
            <v>49216.26251647</v>
          </cell>
        </row>
        <row r="6131">
          <cell r="F6131">
            <v>14539.175238649999</v>
          </cell>
          <cell r="J6131">
            <v>5456.9076237099998</v>
          </cell>
        </row>
        <row r="6132">
          <cell r="F6132">
            <v>34202.094155809995</v>
          </cell>
          <cell r="J6132">
            <v>31790.369238710005</v>
          </cell>
        </row>
        <row r="6133">
          <cell r="F6133">
            <v>47203.653880550002</v>
          </cell>
          <cell r="J6133">
            <v>55866.144870300013</v>
          </cell>
        </row>
        <row r="6134">
          <cell r="F6134">
            <v>42052.819317840003</v>
          </cell>
          <cell r="J6134">
            <v>70322.594274110001</v>
          </cell>
        </row>
        <row r="6135">
          <cell r="F6135">
            <v>68460.794944070003</v>
          </cell>
          <cell r="J6135">
            <v>56837.800067470009</v>
          </cell>
        </row>
        <row r="6136">
          <cell r="F6136">
            <v>86885.002847079988</v>
          </cell>
          <cell r="J6136">
            <v>64457.440419489998</v>
          </cell>
        </row>
        <row r="6137">
          <cell r="F6137">
            <v>57408.954896480005</v>
          </cell>
          <cell r="J6137">
            <v>57495.067776340002</v>
          </cell>
        </row>
        <row r="6138">
          <cell r="F6138">
            <v>24065.791284589999</v>
          </cell>
          <cell r="J6138">
            <v>29015.339163919998</v>
          </cell>
        </row>
        <row r="6139">
          <cell r="F6139">
            <v>49420.11956567</v>
          </cell>
          <cell r="J6139">
            <v>59734.181111700003</v>
          </cell>
        </row>
        <row r="6140">
          <cell r="F6140">
            <v>248428.11470658996</v>
          </cell>
          <cell r="J6140">
            <v>164052.87109308998</v>
          </cell>
        </row>
        <row r="6141">
          <cell r="F6141">
            <v>86986.806039719988</v>
          </cell>
          <cell r="J6141">
            <v>68112.506327709998</v>
          </cell>
        </row>
        <row r="6142">
          <cell r="F6142">
            <v>61849.253807300003</v>
          </cell>
          <cell r="J6142">
            <v>53766.061128310008</v>
          </cell>
        </row>
        <row r="6143">
          <cell r="F6143">
            <v>81997.768917199995</v>
          </cell>
          <cell r="J6143">
            <v>72785.301475729997</v>
          </cell>
        </row>
        <row r="6144">
          <cell r="F6144">
            <v>36682.335109270003</v>
          </cell>
          <cell r="J6144">
            <v>30203.208789020002</v>
          </cell>
        </row>
        <row r="6145">
          <cell r="F6145">
            <v>48220.696792399998</v>
          </cell>
          <cell r="J6145">
            <v>43522.699908739996</v>
          </cell>
        </row>
        <row r="6146">
          <cell r="F6146">
            <v>72092.017972990012</v>
          </cell>
          <cell r="J6146">
            <v>61247.012058330001</v>
          </cell>
        </row>
        <row r="6147">
          <cell r="F6147">
            <v>105534.17452654002</v>
          </cell>
          <cell r="J6147">
            <v>92900.514456850011</v>
          </cell>
        </row>
        <row r="6148">
          <cell r="F6148">
            <v>7525.5635762800002</v>
          </cell>
          <cell r="J6148">
            <v>9040.3479085100007</v>
          </cell>
        </row>
        <row r="6149">
          <cell r="F6149">
            <v>32635.588838550004</v>
          </cell>
          <cell r="J6149">
            <v>31786.73287399</v>
          </cell>
        </row>
        <row r="6150">
          <cell r="F6150">
            <v>26704.952686429995</v>
          </cell>
          <cell r="J6150">
            <v>27494.327610899996</v>
          </cell>
        </row>
        <row r="6151">
          <cell r="F6151">
            <v>87727.988708720004</v>
          </cell>
          <cell r="J6151">
            <v>60085.379688760004</v>
          </cell>
        </row>
        <row r="6152">
          <cell r="F6152">
            <v>34759.093442450001</v>
          </cell>
          <cell r="J6152">
            <v>22752.196482750005</v>
          </cell>
        </row>
        <row r="6153">
          <cell r="F6153">
            <v>39069.120532360001</v>
          </cell>
          <cell r="J6153">
            <v>34458.545328569999</v>
          </cell>
        </row>
        <row r="6154">
          <cell r="F6154">
            <v>35393.270194729994</v>
          </cell>
          <cell r="J6154">
            <v>35150.0448311</v>
          </cell>
        </row>
        <row r="6155">
          <cell r="F6155">
            <v>83869.806808280016</v>
          </cell>
          <cell r="J6155">
            <v>85691.027673749995</v>
          </cell>
        </row>
        <row r="6156">
          <cell r="F6156">
            <v>72962.601740750019</v>
          </cell>
          <cell r="J6156">
            <v>60279.639933229992</v>
          </cell>
        </row>
        <row r="6157">
          <cell r="F6157">
            <v>159758.65017051002</v>
          </cell>
          <cell r="J6157">
            <v>161488.46888322997</v>
          </cell>
        </row>
        <row r="6158">
          <cell r="F6158">
            <v>26576.436169119999</v>
          </cell>
          <cell r="J6158">
            <v>32649.392231599999</v>
          </cell>
        </row>
        <row r="6159">
          <cell r="F6159">
            <v>46607.44887985001</v>
          </cell>
          <cell r="J6159">
            <v>45310.991609489989</v>
          </cell>
        </row>
        <row r="6160">
          <cell r="F6160">
            <v>74888.341451589993</v>
          </cell>
          <cell r="J6160">
            <v>56620.031993590004</v>
          </cell>
        </row>
        <row r="6161">
          <cell r="F6161">
            <v>89975.586662139991</v>
          </cell>
          <cell r="J6161">
            <v>80890.728505799998</v>
          </cell>
        </row>
        <row r="6162">
          <cell r="F6162">
            <v>39191.118100569998</v>
          </cell>
          <cell r="J6162">
            <v>36454.126028959996</v>
          </cell>
        </row>
        <row r="6163">
          <cell r="F6163">
            <v>97792.844768110008</v>
          </cell>
          <cell r="J6163">
            <v>88505.335930970003</v>
          </cell>
        </row>
        <row r="6164">
          <cell r="F6164">
            <v>43347.604184190001</v>
          </cell>
          <cell r="J6164">
            <v>41183.284546360002</v>
          </cell>
        </row>
        <row r="6165">
          <cell r="F6165">
            <v>23958.574089969996</v>
          </cell>
          <cell r="J6165">
            <v>22874.486312449997</v>
          </cell>
        </row>
        <row r="6166">
          <cell r="F6166">
            <v>55672.771750480002</v>
          </cell>
          <cell r="J6166">
            <v>43113.041946530007</v>
          </cell>
        </row>
        <row r="6167">
          <cell r="F6167">
            <v>19011.059945910001</v>
          </cell>
          <cell r="J6167">
            <v>23132.639814720002</v>
          </cell>
        </row>
        <row r="6168">
          <cell r="F6168">
            <v>2729.9357871200004</v>
          </cell>
          <cell r="J6168">
            <v>4737.1249265500001</v>
          </cell>
        </row>
        <row r="6169">
          <cell r="F6169">
            <v>89836.889541799988</v>
          </cell>
          <cell r="J6169">
            <v>89803.892607139991</v>
          </cell>
        </row>
        <row r="6170">
          <cell r="F6170">
            <v>66413.011822590008</v>
          </cell>
          <cell r="J6170">
            <v>54876.734512390001</v>
          </cell>
        </row>
        <row r="6171">
          <cell r="F6171">
            <v>55244.296326459997</v>
          </cell>
          <cell r="J6171">
            <v>58344.94896501</v>
          </cell>
        </row>
        <row r="6172">
          <cell r="F6172">
            <v>68605.066362650003</v>
          </cell>
          <cell r="J6172">
            <v>71597.419691139978</v>
          </cell>
        </row>
        <row r="6173">
          <cell r="F6173">
            <v>36828.458215629995</v>
          </cell>
          <cell r="J6173">
            <v>37512.555326009991</v>
          </cell>
        </row>
        <row r="6174">
          <cell r="F6174">
            <v>28731.673786520001</v>
          </cell>
          <cell r="J6174">
            <v>31217.724087059996</v>
          </cell>
        </row>
        <row r="6175">
          <cell r="F6175">
            <v>19503.63322037</v>
          </cell>
          <cell r="J6175">
            <v>20575.07049192</v>
          </cell>
        </row>
        <row r="6176">
          <cell r="F6176">
            <v>75955.390776200002</v>
          </cell>
          <cell r="J6176">
            <v>65586.520920700001</v>
          </cell>
        </row>
        <row r="6177">
          <cell r="F6177">
            <v>43687.950129819998</v>
          </cell>
          <cell r="J6177">
            <v>40225.477997610004</v>
          </cell>
        </row>
        <row r="6178">
          <cell r="F6178">
            <v>63910.065847210004</v>
          </cell>
          <cell r="J6178">
            <v>68176.638191029997</v>
          </cell>
        </row>
        <row r="6179">
          <cell r="F6179">
            <v>21546.308004050003</v>
          </cell>
          <cell r="J6179">
            <v>22111.405054909996</v>
          </cell>
        </row>
        <row r="6180">
          <cell r="F6180">
            <v>24623.448793479998</v>
          </cell>
          <cell r="J6180">
            <v>24792.220918660001</v>
          </cell>
        </row>
        <row r="6181">
          <cell r="F6181">
            <v>37515.101860599993</v>
          </cell>
          <cell r="J6181">
            <v>34861.831985660006</v>
          </cell>
        </row>
        <row r="6182">
          <cell r="F6182">
            <v>40101.392397489995</v>
          </cell>
          <cell r="J6182">
            <v>36437.187981820003</v>
          </cell>
        </row>
        <row r="6183">
          <cell r="F6183">
            <v>16107.773921120001</v>
          </cell>
          <cell r="J6183">
            <v>14197.258489049998</v>
          </cell>
        </row>
        <row r="6184">
          <cell r="F6184">
            <v>10962.683781779999</v>
          </cell>
          <cell r="J6184">
            <v>13726.400943370001</v>
          </cell>
        </row>
        <row r="6185">
          <cell r="F6185">
            <v>37637.929544929997</v>
          </cell>
          <cell r="J6185">
            <v>44660.702629740001</v>
          </cell>
        </row>
        <row r="6186">
          <cell r="F6186">
            <v>46278.312168320008</v>
          </cell>
          <cell r="J6186">
            <v>46536.429945250005</v>
          </cell>
        </row>
        <row r="6187">
          <cell r="F6187">
            <v>58257.709262189994</v>
          </cell>
          <cell r="J6187">
            <v>51962.859402880007</v>
          </cell>
        </row>
        <row r="6188">
          <cell r="F6188">
            <v>42747.720389899994</v>
          </cell>
          <cell r="J6188">
            <v>41006.997532139991</v>
          </cell>
        </row>
        <row r="6189">
          <cell r="F6189">
            <v>85634.78628167999</v>
          </cell>
          <cell r="J6189">
            <v>84269.364368969997</v>
          </cell>
        </row>
        <row r="6190">
          <cell r="F6190">
            <v>46578.829349560001</v>
          </cell>
          <cell r="J6190">
            <v>46883.065309320009</v>
          </cell>
        </row>
        <row r="6191">
          <cell r="F6191">
            <v>36543.651711370003</v>
          </cell>
          <cell r="J6191">
            <v>37384.929970119993</v>
          </cell>
        </row>
        <row r="6192">
          <cell r="F6192">
            <v>69957.991225799997</v>
          </cell>
          <cell r="J6192">
            <v>35541.273219429982</v>
          </cell>
        </row>
        <row r="6193">
          <cell r="F6193">
            <v>40425.846926809994</v>
          </cell>
          <cell r="J6193">
            <v>40364.939511669996</v>
          </cell>
        </row>
        <row r="6194">
          <cell r="F6194">
            <v>48196.036835350002</v>
          </cell>
          <cell r="J6194">
            <v>46004.181115530002</v>
          </cell>
        </row>
        <row r="6195">
          <cell r="F6195">
            <v>25336.311778899999</v>
          </cell>
          <cell r="J6195">
            <v>26838.152117199999</v>
          </cell>
        </row>
        <row r="6196">
          <cell r="F6196">
            <v>37732.02613821</v>
          </cell>
          <cell r="J6196">
            <v>34121.899120199996</v>
          </cell>
        </row>
        <row r="6197">
          <cell r="F6197">
            <v>28669.62495813</v>
          </cell>
          <cell r="J6197">
            <v>27011.174571030002</v>
          </cell>
        </row>
        <row r="6198">
          <cell r="F6198">
            <v>13055.335046210001</v>
          </cell>
          <cell r="J6198">
            <v>15277.62544862</v>
          </cell>
        </row>
        <row r="6199">
          <cell r="F6199">
            <v>35772.676022710002</v>
          </cell>
          <cell r="J6199">
            <v>34210.381422950006</v>
          </cell>
        </row>
        <row r="6200">
          <cell r="F6200">
            <v>166716.27940210002</v>
          </cell>
          <cell r="J6200">
            <v>167771.60216302</v>
          </cell>
        </row>
        <row r="6201">
          <cell r="F6201">
            <v>119553.65407325</v>
          </cell>
          <cell r="J6201">
            <v>113824.93465638001</v>
          </cell>
        </row>
        <row r="6202">
          <cell r="F6202">
            <v>94725.214953500006</v>
          </cell>
          <cell r="J6202">
            <v>89880.749564269994</v>
          </cell>
        </row>
        <row r="6203">
          <cell r="F6203">
            <v>37544.335379690005</v>
          </cell>
          <cell r="J6203">
            <v>36680.931698549997</v>
          </cell>
        </row>
        <row r="6204">
          <cell r="F6204">
            <v>61361.5929856</v>
          </cell>
          <cell r="J6204">
            <v>56720.684223819997</v>
          </cell>
        </row>
        <row r="6205">
          <cell r="F6205">
            <v>139300.85355648998</v>
          </cell>
          <cell r="J6205">
            <v>145309.25017103</v>
          </cell>
        </row>
        <row r="6206">
          <cell r="F6206">
            <v>113912.40358372001</v>
          </cell>
          <cell r="J6206">
            <v>116793.02388581999</v>
          </cell>
        </row>
        <row r="6207">
          <cell r="F6207">
            <v>102562.41427552</v>
          </cell>
          <cell r="J6207">
            <v>98008.518969909986</v>
          </cell>
        </row>
        <row r="6208">
          <cell r="F6208">
            <v>71785.675072539991</v>
          </cell>
          <cell r="J6208">
            <v>71071.91581649</v>
          </cell>
        </row>
        <row r="6209">
          <cell r="F6209">
            <v>142856.47963488998</v>
          </cell>
          <cell r="J6209">
            <v>136121.15355694</v>
          </cell>
        </row>
        <row r="6210">
          <cell r="F6210">
            <v>19059.577445849998</v>
          </cell>
          <cell r="J6210">
            <v>18166.15991925</v>
          </cell>
        </row>
        <row r="6211">
          <cell r="F6211">
            <v>19075.041270150003</v>
          </cell>
          <cell r="J6211">
            <v>18634.26213884</v>
          </cell>
        </row>
        <row r="6212">
          <cell r="F6212">
            <v>18093.925602679999</v>
          </cell>
          <cell r="J6212">
            <v>18827.58762002</v>
          </cell>
        </row>
        <row r="6213">
          <cell r="F6213">
            <v>25315.557348729999</v>
          </cell>
          <cell r="J6213">
            <v>24716.421339529999</v>
          </cell>
        </row>
        <row r="6214">
          <cell r="F6214">
            <v>27928.976990529998</v>
          </cell>
          <cell r="J6214">
            <v>29562.280962279998</v>
          </cell>
        </row>
        <row r="6215">
          <cell r="F6215">
            <v>0</v>
          </cell>
          <cell r="J6215">
            <v>0</v>
          </cell>
        </row>
        <row r="6216">
          <cell r="F6216">
            <v>14407.35154195</v>
          </cell>
          <cell r="J6216">
            <v>16698.921940029999</v>
          </cell>
        </row>
        <row r="6217">
          <cell r="F6217">
            <v>4813.4947917999998</v>
          </cell>
          <cell r="J6217">
            <v>9432.5839584000005</v>
          </cell>
        </row>
        <row r="6218">
          <cell r="F6218">
            <v>22531.97648388</v>
          </cell>
          <cell r="J6218">
            <v>32870.207628609998</v>
          </cell>
        </row>
        <row r="6219">
          <cell r="F6219">
            <v>51795.876326919999</v>
          </cell>
          <cell r="J6219">
            <v>55406.964536259999</v>
          </cell>
        </row>
        <row r="6220">
          <cell r="F6220">
            <v>181486.71672396999</v>
          </cell>
          <cell r="J6220">
            <v>179714.71169025</v>
          </cell>
        </row>
        <row r="6221">
          <cell r="F6221">
            <v>75439.073040150019</v>
          </cell>
          <cell r="J6221">
            <v>77588.302225500011</v>
          </cell>
        </row>
        <row r="6222">
          <cell r="F6222">
            <v>138564.85504915996</v>
          </cell>
          <cell r="J6222">
            <v>127556.48733484001</v>
          </cell>
        </row>
        <row r="6223">
          <cell r="F6223">
            <v>95222.926159510011</v>
          </cell>
          <cell r="J6223">
            <v>89180.186013769999</v>
          </cell>
        </row>
        <row r="6224">
          <cell r="F6224">
            <v>62748.846875009993</v>
          </cell>
          <cell r="J6224">
            <v>68330.159795190004</v>
          </cell>
        </row>
        <row r="6225">
          <cell r="F6225">
            <v>95271.195728300008</v>
          </cell>
          <cell r="J6225">
            <v>94382.687663980003</v>
          </cell>
        </row>
        <row r="6226">
          <cell r="F6226">
            <v>25958.110407730001</v>
          </cell>
          <cell r="J6226">
            <v>28065.239612519999</v>
          </cell>
        </row>
        <row r="6227">
          <cell r="F6227">
            <v>0</v>
          </cell>
          <cell r="J6227">
            <v>0</v>
          </cell>
        </row>
        <row r="6228">
          <cell r="F6228">
            <v>26215.611030490003</v>
          </cell>
          <cell r="J6228">
            <v>32362.445570110001</v>
          </cell>
        </row>
        <row r="6229">
          <cell r="F6229">
            <v>21335.935093249998</v>
          </cell>
          <cell r="J6229">
            <v>26554.830239799998</v>
          </cell>
        </row>
        <row r="6230">
          <cell r="F6230">
            <v>32331.28903122</v>
          </cell>
          <cell r="J6230">
            <v>41590.37824066</v>
          </cell>
        </row>
        <row r="6231">
          <cell r="F6231">
            <v>25697.099095630001</v>
          </cell>
          <cell r="J6231">
            <v>26373.127110109996</v>
          </cell>
        </row>
        <row r="6232">
          <cell r="F6232">
            <v>72744.547661360019</v>
          </cell>
          <cell r="J6232">
            <v>69234.491562890005</v>
          </cell>
        </row>
        <row r="6233">
          <cell r="F6233">
            <v>69384.421612940001</v>
          </cell>
          <cell r="J6233">
            <v>73162.235345010005</v>
          </cell>
        </row>
        <row r="6234">
          <cell r="F6234">
            <v>11725.494547070002</v>
          </cell>
          <cell r="J6234">
            <v>14072.63404755</v>
          </cell>
        </row>
        <row r="6235">
          <cell r="F6235">
            <v>12118.510498630001</v>
          </cell>
          <cell r="J6235">
            <v>11383.808560800002</v>
          </cell>
        </row>
        <row r="6236">
          <cell r="F6236">
            <v>4726.6867716000006</v>
          </cell>
          <cell r="J6236">
            <v>9114.5231831299989</v>
          </cell>
        </row>
        <row r="6237">
          <cell r="F6237">
            <v>66169.047700039999</v>
          </cell>
          <cell r="J6237">
            <v>64795.850292160008</v>
          </cell>
        </row>
        <row r="6238">
          <cell r="F6238">
            <v>133007.16114890002</v>
          </cell>
          <cell r="J6238">
            <v>126466.48011001002</v>
          </cell>
        </row>
        <row r="6239">
          <cell r="F6239">
            <v>101343.04375170001</v>
          </cell>
          <cell r="J6239">
            <v>103503.80371995</v>
          </cell>
        </row>
        <row r="6240">
          <cell r="F6240">
            <v>105048.71301734001</v>
          </cell>
          <cell r="J6240">
            <v>98638.388408239989</v>
          </cell>
        </row>
        <row r="6241">
          <cell r="F6241">
            <v>129777.35402024</v>
          </cell>
          <cell r="J6241">
            <v>125287.54447824</v>
          </cell>
        </row>
        <row r="6242">
          <cell r="F6242">
            <v>108139.39246917001</v>
          </cell>
          <cell r="J6242">
            <v>107718.84761954001</v>
          </cell>
        </row>
        <row r="6243">
          <cell r="F6243">
            <v>94908.167541789997</v>
          </cell>
          <cell r="J6243">
            <v>91737.265996900009</v>
          </cell>
        </row>
        <row r="6244">
          <cell r="F6244">
            <v>80831.872018189999</v>
          </cell>
          <cell r="J6244">
            <v>81738.602232010016</v>
          </cell>
        </row>
        <row r="6245">
          <cell r="F6245">
            <v>73173.159686839994</v>
          </cell>
          <cell r="J6245">
            <v>67028.744974450005</v>
          </cell>
        </row>
        <row r="6246">
          <cell r="F6246">
            <v>42449.689695580004</v>
          </cell>
          <cell r="J6246">
            <v>44649.852273480006</v>
          </cell>
        </row>
        <row r="6247">
          <cell r="F6247">
            <v>79290.855801359998</v>
          </cell>
          <cell r="J6247">
            <v>77227.152375940001</v>
          </cell>
        </row>
        <row r="6248">
          <cell r="F6248">
            <v>25757.932234009997</v>
          </cell>
          <cell r="J6248">
            <v>25931.585592809999</v>
          </cell>
        </row>
        <row r="6249">
          <cell r="F6249">
            <v>48771.249139560001</v>
          </cell>
          <cell r="J6249">
            <v>51213.038611470001</v>
          </cell>
        </row>
        <row r="6250">
          <cell r="F6250">
            <v>30024.46927795</v>
          </cell>
          <cell r="J6250">
            <v>34317.303683519996</v>
          </cell>
        </row>
        <row r="6251">
          <cell r="F6251">
            <v>12451.331658270001</v>
          </cell>
          <cell r="J6251">
            <v>14626.84173357</v>
          </cell>
        </row>
        <row r="6252">
          <cell r="F6252">
            <v>52126.984891569999</v>
          </cell>
          <cell r="J6252">
            <v>47978.374129570002</v>
          </cell>
        </row>
        <row r="6253">
          <cell r="F6253">
            <v>20922.24174546</v>
          </cell>
          <cell r="J6253">
            <v>22046.448236389999</v>
          </cell>
        </row>
        <row r="6254">
          <cell r="F6254">
            <v>25724.124632240004</v>
          </cell>
          <cell r="J6254">
            <v>28525.267683409998</v>
          </cell>
        </row>
        <row r="6255">
          <cell r="F6255">
            <v>55927.032166469995</v>
          </cell>
          <cell r="J6255">
            <v>59798.880875030009</v>
          </cell>
        </row>
        <row r="6256">
          <cell r="F6256">
            <v>20625.61617501</v>
          </cell>
          <cell r="J6256">
            <v>20820.689578689999</v>
          </cell>
        </row>
        <row r="6257">
          <cell r="F6257">
            <v>51622.728262169992</v>
          </cell>
          <cell r="J6257">
            <v>49233.560927170001</v>
          </cell>
        </row>
        <row r="6258">
          <cell r="F6258">
            <v>15629.94238927</v>
          </cell>
          <cell r="J6258">
            <v>17557.650418130001</v>
          </cell>
        </row>
        <row r="6259">
          <cell r="F6259">
            <v>4552.4349040599991</v>
          </cell>
          <cell r="J6259">
            <v>7786.9230452800011</v>
          </cell>
        </row>
        <row r="6260">
          <cell r="F6260">
            <v>5713.2125238899998</v>
          </cell>
          <cell r="J6260">
            <v>8300.0184905699989</v>
          </cell>
        </row>
        <row r="6261">
          <cell r="F6261">
            <v>4901.8897088200001</v>
          </cell>
          <cell r="J6261">
            <v>9908.6823218300015</v>
          </cell>
        </row>
        <row r="6262">
          <cell r="F6262">
            <v>0</v>
          </cell>
          <cell r="J6262">
            <v>0</v>
          </cell>
        </row>
        <row r="6263">
          <cell r="F6263">
            <v>0</v>
          </cell>
          <cell r="J6263">
            <v>0</v>
          </cell>
        </row>
        <row r="6264">
          <cell r="F6264">
            <v>0</v>
          </cell>
          <cell r="J6264">
            <v>0</v>
          </cell>
        </row>
        <row r="6265">
          <cell r="F6265">
            <v>0</v>
          </cell>
          <cell r="J6265">
            <v>0</v>
          </cell>
        </row>
        <row r="6266">
          <cell r="F6266">
            <v>0</v>
          </cell>
          <cell r="J6266">
            <v>0</v>
          </cell>
        </row>
        <row r="6267">
          <cell r="F6267">
            <v>0</v>
          </cell>
          <cell r="J6267">
            <v>0</v>
          </cell>
        </row>
        <row r="6268">
          <cell r="F6268">
            <v>0</v>
          </cell>
          <cell r="J6268">
            <v>0</v>
          </cell>
        </row>
        <row r="6269">
          <cell r="F6269">
            <v>0</v>
          </cell>
          <cell r="J6269">
            <v>0</v>
          </cell>
        </row>
        <row r="6270">
          <cell r="F6270">
            <v>0</v>
          </cell>
          <cell r="J6270">
            <v>0</v>
          </cell>
        </row>
        <row r="6271">
          <cell r="F6271">
            <v>0</v>
          </cell>
          <cell r="J6271">
            <v>0</v>
          </cell>
        </row>
        <row r="6272">
          <cell r="F6272">
            <v>0</v>
          </cell>
          <cell r="J6272">
            <v>0</v>
          </cell>
        </row>
        <row r="6276">
          <cell r="F6276" t="str">
            <v>APR'08</v>
          </cell>
          <cell r="J6276" t="str">
            <v>AGT'08</v>
          </cell>
        </row>
        <row r="6277">
          <cell r="F6277">
            <v>9927.2397236400011</v>
          </cell>
          <cell r="J6277">
            <v>8902.1472704999996</v>
          </cell>
        </row>
        <row r="6278">
          <cell r="F6278">
            <v>3639.6626940599999</v>
          </cell>
          <cell r="J6278">
            <v>3059.7707055000001</v>
          </cell>
        </row>
        <row r="6279">
          <cell r="F6279">
            <v>2449.3335973799999</v>
          </cell>
          <cell r="J6279">
            <v>3282.8233664999998</v>
          </cell>
        </row>
        <row r="6280">
          <cell r="F6280">
            <v>468.04324380000003</v>
          </cell>
          <cell r="J6280">
            <v>441.95039850000001</v>
          </cell>
        </row>
        <row r="6281">
          <cell r="F6281">
            <v>4259.4429736800003</v>
          </cell>
          <cell r="J6281">
            <v>4256.4064245</v>
          </cell>
        </row>
        <row r="6282">
          <cell r="F6282">
            <v>1770.9181818</v>
          </cell>
          <cell r="J6282">
            <v>1065.0816855</v>
          </cell>
        </row>
        <row r="6283">
          <cell r="F6283">
            <v>483.491016</v>
          </cell>
          <cell r="J6283">
            <v>1150.0554480000001</v>
          </cell>
        </row>
        <row r="6284">
          <cell r="F6284">
            <v>5366.3524405200005</v>
          </cell>
          <cell r="J6284">
            <v>1964.786454</v>
          </cell>
        </row>
        <row r="6285">
          <cell r="F6285">
            <v>1115.4234939</v>
          </cell>
          <cell r="J6285">
            <v>901.91998349999994</v>
          </cell>
        </row>
        <row r="6286">
          <cell r="F6286">
            <v>359.31789263999997</v>
          </cell>
          <cell r="J6286">
            <v>521.206143</v>
          </cell>
        </row>
        <row r="6287">
          <cell r="F6287">
            <v>2629.2532496400004</v>
          </cell>
          <cell r="J6287">
            <v>2390.2701465</v>
          </cell>
        </row>
        <row r="6288">
          <cell r="F6288">
            <v>1753.2563918399999</v>
          </cell>
          <cell r="J6288">
            <v>1771.359663</v>
          </cell>
        </row>
        <row r="6289">
          <cell r="F6289">
            <v>607.64034660000004</v>
          </cell>
          <cell r="J6289">
            <v>705.75496350000003</v>
          </cell>
        </row>
        <row r="6290">
          <cell r="F6290">
            <v>6432.3086653199998</v>
          </cell>
          <cell r="J6290">
            <v>3745.096098</v>
          </cell>
        </row>
        <row r="6291">
          <cell r="F6291">
            <v>633.2483650800001</v>
          </cell>
          <cell r="J6291">
            <v>910.355277</v>
          </cell>
        </row>
        <row r="6292">
          <cell r="F6292">
            <v>126101.69200068002</v>
          </cell>
          <cell r="J6292">
            <v>18300.081892499999</v>
          </cell>
        </row>
        <row r="6293">
          <cell r="F6293">
            <v>4720.4683676999994</v>
          </cell>
          <cell r="J6293">
            <v>3492.4464809999999</v>
          </cell>
        </row>
        <row r="6294">
          <cell r="F6294">
            <v>7121.8018239599996</v>
          </cell>
          <cell r="J6294">
            <v>9977.1843389999995</v>
          </cell>
        </row>
        <row r="6295">
          <cell r="F6295">
            <v>1839.8838021600002</v>
          </cell>
          <cell r="J6295">
            <v>1802.586417</v>
          </cell>
        </row>
        <row r="6296">
          <cell r="F6296">
            <v>3503.5281755999999</v>
          </cell>
          <cell r="J6296">
            <v>3369.4124700000002</v>
          </cell>
        </row>
        <row r="6297">
          <cell r="F6297">
            <v>19020.80345412</v>
          </cell>
          <cell r="J6297">
            <v>9175.7133300000005</v>
          </cell>
        </row>
        <row r="6298">
          <cell r="F6298">
            <v>3193.9170474000002</v>
          </cell>
          <cell r="J6298">
            <v>4147.8645495000001</v>
          </cell>
        </row>
        <row r="6299">
          <cell r="F6299">
            <v>6501.2608215600003</v>
          </cell>
          <cell r="J6299">
            <v>6399.1703520000001</v>
          </cell>
        </row>
        <row r="6300">
          <cell r="F6300">
            <v>497.89716329999999</v>
          </cell>
          <cell r="J6300">
            <v>1200.7079265</v>
          </cell>
        </row>
        <row r="6301">
          <cell r="F6301">
            <v>440.12714316</v>
          </cell>
          <cell r="J6301">
            <v>490.33916699999997</v>
          </cell>
        </row>
        <row r="6302">
          <cell r="F6302">
            <v>1430.7637895999999</v>
          </cell>
          <cell r="J6302">
            <v>1618.3372589999999</v>
          </cell>
        </row>
        <row r="6303">
          <cell r="F6303">
            <v>1400.34714366</v>
          </cell>
          <cell r="J6303">
            <v>870.86177250000003</v>
          </cell>
        </row>
        <row r="6304">
          <cell r="F6304">
            <v>3449.9244706199997</v>
          </cell>
          <cell r="J6304">
            <v>2337.6929654999999</v>
          </cell>
        </row>
        <row r="6305">
          <cell r="F6305">
            <v>3537.4938160199999</v>
          </cell>
          <cell r="J6305">
            <v>4066.190826</v>
          </cell>
        </row>
        <row r="6306">
          <cell r="F6306">
            <v>877.20078990000002</v>
          </cell>
          <cell r="J6306">
            <v>872.7448425</v>
          </cell>
        </row>
        <row r="6307">
          <cell r="F6307">
            <v>23635.476668940002</v>
          </cell>
          <cell r="J6307">
            <v>25640.092668000001</v>
          </cell>
        </row>
        <row r="6308">
          <cell r="F6308">
            <v>8955.1503635999998</v>
          </cell>
          <cell r="J6308">
            <v>15247.2167835</v>
          </cell>
        </row>
        <row r="6309">
          <cell r="F6309">
            <v>10000.703466719999</v>
          </cell>
          <cell r="J6309">
            <v>10049.5731915</v>
          </cell>
        </row>
        <row r="6310">
          <cell r="F6310">
            <v>7093.8138839399999</v>
          </cell>
          <cell r="J6310">
            <v>1397.3594519999999</v>
          </cell>
        </row>
        <row r="6311">
          <cell r="F6311">
            <v>1844.5474597800001</v>
          </cell>
          <cell r="J6311">
            <v>1896.5257154999999</v>
          </cell>
        </row>
        <row r="6312">
          <cell r="F6312">
            <v>5222.7366667799997</v>
          </cell>
          <cell r="J6312">
            <v>5709.6936960000003</v>
          </cell>
        </row>
        <row r="6313">
          <cell r="F6313">
            <v>11467.441540559999</v>
          </cell>
          <cell r="J6313">
            <v>12354.07014</v>
          </cell>
        </row>
        <row r="6314">
          <cell r="F6314">
            <v>2382.5416946400001</v>
          </cell>
          <cell r="J6314">
            <v>3060.9362325000002</v>
          </cell>
        </row>
        <row r="6315">
          <cell r="F6315">
            <v>19486.025411459999</v>
          </cell>
          <cell r="J6315">
            <v>37138.473748500001</v>
          </cell>
        </row>
        <row r="6316">
          <cell r="F6316">
            <v>3301.46779242</v>
          </cell>
          <cell r="J6316">
            <v>2593.456968</v>
          </cell>
        </row>
        <row r="6317">
          <cell r="F6317">
            <v>3717.47728452</v>
          </cell>
          <cell r="J6317">
            <v>25213.176909000002</v>
          </cell>
        </row>
        <row r="6318">
          <cell r="F6318">
            <v>6165.35094708</v>
          </cell>
          <cell r="J6318">
            <v>6190.4129190000003</v>
          </cell>
        </row>
        <row r="6319">
          <cell r="F6319">
            <v>623.50624427999992</v>
          </cell>
          <cell r="J6319">
            <v>913.15261499999997</v>
          </cell>
        </row>
        <row r="6320">
          <cell r="F6320">
            <v>400.48453175999998</v>
          </cell>
          <cell r="J6320">
            <v>710.26545599999997</v>
          </cell>
        </row>
        <row r="6321">
          <cell r="F6321">
            <v>4628.68844154</v>
          </cell>
          <cell r="J6321">
            <v>2508.5767185</v>
          </cell>
        </row>
        <row r="6322">
          <cell r="F6322">
            <v>5973.4851160199996</v>
          </cell>
          <cell r="J6322">
            <v>7308.9323430000004</v>
          </cell>
        </row>
        <row r="6323">
          <cell r="F6323">
            <v>1446.1856479800001</v>
          </cell>
          <cell r="J6323">
            <v>887.288859</v>
          </cell>
        </row>
        <row r="6324">
          <cell r="F6324">
            <v>3504.9584155799998</v>
          </cell>
          <cell r="J6324">
            <v>5007.3654989999995</v>
          </cell>
        </row>
        <row r="6325">
          <cell r="F6325">
            <v>2791.2326997600003</v>
          </cell>
          <cell r="J6325">
            <v>2651.7535395</v>
          </cell>
        </row>
        <row r="6326">
          <cell r="F6326">
            <v>884.38223796</v>
          </cell>
          <cell r="J6326">
            <v>604.06781100000001</v>
          </cell>
        </row>
        <row r="6327">
          <cell r="F6327">
            <v>1019.83875498</v>
          </cell>
          <cell r="J6327">
            <v>1368.6724635</v>
          </cell>
        </row>
        <row r="6328">
          <cell r="F6328">
            <v>4715.0836419000007</v>
          </cell>
          <cell r="J6328">
            <v>3780.5345969999998</v>
          </cell>
        </row>
        <row r="6329">
          <cell r="F6329">
            <v>1718.9944485599999</v>
          </cell>
          <cell r="J6329">
            <v>1281.9305549999999</v>
          </cell>
        </row>
        <row r="6330">
          <cell r="F6330">
            <v>2475.15169302</v>
          </cell>
          <cell r="J6330">
            <v>7947.4617989999997</v>
          </cell>
        </row>
        <row r="6331">
          <cell r="F6331">
            <v>92.239273980000007</v>
          </cell>
          <cell r="J6331">
            <v>133.25959349999999</v>
          </cell>
        </row>
        <row r="6332">
          <cell r="F6332">
            <v>89.383128360000001</v>
          </cell>
          <cell r="J6332">
            <v>1056.880083</v>
          </cell>
        </row>
        <row r="6333">
          <cell r="F6333">
            <v>422.2158981</v>
          </cell>
          <cell r="J6333">
            <v>312.45218699999998</v>
          </cell>
        </row>
        <row r="6334">
          <cell r="F6334">
            <v>791.77851053999996</v>
          </cell>
          <cell r="J6334">
            <v>942.73026449999998</v>
          </cell>
        </row>
        <row r="6335">
          <cell r="F6335">
            <v>2042.7747186599997</v>
          </cell>
          <cell r="J6335">
            <v>500.06433600000003</v>
          </cell>
        </row>
        <row r="6336">
          <cell r="F6336">
            <v>1134.6888052199999</v>
          </cell>
          <cell r="J6336">
            <v>784.83896249999998</v>
          </cell>
        </row>
        <row r="6337">
          <cell r="F6337">
            <v>2629.81256394</v>
          </cell>
          <cell r="J6337">
            <v>3487.1902635000001</v>
          </cell>
        </row>
        <row r="6338">
          <cell r="F6338">
            <v>4724.3337689999998</v>
          </cell>
          <cell r="J6338">
            <v>4475.187774</v>
          </cell>
        </row>
        <row r="6339">
          <cell r="F6339">
            <v>6699.8229312600006</v>
          </cell>
          <cell r="J6339">
            <v>8907.1858095000007</v>
          </cell>
        </row>
        <row r="6340">
          <cell r="F6340">
            <v>4420.2812013000002</v>
          </cell>
          <cell r="J6340">
            <v>12414.521902500001</v>
          </cell>
        </row>
        <row r="6341">
          <cell r="F6341">
            <v>10369.956681060001</v>
          </cell>
          <cell r="J6341">
            <v>9375.7935434999999</v>
          </cell>
        </row>
        <row r="6342">
          <cell r="F6342">
            <v>1814.7078343800001</v>
          </cell>
          <cell r="J6342">
            <v>3120.4563419999999</v>
          </cell>
        </row>
        <row r="6343">
          <cell r="F6343">
            <v>2208.3154285199998</v>
          </cell>
          <cell r="J6343">
            <v>3687.6665804999998</v>
          </cell>
        </row>
        <row r="6344">
          <cell r="F6344">
            <v>2952.0512845200001</v>
          </cell>
          <cell r="J6344">
            <v>3684.6845954999999</v>
          </cell>
        </row>
        <row r="6345">
          <cell r="F6345">
            <v>7759.296735599999</v>
          </cell>
          <cell r="J6345">
            <v>2359.8503310000001</v>
          </cell>
        </row>
        <row r="6346">
          <cell r="F6346">
            <v>1179.0612882</v>
          </cell>
          <cell r="J6346">
            <v>1851.3750405000001</v>
          </cell>
        </row>
        <row r="6347">
          <cell r="F6347">
            <v>2042.69872938</v>
          </cell>
          <cell r="J6347">
            <v>2139.257556</v>
          </cell>
        </row>
        <row r="6348">
          <cell r="F6348">
            <v>1413.46506978</v>
          </cell>
          <cell r="J6348">
            <v>1486.4341529999999</v>
          </cell>
        </row>
        <row r="6349">
          <cell r="F6349">
            <v>963.56924646000004</v>
          </cell>
          <cell r="J6349">
            <v>3264.3880380000001</v>
          </cell>
        </row>
        <row r="6350">
          <cell r="F6350">
            <v>947.73977568000009</v>
          </cell>
          <cell r="J6350">
            <v>3337.9058175</v>
          </cell>
        </row>
        <row r="6351">
          <cell r="F6351">
            <v>1227.0766456199999</v>
          </cell>
          <cell r="J6351">
            <v>1662.4429124999999</v>
          </cell>
        </row>
        <row r="6352">
          <cell r="F6352">
            <v>6696.7936886999996</v>
          </cell>
          <cell r="J6352">
            <v>6348.6132164999999</v>
          </cell>
        </row>
        <row r="6353">
          <cell r="F6353">
            <v>5154.0739891200001</v>
          </cell>
          <cell r="J6353">
            <v>4541.3099745</v>
          </cell>
        </row>
        <row r="6354">
          <cell r="F6354">
            <v>4674.2092479599996</v>
          </cell>
          <cell r="J6354">
            <v>4818.2524755000004</v>
          </cell>
        </row>
        <row r="6355">
          <cell r="F6355">
            <v>701.13482699999997</v>
          </cell>
          <cell r="J6355">
            <v>854.72867550000001</v>
          </cell>
        </row>
        <row r="6356">
          <cell r="F6356">
            <v>595.97848205999992</v>
          </cell>
          <cell r="J6356">
            <v>1204.7309069999999</v>
          </cell>
        </row>
        <row r="6357">
          <cell r="F6357">
            <v>7296.4167051599998</v>
          </cell>
          <cell r="J6357">
            <v>6600.5755769999996</v>
          </cell>
        </row>
        <row r="6358">
          <cell r="F6358">
            <v>5018.9985251399994</v>
          </cell>
          <cell r="J6358">
            <v>3871.4312460000001</v>
          </cell>
        </row>
        <row r="6359">
          <cell r="F6359">
            <v>7175.3026114200002</v>
          </cell>
          <cell r="J6359">
            <v>8254.2115229999999</v>
          </cell>
        </row>
        <row r="6360">
          <cell r="F6360">
            <v>6313.8178616999994</v>
          </cell>
          <cell r="J6360">
            <v>6036.4457775000001</v>
          </cell>
        </row>
        <row r="6361">
          <cell r="F6361">
            <v>4487.8194405000004</v>
          </cell>
          <cell r="J6361">
            <v>5407.4725815000002</v>
          </cell>
        </row>
        <row r="6362">
          <cell r="F6362">
            <v>453.77616425999997</v>
          </cell>
          <cell r="J6362">
            <v>4729.2282825000002</v>
          </cell>
        </row>
        <row r="6363">
          <cell r="F6363">
            <v>1227.4219172999999</v>
          </cell>
          <cell r="J6363">
            <v>1959.0908535000001</v>
          </cell>
        </row>
        <row r="6364">
          <cell r="F6364">
            <v>1036.7942319599999</v>
          </cell>
          <cell r="J6364">
            <v>1924.417203</v>
          </cell>
        </row>
        <row r="6365">
          <cell r="F6365">
            <v>735.83204867999996</v>
          </cell>
          <cell r="J6365">
            <v>950.36749499999996</v>
          </cell>
        </row>
        <row r="6366">
          <cell r="F6366">
            <v>1085.37203916</v>
          </cell>
          <cell r="J6366">
            <v>1361.2071615</v>
          </cell>
        </row>
        <row r="6367">
          <cell r="F6367">
            <v>0</v>
          </cell>
          <cell r="J6367">
            <v>0</v>
          </cell>
        </row>
        <row r="6368">
          <cell r="F6368">
            <v>252.5034321</v>
          </cell>
          <cell r="J6368">
            <v>385.71660300000002</v>
          </cell>
        </row>
        <row r="6369">
          <cell r="F6369">
            <v>106.63269492000001</v>
          </cell>
          <cell r="J6369">
            <v>201.82639950000001</v>
          </cell>
        </row>
        <row r="6370">
          <cell r="F6370">
            <v>232.23181613999998</v>
          </cell>
          <cell r="J6370">
            <v>243.35230200000001</v>
          </cell>
        </row>
        <row r="6371">
          <cell r="F6371">
            <v>9180.2933205600002</v>
          </cell>
          <cell r="J6371">
            <v>10464.098478</v>
          </cell>
        </row>
        <row r="6372">
          <cell r="F6372">
            <v>3690.8569671</v>
          </cell>
          <cell r="J6372">
            <v>2449.9623674999998</v>
          </cell>
        </row>
        <row r="6373">
          <cell r="F6373">
            <v>1104.13429038</v>
          </cell>
          <cell r="J6373">
            <v>1212.3518505</v>
          </cell>
        </row>
        <row r="6374">
          <cell r="F6374">
            <v>6086.8949665200007</v>
          </cell>
          <cell r="J6374">
            <v>5554.0327065000001</v>
          </cell>
        </row>
        <row r="6375">
          <cell r="F6375">
            <v>10164.251025719999</v>
          </cell>
          <cell r="J6375">
            <v>8443.2606794999992</v>
          </cell>
        </row>
        <row r="6376">
          <cell r="F6376">
            <v>9298.8162167400005</v>
          </cell>
          <cell r="J6376">
            <v>9907.2791625000009</v>
          </cell>
        </row>
        <row r="6377">
          <cell r="F6377">
            <v>2545.6062975</v>
          </cell>
          <cell r="J6377">
            <v>2872.7238434999999</v>
          </cell>
        </row>
        <row r="6378">
          <cell r="F6378">
            <v>4106.54332032</v>
          </cell>
          <cell r="J6378">
            <v>3916.3002839999999</v>
          </cell>
        </row>
        <row r="6379">
          <cell r="F6379">
            <v>0</v>
          </cell>
          <cell r="J6379">
            <v>0</v>
          </cell>
        </row>
        <row r="6380">
          <cell r="F6380">
            <v>2122.6482128399998</v>
          </cell>
          <cell r="J6380">
            <v>1934.5119405</v>
          </cell>
        </row>
        <row r="6381">
          <cell r="F6381">
            <v>1773.9076775399999</v>
          </cell>
          <cell r="J6381">
            <v>1578.9017655</v>
          </cell>
        </row>
        <row r="6382">
          <cell r="F6382">
            <v>9085.7583218999989</v>
          </cell>
          <cell r="J6382">
            <v>5572.3881554999998</v>
          </cell>
        </row>
        <row r="6383">
          <cell r="F6383">
            <v>910.20531347999997</v>
          </cell>
          <cell r="J6383">
            <v>1054.818771</v>
          </cell>
        </row>
        <row r="6384">
          <cell r="F6384">
            <v>1534.5900454800001</v>
          </cell>
          <cell r="J6384">
            <v>2114.4325079999999</v>
          </cell>
        </row>
        <row r="6385">
          <cell r="F6385">
            <v>2811.0966110999998</v>
          </cell>
          <cell r="J6385">
            <v>3580.2985589999998</v>
          </cell>
        </row>
        <row r="6386">
          <cell r="F6386">
            <v>972.73738997999999</v>
          </cell>
          <cell r="J6386">
            <v>1447.8868500000001</v>
          </cell>
        </row>
        <row r="6387">
          <cell r="F6387">
            <v>4809.0390378599996</v>
          </cell>
          <cell r="J6387">
            <v>7347.1522590000004</v>
          </cell>
        </row>
        <row r="6388">
          <cell r="F6388">
            <v>37.314978600000003</v>
          </cell>
          <cell r="J6388">
            <v>354.88064550000001</v>
          </cell>
        </row>
        <row r="6389">
          <cell r="F6389">
            <v>4087.8294845999999</v>
          </cell>
          <cell r="J6389">
            <v>4660.4010675</v>
          </cell>
        </row>
        <row r="6390">
          <cell r="F6390">
            <v>9063.7502033399996</v>
          </cell>
          <cell r="J6390">
            <v>8827.2426254999991</v>
          </cell>
        </row>
        <row r="6391">
          <cell r="F6391">
            <v>4092.6213280200004</v>
          </cell>
          <cell r="J6391">
            <v>2218.8031725000001</v>
          </cell>
        </row>
        <row r="6392">
          <cell r="F6392">
            <v>6457.8224349600005</v>
          </cell>
          <cell r="J6392">
            <v>5026.8461235000004</v>
          </cell>
        </row>
        <row r="6393">
          <cell r="F6393">
            <v>4650.6537700199997</v>
          </cell>
          <cell r="J6393">
            <v>5119.4149349999998</v>
          </cell>
        </row>
        <row r="6394">
          <cell r="F6394">
            <v>6979.3532787600006</v>
          </cell>
          <cell r="J6394">
            <v>8023.6744053672001</v>
          </cell>
        </row>
        <row r="6395">
          <cell r="F6395">
            <v>2889.5950128600002</v>
          </cell>
          <cell r="J6395">
            <v>2980.2390885</v>
          </cell>
        </row>
        <row r="6396">
          <cell r="F6396">
            <v>5487.2550738</v>
          </cell>
          <cell r="J6396">
            <v>5308.3015875000001</v>
          </cell>
        </row>
        <row r="6397">
          <cell r="F6397">
            <v>5568.2064353400001</v>
          </cell>
          <cell r="J6397">
            <v>7038.8375189999997</v>
          </cell>
        </row>
        <row r="6398">
          <cell r="F6398">
            <v>592.52060094000001</v>
          </cell>
          <cell r="J6398">
            <v>767.20316100000002</v>
          </cell>
        </row>
        <row r="6399">
          <cell r="F6399">
            <v>5589.4511567399995</v>
          </cell>
          <cell r="J6399">
            <v>5921.1059100000002</v>
          </cell>
        </row>
        <row r="6400">
          <cell r="F6400">
            <v>1363.56104676</v>
          </cell>
          <cell r="J6400">
            <v>1864.5448185</v>
          </cell>
        </row>
        <row r="6401">
          <cell r="F6401">
            <v>3477.32450814</v>
          </cell>
          <cell r="J6401">
            <v>2978.4586814999998</v>
          </cell>
        </row>
        <row r="6402">
          <cell r="F6402">
            <v>1106.0007309600001</v>
          </cell>
          <cell r="J6402">
            <v>866.81207400000005</v>
          </cell>
        </row>
        <row r="6403">
          <cell r="F6403">
            <v>237.84856746</v>
          </cell>
          <cell r="J6403">
            <v>379.70871299999999</v>
          </cell>
        </row>
        <row r="6404">
          <cell r="F6404">
            <v>3218.3660449200001</v>
          </cell>
          <cell r="J6404">
            <v>3848.8117139999999</v>
          </cell>
        </row>
        <row r="6405">
          <cell r="F6405">
            <v>984.2046703200001</v>
          </cell>
          <cell r="J6405">
            <v>1129.3849574999999</v>
          </cell>
        </row>
        <row r="6406">
          <cell r="F6406">
            <v>1836.7853023800001</v>
          </cell>
          <cell r="J6406">
            <v>1133.341692</v>
          </cell>
        </row>
        <row r="6407">
          <cell r="F6407">
            <v>1514.57166564</v>
          </cell>
          <cell r="J6407">
            <v>1530.7046895000001</v>
          </cell>
        </row>
        <row r="6408">
          <cell r="F6408">
            <v>139.76872422</v>
          </cell>
          <cell r="J6408">
            <v>177.05469600000001</v>
          </cell>
        </row>
        <row r="6409">
          <cell r="F6409">
            <v>1297.8949657799999</v>
          </cell>
          <cell r="J6409">
            <v>1164.4753905</v>
          </cell>
        </row>
        <row r="6410">
          <cell r="F6410">
            <v>93.826287959999988</v>
          </cell>
          <cell r="J6410">
            <v>127.876374</v>
          </cell>
        </row>
        <row r="6411">
          <cell r="F6411">
            <v>31.13282646</v>
          </cell>
          <cell r="J6411">
            <v>206.13019349999999</v>
          </cell>
        </row>
        <row r="6412">
          <cell r="F6412">
            <v>42.914392560000003</v>
          </cell>
          <cell r="J6412">
            <v>67.253963999999996</v>
          </cell>
        </row>
        <row r="6413">
          <cell r="F6413">
            <v>75.020693340000008</v>
          </cell>
          <cell r="J6413">
            <v>90.085867500000006</v>
          </cell>
        </row>
        <row r="6414">
          <cell r="F6414">
            <v>0</v>
          </cell>
          <cell r="J6414">
            <v>0</v>
          </cell>
        </row>
        <row r="6415">
          <cell r="F6415">
            <v>0</v>
          </cell>
          <cell r="J6415">
            <v>0</v>
          </cell>
        </row>
        <row r="6416">
          <cell r="F6416">
            <v>0</v>
          </cell>
          <cell r="J6416">
            <v>0</v>
          </cell>
        </row>
        <row r="6417">
          <cell r="F6417">
            <v>0</v>
          </cell>
          <cell r="J6417">
            <v>0</v>
          </cell>
        </row>
        <row r="6418">
          <cell r="F6418">
            <v>0</v>
          </cell>
          <cell r="J6418">
            <v>0</v>
          </cell>
        </row>
        <row r="6419">
          <cell r="F6419">
            <v>0</v>
          </cell>
          <cell r="J6419">
            <v>0</v>
          </cell>
        </row>
        <row r="6420">
          <cell r="F6420">
            <v>0</v>
          </cell>
          <cell r="J6420">
            <v>0</v>
          </cell>
        </row>
        <row r="6421">
          <cell r="F6421">
            <v>0</v>
          </cell>
          <cell r="J6421">
            <v>0</v>
          </cell>
        </row>
        <row r="6422">
          <cell r="F6422">
            <v>0</v>
          </cell>
          <cell r="J6422">
            <v>0</v>
          </cell>
        </row>
        <row r="6423">
          <cell r="F6423">
            <v>0</v>
          </cell>
          <cell r="J6423">
            <v>0</v>
          </cell>
        </row>
        <row r="6424">
          <cell r="F6424">
            <v>0</v>
          </cell>
          <cell r="J6424">
            <v>0</v>
          </cell>
        </row>
        <row r="6428">
          <cell r="F6428" t="str">
            <v>APR'08</v>
          </cell>
          <cell r="J6428" t="str">
            <v>AGT'08</v>
          </cell>
        </row>
        <row r="6429">
          <cell r="F6429">
            <v>54755.372679809996</v>
          </cell>
          <cell r="J6429">
            <v>57932.863602820005</v>
          </cell>
        </row>
        <row r="6430">
          <cell r="F6430">
            <v>24217.842120279998</v>
          </cell>
          <cell r="J6430">
            <v>25646.985758760002</v>
          </cell>
        </row>
        <row r="6431">
          <cell r="F6431">
            <v>20639.055677929999</v>
          </cell>
          <cell r="J6431">
            <v>22824.0975139</v>
          </cell>
        </row>
        <row r="6432">
          <cell r="F6432">
            <v>11633.306925569999</v>
          </cell>
          <cell r="J6432">
            <v>9381.3915157099982</v>
          </cell>
        </row>
        <row r="6433">
          <cell r="F6433">
            <v>12956.466191709997</v>
          </cell>
          <cell r="J6433">
            <v>13049.481361190001</v>
          </cell>
        </row>
        <row r="6434">
          <cell r="F6434">
            <v>17817.231175769997</v>
          </cell>
          <cell r="J6434">
            <v>22337.57876964</v>
          </cell>
        </row>
        <row r="6435">
          <cell r="F6435">
            <v>815.53544869000007</v>
          </cell>
          <cell r="J6435">
            <v>6828.0188404300006</v>
          </cell>
        </row>
        <row r="6436">
          <cell r="F6436">
            <v>8874.3837733699984</v>
          </cell>
          <cell r="J6436">
            <v>7412.5868411499996</v>
          </cell>
        </row>
        <row r="6437">
          <cell r="F6437">
            <v>6555.6033660500016</v>
          </cell>
          <cell r="J6437">
            <v>12646.70878511</v>
          </cell>
        </row>
        <row r="6438">
          <cell r="F6438">
            <v>8469.2860995299998</v>
          </cell>
          <cell r="J6438">
            <v>15205.62498457</v>
          </cell>
        </row>
        <row r="6439">
          <cell r="F6439">
            <v>11685.997273159999</v>
          </cell>
          <cell r="J6439">
            <v>14198.847995850001</v>
          </cell>
        </row>
        <row r="6440">
          <cell r="F6440">
            <v>21639.310487919996</v>
          </cell>
          <cell r="J6440">
            <v>16024.037214540002</v>
          </cell>
        </row>
        <row r="6441">
          <cell r="F6441">
            <v>7632.9449763600005</v>
          </cell>
          <cell r="J6441">
            <v>7746.0510590799995</v>
          </cell>
        </row>
        <row r="6442">
          <cell r="F6442">
            <v>5801.89603747</v>
          </cell>
          <cell r="J6442">
            <v>4908.1219074199998</v>
          </cell>
        </row>
        <row r="6443">
          <cell r="F6443">
            <v>7220.3586732499998</v>
          </cell>
          <cell r="J6443">
            <v>11393.220698900002</v>
          </cell>
        </row>
        <row r="6444">
          <cell r="F6444">
            <v>89812.778341580022</v>
          </cell>
          <cell r="J6444">
            <v>72137.093732969995</v>
          </cell>
        </row>
        <row r="6445">
          <cell r="F6445">
            <v>29675.380236919995</v>
          </cell>
          <cell r="J6445">
            <v>28809.491303989998</v>
          </cell>
        </row>
        <row r="6446">
          <cell r="F6446">
            <v>11527.535404459999</v>
          </cell>
          <cell r="J6446">
            <v>12624.18508714</v>
          </cell>
        </row>
        <row r="6447">
          <cell r="F6447">
            <v>18794.162194029999</v>
          </cell>
          <cell r="J6447">
            <v>17390.949876119997</v>
          </cell>
        </row>
        <row r="6448">
          <cell r="F6448">
            <v>17884.63734641</v>
          </cell>
          <cell r="J6448">
            <v>16162.685511939999</v>
          </cell>
        </row>
        <row r="6449">
          <cell r="F6449">
            <v>21410.269485920002</v>
          </cell>
          <cell r="J6449">
            <v>22500.824956740002</v>
          </cell>
        </row>
        <row r="6450">
          <cell r="F6450">
            <v>32184.65170106</v>
          </cell>
          <cell r="J6450">
            <v>32375.859508590005</v>
          </cell>
        </row>
        <row r="6451">
          <cell r="F6451">
            <v>39838.694923050003</v>
          </cell>
          <cell r="J6451">
            <v>38567.565630680001</v>
          </cell>
        </row>
        <row r="6452">
          <cell r="F6452">
            <v>2382.37906148</v>
          </cell>
          <cell r="J6452">
            <v>2933.5911188600003</v>
          </cell>
        </row>
        <row r="6453">
          <cell r="F6453">
            <v>7322.5382682099998</v>
          </cell>
          <cell r="J6453">
            <v>8282.9399862499995</v>
          </cell>
        </row>
        <row r="6454">
          <cell r="F6454">
            <v>5539.2374895800003</v>
          </cell>
          <cell r="J6454">
            <v>5589.78945165</v>
          </cell>
        </row>
        <row r="6455">
          <cell r="F6455">
            <v>14554.640400269998</v>
          </cell>
          <cell r="J6455">
            <v>15836.442645990001</v>
          </cell>
        </row>
        <row r="6456">
          <cell r="F6456">
            <v>7255.5794135699998</v>
          </cell>
          <cell r="J6456">
            <v>5114.7765037200006</v>
          </cell>
        </row>
        <row r="6457">
          <cell r="F6457">
            <v>9609.6808052199995</v>
          </cell>
          <cell r="J6457">
            <v>8316.9679728800002</v>
          </cell>
        </row>
        <row r="6458">
          <cell r="F6458">
            <v>14580.961964919999</v>
          </cell>
          <cell r="J6458">
            <v>12331.00847067</v>
          </cell>
        </row>
        <row r="6459">
          <cell r="F6459">
            <v>33209.997487200002</v>
          </cell>
          <cell r="J6459">
            <v>40001.128287270003</v>
          </cell>
        </row>
        <row r="6460">
          <cell r="F6460">
            <v>41002.26233872</v>
          </cell>
          <cell r="J6460">
            <v>37492.219966249992</v>
          </cell>
        </row>
        <row r="6461">
          <cell r="F6461">
            <v>25112.898811499999</v>
          </cell>
          <cell r="J6461">
            <v>27275.13117081</v>
          </cell>
        </row>
        <row r="6462">
          <cell r="F6462">
            <v>6858.9169223599984</v>
          </cell>
          <cell r="J6462">
            <v>9193.3995883799998</v>
          </cell>
        </row>
        <row r="6463">
          <cell r="F6463">
            <v>18944.750755989997</v>
          </cell>
          <cell r="J6463">
            <v>28084.205270860002</v>
          </cell>
        </row>
        <row r="6464">
          <cell r="F6464">
            <v>21542.629574390005</v>
          </cell>
          <cell r="J6464">
            <v>18963.463409849999</v>
          </cell>
        </row>
        <row r="6465">
          <cell r="F6465">
            <v>35598.550954099999</v>
          </cell>
          <cell r="J6465">
            <v>32400.933052479999</v>
          </cell>
        </row>
        <row r="6466">
          <cell r="F6466">
            <v>12158.475578459998</v>
          </cell>
          <cell r="J6466">
            <v>13396.648191139999</v>
          </cell>
        </row>
        <row r="6467">
          <cell r="F6467">
            <v>46769.324113209994</v>
          </cell>
          <cell r="J6467">
            <v>44465.899641939999</v>
          </cell>
        </row>
        <row r="6468">
          <cell r="F6468">
            <v>17417.542954409997</v>
          </cell>
          <cell r="J6468">
            <v>19421.611084349999</v>
          </cell>
        </row>
        <row r="6469">
          <cell r="F6469">
            <v>12300.98596305</v>
          </cell>
          <cell r="J6469">
            <v>15218.021639269999</v>
          </cell>
        </row>
        <row r="6470">
          <cell r="F6470">
            <v>23271.143543390004</v>
          </cell>
          <cell r="J6470">
            <v>19358.981341800001</v>
          </cell>
        </row>
        <row r="6471">
          <cell r="F6471">
            <v>10809.62273082</v>
          </cell>
          <cell r="J6471">
            <v>10793.153720729999</v>
          </cell>
        </row>
        <row r="6472">
          <cell r="F6472">
            <v>1807.7639680600003</v>
          </cell>
          <cell r="J6472">
            <v>8466.0743549899998</v>
          </cell>
        </row>
        <row r="6473">
          <cell r="F6473">
            <v>37141.498664899991</v>
          </cell>
          <cell r="J6473">
            <v>39205.736760830005</v>
          </cell>
        </row>
        <row r="6474">
          <cell r="F6474">
            <v>33178.737274549996</v>
          </cell>
          <cell r="J6474">
            <v>38955.569786610002</v>
          </cell>
        </row>
        <row r="6475">
          <cell r="F6475">
            <v>17612.847465160001</v>
          </cell>
          <cell r="J6475">
            <v>21454.940395229998</v>
          </cell>
        </row>
        <row r="6476">
          <cell r="F6476">
            <v>32379.380804569999</v>
          </cell>
          <cell r="J6476">
            <v>31857.05571896</v>
          </cell>
        </row>
        <row r="6477">
          <cell r="F6477">
            <v>13344.87784272</v>
          </cell>
          <cell r="J6477">
            <v>11573.34343348</v>
          </cell>
        </row>
        <row r="6478">
          <cell r="F6478">
            <v>6315.95081777</v>
          </cell>
          <cell r="J6478">
            <v>6008.3648383100008</v>
          </cell>
        </row>
        <row r="6479">
          <cell r="F6479">
            <v>3607.7308253200003</v>
          </cell>
          <cell r="J6479">
            <v>3141.72796982</v>
          </cell>
        </row>
        <row r="6480">
          <cell r="F6480">
            <v>21491.235451819994</v>
          </cell>
          <cell r="J6480">
            <v>21090.320706190003</v>
          </cell>
        </row>
        <row r="6481">
          <cell r="F6481">
            <v>10581.16095216</v>
          </cell>
          <cell r="J6481">
            <v>9756.7920739000001</v>
          </cell>
        </row>
        <row r="6482">
          <cell r="F6482">
            <v>35437.242061359997</v>
          </cell>
          <cell r="J6482">
            <v>37825.711835460002</v>
          </cell>
        </row>
        <row r="6483">
          <cell r="F6483">
            <v>6504.9198850700004</v>
          </cell>
          <cell r="J6483">
            <v>5288.7960793800003</v>
          </cell>
        </row>
        <row r="6484">
          <cell r="F6484">
            <v>5108</v>
          </cell>
          <cell r="J6484">
            <v>6928</v>
          </cell>
        </row>
        <row r="6485">
          <cell r="F6485">
            <v>5443.8553233000002</v>
          </cell>
          <cell r="J6485">
            <v>7825.2535215799999</v>
          </cell>
        </row>
        <row r="6486">
          <cell r="F6486">
            <v>10394.249494219999</v>
          </cell>
          <cell r="J6486">
            <v>11893.421442700001</v>
          </cell>
        </row>
        <row r="6487">
          <cell r="F6487">
            <v>8044.3524470299999</v>
          </cell>
          <cell r="J6487">
            <v>5908.3610526900002</v>
          </cell>
        </row>
        <row r="6488">
          <cell r="F6488">
            <v>4583.4323005100005</v>
          </cell>
          <cell r="J6488">
            <v>5087.5733050400004</v>
          </cell>
        </row>
        <row r="6489">
          <cell r="F6489">
            <v>14377.880005399998</v>
          </cell>
          <cell r="J6489">
            <v>14744.329181860001</v>
          </cell>
        </row>
        <row r="6490">
          <cell r="F6490">
            <v>14865.463957669997</v>
          </cell>
          <cell r="J6490">
            <v>18254.41410265</v>
          </cell>
        </row>
        <row r="6491">
          <cell r="F6491">
            <v>20245.914633200005</v>
          </cell>
          <cell r="J6491">
            <v>19026.503639119997</v>
          </cell>
        </row>
        <row r="6492">
          <cell r="F6492">
            <v>16404.375655840002</v>
          </cell>
          <cell r="J6492">
            <v>17788.287996840001</v>
          </cell>
        </row>
        <row r="6493">
          <cell r="F6493">
            <v>42145.286256359999</v>
          </cell>
          <cell r="J6493">
            <v>45104.235417060001</v>
          </cell>
        </row>
        <row r="6494">
          <cell r="F6494">
            <v>16946.090188610004</v>
          </cell>
          <cell r="J6494">
            <v>21794.165761739998</v>
          </cell>
        </row>
        <row r="6495">
          <cell r="F6495">
            <v>15822.590315330001</v>
          </cell>
          <cell r="J6495">
            <v>14646.691520530001</v>
          </cell>
        </row>
        <row r="6496">
          <cell r="F6496">
            <v>10757.145902389999</v>
          </cell>
          <cell r="J6496">
            <v>10788.90531634</v>
          </cell>
        </row>
        <row r="6497">
          <cell r="F6497">
            <v>17883.054244229999</v>
          </cell>
          <cell r="J6497">
            <v>18955.786262860001</v>
          </cell>
        </row>
        <row r="6498">
          <cell r="F6498">
            <v>21494.67984873</v>
          </cell>
          <cell r="J6498">
            <v>20334.378065180001</v>
          </cell>
        </row>
        <row r="6499">
          <cell r="F6499">
            <v>10555.072474209999</v>
          </cell>
          <cell r="J6499">
            <v>9583.0465611399995</v>
          </cell>
        </row>
        <row r="6500">
          <cell r="F6500">
            <v>6536.033568490001</v>
          </cell>
          <cell r="J6500">
            <v>9141.0677524099992</v>
          </cell>
        </row>
        <row r="6501">
          <cell r="F6501">
            <v>7429.3941171199995</v>
          </cell>
          <cell r="J6501">
            <v>7979.1735239899999</v>
          </cell>
        </row>
        <row r="6502">
          <cell r="F6502">
            <v>2880.6989159899999</v>
          </cell>
          <cell r="J6502">
            <v>3104.8821520200004</v>
          </cell>
        </row>
        <row r="6503">
          <cell r="F6503">
            <v>11264.38444186</v>
          </cell>
          <cell r="J6503">
            <v>14486.665914520001</v>
          </cell>
        </row>
        <row r="6504">
          <cell r="F6504">
            <v>84066.59761277998</v>
          </cell>
          <cell r="J6504">
            <v>80467.125773330001</v>
          </cell>
        </row>
        <row r="6505">
          <cell r="F6505">
            <v>50867.859151620003</v>
          </cell>
          <cell r="J6505">
            <v>54061.792429900001</v>
          </cell>
        </row>
        <row r="6506">
          <cell r="F6506">
            <v>44598.763137790011</v>
          </cell>
          <cell r="J6506">
            <v>43814.275950739997</v>
          </cell>
        </row>
        <row r="6507">
          <cell r="F6507">
            <v>13704.843570020001</v>
          </cell>
          <cell r="J6507">
            <v>13007.030475380001</v>
          </cell>
        </row>
        <row r="6508">
          <cell r="F6508">
            <v>24498.676560349999</v>
          </cell>
          <cell r="J6508">
            <v>23187.72204991</v>
          </cell>
        </row>
        <row r="6509">
          <cell r="F6509">
            <v>33146.665679990001</v>
          </cell>
          <cell r="J6509">
            <v>33261.149215720005</v>
          </cell>
        </row>
        <row r="6510">
          <cell r="F6510">
            <v>59845.54566946</v>
          </cell>
          <cell r="J6510">
            <v>60951.178584979993</v>
          </cell>
        </row>
        <row r="6511">
          <cell r="F6511">
            <v>55774.990801559994</v>
          </cell>
          <cell r="J6511">
            <v>60574.892738479997</v>
          </cell>
        </row>
        <row r="6512">
          <cell r="F6512">
            <v>33709.493510649998</v>
          </cell>
          <cell r="J6512">
            <v>30362.823118580003</v>
          </cell>
        </row>
        <row r="6513">
          <cell r="F6513">
            <v>79127.621720299998</v>
          </cell>
          <cell r="J6513">
            <v>77071.92223951999</v>
          </cell>
        </row>
        <row r="6514">
          <cell r="F6514">
            <v>6971.0451481700002</v>
          </cell>
          <cell r="J6514">
            <v>7262.25618132</v>
          </cell>
        </row>
        <row r="6515">
          <cell r="F6515">
            <v>6797.7534185799996</v>
          </cell>
          <cell r="J6515">
            <v>8729.1518174100001</v>
          </cell>
        </row>
        <row r="6516">
          <cell r="F6516">
            <v>9410.4671548200004</v>
          </cell>
          <cell r="J6516">
            <v>9326.6028300999988</v>
          </cell>
        </row>
        <row r="6517">
          <cell r="F6517">
            <v>11886.414631369998</v>
          </cell>
          <cell r="J6517">
            <v>14591.784305429999</v>
          </cell>
        </row>
        <row r="6518">
          <cell r="F6518">
            <v>9526.9726318600005</v>
          </cell>
          <cell r="J6518">
            <v>9451.340844620001</v>
          </cell>
        </row>
        <row r="6519">
          <cell r="F6519">
            <v>0</v>
          </cell>
          <cell r="J6519">
            <v>0</v>
          </cell>
        </row>
        <row r="6520">
          <cell r="F6520">
            <v>7210.7097775600005</v>
          </cell>
          <cell r="J6520">
            <v>11229.57903782</v>
          </cell>
        </row>
        <row r="6521">
          <cell r="F6521">
            <v>1426.5338176600001</v>
          </cell>
          <cell r="J6521">
            <v>4570.1725219400005</v>
          </cell>
        </row>
        <row r="6522">
          <cell r="F6522">
            <v>6442.6002030200007</v>
          </cell>
          <cell r="J6522">
            <v>11708.894626439998</v>
          </cell>
        </row>
        <row r="6523">
          <cell r="F6523">
            <v>18766.02934307</v>
          </cell>
          <cell r="J6523">
            <v>17392.655315930002</v>
          </cell>
        </row>
        <row r="6524">
          <cell r="F6524">
            <v>43975.60526815</v>
          </cell>
          <cell r="J6524">
            <v>42006.394621139996</v>
          </cell>
        </row>
        <row r="6525">
          <cell r="F6525">
            <v>17211.753982989998</v>
          </cell>
          <cell r="J6525">
            <v>17609.314913729999</v>
          </cell>
        </row>
        <row r="6526">
          <cell r="F6526">
            <v>128659.33293480998</v>
          </cell>
          <cell r="J6526">
            <v>125817.23464308999</v>
          </cell>
        </row>
        <row r="6527">
          <cell r="F6527">
            <v>59817.674030009992</v>
          </cell>
          <cell r="J6527">
            <v>64882.639096029998</v>
          </cell>
        </row>
        <row r="6528">
          <cell r="F6528">
            <v>54806.812418819994</v>
          </cell>
          <cell r="J6528">
            <v>47431.389261059994</v>
          </cell>
        </row>
        <row r="6529">
          <cell r="F6529">
            <v>30628.227850090003</v>
          </cell>
          <cell r="J6529">
            <v>31238.368019410002</v>
          </cell>
        </row>
        <row r="6530">
          <cell r="F6530">
            <v>16506.428429220003</v>
          </cell>
          <cell r="J6530">
            <v>17460.89701017</v>
          </cell>
        </row>
        <row r="6531">
          <cell r="F6531">
            <v>0</v>
          </cell>
          <cell r="J6531">
            <v>0</v>
          </cell>
        </row>
        <row r="6532">
          <cell r="F6532">
            <v>17228.899524349999</v>
          </cell>
          <cell r="J6532">
            <v>14685.29024771</v>
          </cell>
        </row>
        <row r="6533">
          <cell r="F6533">
            <v>6981.3850794699993</v>
          </cell>
          <cell r="J6533">
            <v>11577.318491939999</v>
          </cell>
        </row>
        <row r="6534">
          <cell r="F6534">
            <v>24235.956937769995</v>
          </cell>
          <cell r="J6534">
            <v>31544.859797090001</v>
          </cell>
        </row>
        <row r="6535">
          <cell r="F6535">
            <v>11498.487199220001</v>
          </cell>
          <cell r="J6535">
            <v>12353.547287279998</v>
          </cell>
        </row>
        <row r="6536">
          <cell r="F6536">
            <v>18035.570107539996</v>
          </cell>
          <cell r="J6536">
            <v>16641.55831656</v>
          </cell>
        </row>
        <row r="6537">
          <cell r="F6537">
            <v>23391.304811149999</v>
          </cell>
          <cell r="J6537">
            <v>25288.327302519996</v>
          </cell>
        </row>
        <row r="6538">
          <cell r="F6538">
            <v>7262.9959636100002</v>
          </cell>
          <cell r="J6538">
            <v>17598.330015839998</v>
          </cell>
        </row>
        <row r="6539">
          <cell r="F6539">
            <v>7194.6208883299996</v>
          </cell>
          <cell r="J6539">
            <v>7789.9043570600006</v>
          </cell>
        </row>
        <row r="6540">
          <cell r="F6540">
            <v>1162.0606567899999</v>
          </cell>
          <cell r="J6540">
            <v>2328.6881938100005</v>
          </cell>
        </row>
        <row r="6541">
          <cell r="F6541">
            <v>43072.739354999998</v>
          </cell>
          <cell r="J6541">
            <v>41477.698673539991</v>
          </cell>
        </row>
        <row r="6542">
          <cell r="F6542">
            <v>197707.69821532999</v>
          </cell>
          <cell r="J6542">
            <v>181133.50108059001</v>
          </cell>
        </row>
        <row r="6543">
          <cell r="F6543">
            <v>35590.301303749999</v>
          </cell>
          <cell r="J6543">
            <v>35843.335727550002</v>
          </cell>
        </row>
        <row r="6544">
          <cell r="F6544">
            <v>43560.17817857</v>
          </cell>
          <cell r="J6544">
            <v>40358.596655330002</v>
          </cell>
        </row>
        <row r="6545">
          <cell r="F6545">
            <v>39582.909654989999</v>
          </cell>
          <cell r="J6545">
            <v>38553.745205440006</v>
          </cell>
        </row>
        <row r="6546">
          <cell r="F6546">
            <v>43449.593279649998</v>
          </cell>
          <cell r="J6546">
            <v>42631.570111300003</v>
          </cell>
        </row>
        <row r="6547">
          <cell r="F6547">
            <v>43203.402235489993</v>
          </cell>
          <cell r="J6547">
            <v>46397.848200580003</v>
          </cell>
        </row>
        <row r="6548">
          <cell r="F6548">
            <v>43106.540583279995</v>
          </cell>
          <cell r="J6548">
            <v>43968.596011330003</v>
          </cell>
        </row>
        <row r="6549">
          <cell r="F6549">
            <v>16918.991990040002</v>
          </cell>
          <cell r="J6549">
            <v>14774.67453507</v>
          </cell>
        </row>
        <row r="6550">
          <cell r="F6550">
            <v>12026.239390560002</v>
          </cell>
          <cell r="J6550">
            <v>11032.869913900002</v>
          </cell>
        </row>
        <row r="6551">
          <cell r="F6551">
            <v>30009.652502290002</v>
          </cell>
          <cell r="J6551">
            <v>32297.387677559997</v>
          </cell>
        </row>
        <row r="6552">
          <cell r="F6552">
            <v>7893.3730372</v>
          </cell>
          <cell r="J6552">
            <v>13236.40649927</v>
          </cell>
        </row>
        <row r="6553">
          <cell r="F6553">
            <v>19542.878221399998</v>
          </cell>
          <cell r="J6553">
            <v>20947.658246679999</v>
          </cell>
        </row>
        <row r="6554">
          <cell r="F6554">
            <v>7849.0342726300005</v>
          </cell>
          <cell r="J6554">
            <v>8437.9855892399992</v>
          </cell>
        </row>
        <row r="6555">
          <cell r="F6555">
            <v>964.60006271999998</v>
          </cell>
          <cell r="J6555">
            <v>3768.2128498500001</v>
          </cell>
        </row>
        <row r="6556">
          <cell r="F6556">
            <v>23805.971132459996</v>
          </cell>
          <cell r="J6556">
            <v>24342.356646820001</v>
          </cell>
        </row>
        <row r="6557">
          <cell r="F6557">
            <v>5073.0079349099997</v>
          </cell>
          <cell r="J6557">
            <v>4812.6289709799994</v>
          </cell>
        </row>
        <row r="6558">
          <cell r="F6558">
            <v>7134.8120053500006</v>
          </cell>
          <cell r="J6558">
            <v>10435.04744903</v>
          </cell>
        </row>
        <row r="6559">
          <cell r="F6559">
            <v>4443.0901807</v>
          </cell>
          <cell r="J6559">
            <v>7202.34560986</v>
          </cell>
        </row>
        <row r="6560">
          <cell r="F6560">
            <v>2942.8631489699997</v>
          </cell>
          <cell r="J6560">
            <v>4304.4793422699995</v>
          </cell>
        </row>
        <row r="6561">
          <cell r="F6561">
            <v>9376.3428611399995</v>
          </cell>
          <cell r="J6561">
            <v>10079.39969763</v>
          </cell>
        </row>
        <row r="6562">
          <cell r="F6562">
            <v>2923.90867708</v>
          </cell>
          <cell r="J6562">
            <v>4443.6522370900002</v>
          </cell>
        </row>
        <row r="6563">
          <cell r="F6563">
            <v>2183.4718285399999</v>
          </cell>
          <cell r="J6563">
            <v>4349.04073384</v>
          </cell>
        </row>
        <row r="6564">
          <cell r="F6564">
            <v>1538.02585733</v>
          </cell>
          <cell r="J6564">
            <v>1857.0945853399999</v>
          </cell>
        </row>
        <row r="6565">
          <cell r="F6565">
            <v>1524.9217310699999</v>
          </cell>
          <cell r="J6565">
            <v>2926.5272512699999</v>
          </cell>
        </row>
        <row r="6566">
          <cell r="F6566">
            <v>0</v>
          </cell>
          <cell r="J6566">
            <v>0</v>
          </cell>
        </row>
        <row r="6567">
          <cell r="F6567">
            <v>0</v>
          </cell>
          <cell r="J6567">
            <v>0</v>
          </cell>
        </row>
        <row r="6568">
          <cell r="F6568">
            <v>0</v>
          </cell>
          <cell r="J6568">
            <v>0</v>
          </cell>
        </row>
        <row r="6569">
          <cell r="F6569">
            <v>0</v>
          </cell>
          <cell r="J6569">
            <v>0</v>
          </cell>
        </row>
        <row r="6570">
          <cell r="F6570">
            <v>0</v>
          </cell>
          <cell r="J6570">
            <v>0</v>
          </cell>
        </row>
        <row r="6571">
          <cell r="F6571">
            <v>0</v>
          </cell>
          <cell r="J6571">
            <v>0</v>
          </cell>
        </row>
        <row r="6572">
          <cell r="F6572">
            <v>0</v>
          </cell>
          <cell r="J6572">
            <v>0</v>
          </cell>
        </row>
        <row r="6573">
          <cell r="F6573">
            <v>0</v>
          </cell>
          <cell r="J6573">
            <v>0</v>
          </cell>
        </row>
        <row r="6574">
          <cell r="F6574">
            <v>0</v>
          </cell>
          <cell r="J6574">
            <v>0</v>
          </cell>
        </row>
        <row r="6575">
          <cell r="F6575">
            <v>0</v>
          </cell>
          <cell r="J6575">
            <v>0</v>
          </cell>
        </row>
        <row r="6576">
          <cell r="F6576">
            <v>0</v>
          </cell>
          <cell r="J6576">
            <v>0</v>
          </cell>
        </row>
        <row r="6580">
          <cell r="F6580" t="str">
            <v>APR'08</v>
          </cell>
          <cell r="J6580" t="str">
            <v>AGT'08</v>
          </cell>
        </row>
        <row r="6581">
          <cell r="F6581">
            <v>8531.082319019999</v>
          </cell>
          <cell r="J6581">
            <v>8778.1090469999999</v>
          </cell>
        </row>
        <row r="6582">
          <cell r="F6582">
            <v>2948.6466143400003</v>
          </cell>
          <cell r="J6582">
            <v>3543.3125205000001</v>
          </cell>
        </row>
        <row r="6583">
          <cell r="F6583">
            <v>4060.3902198328001</v>
          </cell>
          <cell r="J6583">
            <v>3931.0027395702</v>
          </cell>
        </row>
        <row r="6584">
          <cell r="F6584">
            <v>1705.7418812400001</v>
          </cell>
          <cell r="J6584">
            <v>1072.5863325</v>
          </cell>
        </row>
        <row r="6585">
          <cell r="F6585">
            <v>725.64847073999999</v>
          </cell>
          <cell r="J6585">
            <v>705.47057521420004</v>
          </cell>
        </row>
        <row r="6586">
          <cell r="F6586">
            <v>2097.18543654</v>
          </cell>
          <cell r="J6586">
            <v>3148.7741850000002</v>
          </cell>
        </row>
        <row r="6587">
          <cell r="F6587">
            <v>121.38780270000001</v>
          </cell>
          <cell r="J6587">
            <v>194.95365150000001</v>
          </cell>
        </row>
        <row r="6588">
          <cell r="F6588">
            <v>347.27691168000001</v>
          </cell>
          <cell r="J6588">
            <v>345.97760399999999</v>
          </cell>
        </row>
        <row r="6589">
          <cell r="F6589">
            <v>1871.4135289799999</v>
          </cell>
          <cell r="J6589">
            <v>2358.0565967133998</v>
          </cell>
        </row>
        <row r="6590">
          <cell r="F6590">
            <v>323.82204575999998</v>
          </cell>
          <cell r="J6590">
            <v>323.683446</v>
          </cell>
        </row>
        <row r="6591">
          <cell r="F6591">
            <v>444.83146980000004</v>
          </cell>
          <cell r="J6591">
            <v>1715.9859675</v>
          </cell>
        </row>
        <row r="6592">
          <cell r="F6592">
            <v>1401.7265704200001</v>
          </cell>
          <cell r="J6592">
            <v>1198.4143875</v>
          </cell>
        </row>
        <row r="6593">
          <cell r="F6593">
            <v>152.54506746000001</v>
          </cell>
          <cell r="J6593">
            <v>151.78651350000001</v>
          </cell>
        </row>
        <row r="6594">
          <cell r="F6594">
            <v>426.91773480000001</v>
          </cell>
          <cell r="J6594">
            <v>677.40844649999997</v>
          </cell>
        </row>
        <row r="6595">
          <cell r="F6595">
            <v>329.04289662000002</v>
          </cell>
          <cell r="J6595">
            <v>326.688489</v>
          </cell>
        </row>
        <row r="6596">
          <cell r="F6596">
            <v>18274.390828626401</v>
          </cell>
          <cell r="J6596">
            <v>18027.924784518404</v>
          </cell>
        </row>
        <row r="6597">
          <cell r="F6597">
            <v>1469.2167629999999</v>
          </cell>
          <cell r="J6597">
            <v>1207.8162870000001</v>
          </cell>
        </row>
        <row r="6598">
          <cell r="F6598">
            <v>534.24041976000001</v>
          </cell>
          <cell r="J6598">
            <v>417.76466099999999</v>
          </cell>
        </row>
        <row r="6599">
          <cell r="F6599">
            <v>2437.8030541200001</v>
          </cell>
          <cell r="J6599">
            <v>2497.6955385000001</v>
          </cell>
        </row>
        <row r="6600">
          <cell r="F6600">
            <v>3220.00912866</v>
          </cell>
          <cell r="J6600">
            <v>3130.2639525</v>
          </cell>
        </row>
        <row r="6601">
          <cell r="F6601">
            <v>6701.3068430100002</v>
          </cell>
          <cell r="J6601">
            <v>5070.6219002547996</v>
          </cell>
        </row>
        <row r="6602">
          <cell r="F6602">
            <v>3281.5830393599999</v>
          </cell>
          <cell r="J6602">
            <v>3113.7292470000002</v>
          </cell>
        </row>
        <row r="6603">
          <cell r="F6603">
            <v>9826.1613471000001</v>
          </cell>
          <cell r="J6603">
            <v>8060.2027005</v>
          </cell>
        </row>
        <row r="6604">
          <cell r="F6604">
            <v>18.48162576</v>
          </cell>
          <cell r="J6604">
            <v>73.528027499999993</v>
          </cell>
        </row>
        <row r="6605">
          <cell r="F6605">
            <v>308.85197316</v>
          </cell>
          <cell r="J6605">
            <v>575.2699245</v>
          </cell>
        </row>
        <row r="6606">
          <cell r="F6606">
            <v>1387.5210938399998</v>
          </cell>
          <cell r="J6606">
            <v>1265.9040554999999</v>
          </cell>
        </row>
        <row r="6607">
          <cell r="F6607">
            <v>844.40108693999991</v>
          </cell>
          <cell r="J6607">
            <v>373.53740399999998</v>
          </cell>
        </row>
        <row r="6608">
          <cell r="F6608">
            <v>3675.1698839999999</v>
          </cell>
          <cell r="J6608">
            <v>543.51</v>
          </cell>
        </row>
        <row r="6609">
          <cell r="F6609">
            <v>885.79182065999998</v>
          </cell>
          <cell r="J6609">
            <v>891.34697549999999</v>
          </cell>
        </row>
        <row r="6610">
          <cell r="F6610">
            <v>852.05986572000006</v>
          </cell>
          <cell r="J6610">
            <v>1043.066145</v>
          </cell>
        </row>
        <row r="6611">
          <cell r="F6611">
            <v>9929.6328326399998</v>
          </cell>
          <cell r="J6611">
            <v>10427.438651304699</v>
          </cell>
        </row>
        <row r="6612">
          <cell r="F6612">
            <v>5044.0460304600001</v>
          </cell>
          <cell r="J6612">
            <v>5457.5915235000002</v>
          </cell>
        </row>
        <row r="6613">
          <cell r="F6613">
            <v>2106.2531567999999</v>
          </cell>
          <cell r="J6613">
            <v>3366.9837855000001</v>
          </cell>
        </row>
        <row r="6614">
          <cell r="F6614">
            <v>1299.5142567600001</v>
          </cell>
          <cell r="J6614">
            <v>411.37622249999998</v>
          </cell>
        </row>
        <row r="6615">
          <cell r="F6615">
            <v>2537.2453272072003</v>
          </cell>
          <cell r="J6615">
            <v>3339.8062276631999</v>
          </cell>
        </row>
        <row r="6616">
          <cell r="F6616">
            <v>2020.8016437000001</v>
          </cell>
          <cell r="J6616">
            <v>2470.4667854999998</v>
          </cell>
        </row>
        <row r="6617">
          <cell r="F6617">
            <v>6785.9316963000001</v>
          </cell>
          <cell r="J6617">
            <v>6786.4992109200002</v>
          </cell>
        </row>
        <row r="6618">
          <cell r="F6618">
            <v>2138.1072358800002</v>
          </cell>
          <cell r="J6618">
            <v>2650.1097420000001</v>
          </cell>
        </row>
        <row r="6619">
          <cell r="F6619">
            <v>7257.6620582299993</v>
          </cell>
          <cell r="J6619">
            <v>7125.5034701787999</v>
          </cell>
        </row>
        <row r="6620">
          <cell r="F6620">
            <v>924.81369924000001</v>
          </cell>
          <cell r="J6620">
            <v>1422.2917379999999</v>
          </cell>
        </row>
        <row r="6621">
          <cell r="F6621">
            <v>2164.5325079999998</v>
          </cell>
          <cell r="J6621">
            <v>2571.8117280000001</v>
          </cell>
        </row>
        <row r="6622">
          <cell r="F6622">
            <v>6094.3082556600002</v>
          </cell>
          <cell r="J6622">
            <v>5821.1287094999998</v>
          </cell>
        </row>
        <row r="6623">
          <cell r="F6623">
            <v>783.00848076</v>
          </cell>
          <cell r="J6623">
            <v>135.50582700000001</v>
          </cell>
        </row>
        <row r="6624">
          <cell r="F6624">
            <v>332.80353600000001</v>
          </cell>
          <cell r="J6624">
            <v>309.27</v>
          </cell>
        </row>
        <row r="6625">
          <cell r="F6625">
            <v>4727.0949675000002</v>
          </cell>
          <cell r="J6625">
            <v>4786.876314466801</v>
          </cell>
        </row>
        <row r="6626">
          <cell r="F6626">
            <v>9468.0581762999991</v>
          </cell>
          <cell r="J6626">
            <v>11650.6793535</v>
          </cell>
        </row>
        <row r="6627">
          <cell r="F6627">
            <v>843.70565592000003</v>
          </cell>
          <cell r="J6627">
            <v>2028.8068995000001</v>
          </cell>
        </row>
        <row r="6628">
          <cell r="F6628">
            <v>2734.54783236</v>
          </cell>
          <cell r="J6628">
            <v>4596.1080435000003</v>
          </cell>
        </row>
        <row r="6629">
          <cell r="F6629">
            <v>818.81280354000012</v>
          </cell>
          <cell r="J6629">
            <v>319.90788149999997</v>
          </cell>
        </row>
        <row r="6630">
          <cell r="F6630">
            <v>311.84801651999999</v>
          </cell>
          <cell r="J6630">
            <v>302.18195250000002</v>
          </cell>
        </row>
        <row r="6631">
          <cell r="F6631">
            <v>18.937469220000001</v>
          </cell>
          <cell r="J6631">
            <v>18.931349999999998</v>
          </cell>
        </row>
        <row r="6632">
          <cell r="F6632">
            <v>2057.1611665101</v>
          </cell>
          <cell r="J6632">
            <v>1629.2892499279999</v>
          </cell>
        </row>
        <row r="6633">
          <cell r="F6633">
            <v>453.61662366000002</v>
          </cell>
          <cell r="J6633">
            <v>522.18867</v>
          </cell>
        </row>
        <row r="6634">
          <cell r="F6634">
            <v>2360.7302813400001</v>
          </cell>
          <cell r="J6634">
            <v>2547.733686</v>
          </cell>
        </row>
        <row r="6635">
          <cell r="F6635">
            <v>48.031680360000003</v>
          </cell>
          <cell r="J6635">
            <v>47.739941999999999</v>
          </cell>
        </row>
        <row r="6636">
          <cell r="F6636">
            <v>135.76563846000002</v>
          </cell>
          <cell r="J6636">
            <v>135.70712700000001</v>
          </cell>
        </row>
        <row r="6637">
          <cell r="F6637">
            <v>1021.92680022</v>
          </cell>
          <cell r="J6637">
            <v>216.98126999999999</v>
          </cell>
        </row>
        <row r="6638">
          <cell r="F6638">
            <v>290.95539108000003</v>
          </cell>
          <cell r="J6638">
            <v>395.04191700000001</v>
          </cell>
        </row>
        <row r="6639">
          <cell r="F6639">
            <v>150.71625263999999</v>
          </cell>
          <cell r="J6639">
            <v>192.5378685</v>
          </cell>
        </row>
        <row r="6640">
          <cell r="F6640">
            <v>88.490254319999991</v>
          </cell>
          <cell r="J6640">
            <v>194.35743500000001</v>
          </cell>
        </row>
        <row r="6641">
          <cell r="F6641">
            <v>3145.0640557199999</v>
          </cell>
          <cell r="J6641">
            <v>3029.7027990000001</v>
          </cell>
        </row>
        <row r="6642">
          <cell r="F6642">
            <v>1437.1459261824002</v>
          </cell>
          <cell r="J6642">
            <v>1699.1753480508</v>
          </cell>
        </row>
        <row r="6643">
          <cell r="F6643">
            <v>3313.43997726</v>
          </cell>
          <cell r="J6643">
            <v>3701.945064</v>
          </cell>
        </row>
        <row r="6644">
          <cell r="F6644">
            <v>1256.99078478</v>
          </cell>
          <cell r="J6644">
            <v>1136.0353605</v>
          </cell>
        </row>
        <row r="6645">
          <cell r="F6645">
            <v>3810.6564647399996</v>
          </cell>
          <cell r="J6645">
            <v>3871.7192255</v>
          </cell>
        </row>
        <row r="6646">
          <cell r="F6646">
            <v>1342.5634749600001</v>
          </cell>
          <cell r="J6646">
            <v>1291.5055725</v>
          </cell>
        </row>
        <row r="6647">
          <cell r="F6647">
            <v>705.7762596</v>
          </cell>
          <cell r="J6647">
            <v>733.26196800000002</v>
          </cell>
        </row>
        <row r="6648">
          <cell r="F6648">
            <v>1397.64565098</v>
          </cell>
          <cell r="J6648">
            <v>839.0065965</v>
          </cell>
        </row>
        <row r="6649">
          <cell r="F6649">
            <v>582.83335103999991</v>
          </cell>
          <cell r="J6649">
            <v>470.59538850000001</v>
          </cell>
        </row>
        <row r="6650">
          <cell r="F6650">
            <v>476.21578019999998</v>
          </cell>
          <cell r="J6650">
            <v>566.26348800000005</v>
          </cell>
        </row>
        <row r="6651">
          <cell r="F6651">
            <v>324.62915520000001</v>
          </cell>
          <cell r="J6651">
            <v>277.83307050000002</v>
          </cell>
        </row>
        <row r="6652">
          <cell r="F6652">
            <v>145.82591825999998</v>
          </cell>
          <cell r="J6652">
            <v>217.50830999999999</v>
          </cell>
        </row>
        <row r="6653">
          <cell r="F6653">
            <v>430.91436516000005</v>
          </cell>
          <cell r="J6653">
            <v>689.43346799999995</v>
          </cell>
        </row>
        <row r="6654">
          <cell r="F6654">
            <v>4644.5800686000002</v>
          </cell>
          <cell r="J6654">
            <v>123.78778800000001</v>
          </cell>
        </row>
        <row r="6655">
          <cell r="F6655">
            <v>530.85234918000003</v>
          </cell>
          <cell r="J6655">
            <v>805.8111285</v>
          </cell>
        </row>
        <row r="6656">
          <cell r="F6656">
            <v>13187.28717972</v>
          </cell>
          <cell r="J6656">
            <v>13784.05593</v>
          </cell>
        </row>
        <row r="6657">
          <cell r="F6657">
            <v>6519.04542666</v>
          </cell>
          <cell r="J6657">
            <v>5984.2642425000004</v>
          </cell>
        </row>
        <row r="6658">
          <cell r="F6658">
            <v>3584.17539558</v>
          </cell>
          <cell r="J6658">
            <v>3534.2002185000001</v>
          </cell>
        </row>
        <row r="6659">
          <cell r="F6659">
            <v>232.62319782</v>
          </cell>
          <cell r="J6659">
            <v>78.892049283899993</v>
          </cell>
        </row>
        <row r="6660">
          <cell r="F6660">
            <v>1326.4436034</v>
          </cell>
          <cell r="J6660">
            <v>1340.278458</v>
          </cell>
        </row>
        <row r="6661">
          <cell r="F6661">
            <v>2801.8473139799999</v>
          </cell>
          <cell r="J6661">
            <v>3221.4405915000002</v>
          </cell>
        </row>
        <row r="6662">
          <cell r="F6662">
            <v>3308.95670096</v>
          </cell>
          <cell r="J6662">
            <v>3503.7789285061999</v>
          </cell>
        </row>
        <row r="6663">
          <cell r="F6663">
            <v>2823.71747142</v>
          </cell>
          <cell r="J6663">
            <v>2663.4530955</v>
          </cell>
        </row>
        <row r="6664">
          <cell r="F6664">
            <v>1754.7742408199999</v>
          </cell>
          <cell r="J6664">
            <v>1809.4437929999999</v>
          </cell>
        </row>
        <row r="6665">
          <cell r="F6665">
            <v>9042.8549035200012</v>
          </cell>
          <cell r="J6665">
            <v>9727.0149907322993</v>
          </cell>
        </row>
        <row r="6666">
          <cell r="F6666">
            <v>677.73999629999992</v>
          </cell>
          <cell r="J6666">
            <v>740.78464050000002</v>
          </cell>
        </row>
        <row r="6667">
          <cell r="F6667">
            <v>244.06391880000001</v>
          </cell>
          <cell r="J6667">
            <v>243.04147649999999</v>
          </cell>
        </row>
        <row r="6668">
          <cell r="F6668">
            <v>646.73941332000004</v>
          </cell>
          <cell r="J6668">
            <v>705.48824100000002</v>
          </cell>
        </row>
        <row r="6669">
          <cell r="F6669">
            <v>1790.1189391199998</v>
          </cell>
          <cell r="J6669">
            <v>2537.0418195000002</v>
          </cell>
        </row>
        <row r="6670">
          <cell r="F6670">
            <v>533.36137872000006</v>
          </cell>
          <cell r="J6670">
            <v>680.87016600000004</v>
          </cell>
        </row>
        <row r="6671">
          <cell r="F6671">
            <v>0</v>
          </cell>
          <cell r="J6671">
            <v>0</v>
          </cell>
        </row>
        <row r="6672">
          <cell r="F6672">
            <v>454.68582233999996</v>
          </cell>
          <cell r="J6672">
            <v>487.93070399999999</v>
          </cell>
        </row>
        <row r="6673">
          <cell r="F6673">
            <v>19.429924019999998</v>
          </cell>
          <cell r="J6673">
            <v>450.7817455</v>
          </cell>
        </row>
        <row r="6674">
          <cell r="F6674">
            <v>252.73195325999998</v>
          </cell>
          <cell r="J6674">
            <v>251.60697450000001</v>
          </cell>
        </row>
        <row r="6675">
          <cell r="F6675">
            <v>629.39818008000009</v>
          </cell>
          <cell r="J6675">
            <v>1904.1706320000001</v>
          </cell>
        </row>
        <row r="6676">
          <cell r="F6676">
            <v>3924.50380692</v>
          </cell>
          <cell r="J6676">
            <v>4492.098438</v>
          </cell>
        </row>
        <row r="6677">
          <cell r="F6677">
            <v>1226.0572876800002</v>
          </cell>
          <cell r="J6677">
            <v>1341.4881488634001</v>
          </cell>
        </row>
        <row r="6678">
          <cell r="F6678">
            <v>13559.956222860001</v>
          </cell>
          <cell r="J6678">
            <v>11840.6942925</v>
          </cell>
        </row>
        <row r="6679">
          <cell r="F6679">
            <v>5961.3724801199996</v>
          </cell>
          <cell r="J6679">
            <v>6418.8145784999997</v>
          </cell>
        </row>
        <row r="6680">
          <cell r="F6680">
            <v>6131.2777781399991</v>
          </cell>
          <cell r="J6680">
            <v>6131.1149715000001</v>
          </cell>
        </row>
        <row r="6681">
          <cell r="F6681">
            <v>684.64930314000003</v>
          </cell>
          <cell r="J6681">
            <v>628.64891999999998</v>
          </cell>
        </row>
        <row r="6682">
          <cell r="F6682">
            <v>1639.1682632399998</v>
          </cell>
          <cell r="J6682">
            <v>1714.95156</v>
          </cell>
        </row>
        <row r="6683">
          <cell r="F6683">
            <v>0</v>
          </cell>
          <cell r="J6683">
            <v>0</v>
          </cell>
        </row>
        <row r="6684">
          <cell r="F6684">
            <v>3077.0778117600003</v>
          </cell>
          <cell r="J6684">
            <v>7111.0527044999999</v>
          </cell>
        </row>
        <row r="6685">
          <cell r="F6685">
            <v>194.20702019999999</v>
          </cell>
          <cell r="J6685">
            <v>133.7350275</v>
          </cell>
        </row>
        <row r="6686">
          <cell r="F6686">
            <v>775.13648934000003</v>
          </cell>
          <cell r="J6686">
            <v>723.81450150000001</v>
          </cell>
        </row>
        <row r="6687">
          <cell r="F6687">
            <v>966.01621194000006</v>
          </cell>
          <cell r="J6687">
            <v>1338.4235699999999</v>
          </cell>
        </row>
        <row r="6688">
          <cell r="F6688">
            <v>507.35598426000001</v>
          </cell>
          <cell r="J6688">
            <v>420.29317200000003</v>
          </cell>
        </row>
        <row r="6689">
          <cell r="F6689">
            <v>1720.88947734</v>
          </cell>
          <cell r="J6689">
            <v>2373.7468935000002</v>
          </cell>
        </row>
        <row r="6690">
          <cell r="F6690">
            <v>1009.23151836</v>
          </cell>
          <cell r="J6690">
            <v>951.71172149999995</v>
          </cell>
        </row>
        <row r="6691">
          <cell r="F6691">
            <v>1349.8430450999999</v>
          </cell>
          <cell r="J6691">
            <v>704.09121900000002</v>
          </cell>
        </row>
        <row r="6692">
          <cell r="F6692">
            <v>0</v>
          </cell>
          <cell r="J6692">
            <v>28.300401000000001</v>
          </cell>
        </row>
        <row r="6693">
          <cell r="F6693">
            <v>1745.4485855400001</v>
          </cell>
          <cell r="J6693">
            <v>2218.6680270000002</v>
          </cell>
        </row>
        <row r="6694">
          <cell r="F6694">
            <v>21812.546384860001</v>
          </cell>
          <cell r="J6694">
            <v>21402.201902963297</v>
          </cell>
        </row>
        <row r="6695">
          <cell r="F6695">
            <v>9380.3413711199992</v>
          </cell>
          <cell r="J6695">
            <v>7607.2336374377992</v>
          </cell>
        </row>
        <row r="6696">
          <cell r="F6696">
            <v>1688.9434549199998</v>
          </cell>
          <cell r="J6696">
            <v>1238.8043175</v>
          </cell>
        </row>
        <row r="6697">
          <cell r="F6697">
            <v>2026.2663242399999</v>
          </cell>
          <cell r="J6697">
            <v>2051.8639844999998</v>
          </cell>
        </row>
        <row r="6698">
          <cell r="F6698">
            <v>3220.9161853408004</v>
          </cell>
          <cell r="J6698">
            <v>3788.5824678913</v>
          </cell>
        </row>
        <row r="6699">
          <cell r="F6699">
            <v>1526.7316104000001</v>
          </cell>
          <cell r="J6699">
            <v>1705.9514369999999</v>
          </cell>
        </row>
        <row r="6700">
          <cell r="F6700">
            <v>1534.8972303</v>
          </cell>
          <cell r="J6700">
            <v>1808.1622440000001</v>
          </cell>
        </row>
        <row r="6701">
          <cell r="F6701">
            <v>1452.60720324</v>
          </cell>
          <cell r="J6701">
            <v>1521.3101099999999</v>
          </cell>
        </row>
        <row r="6702">
          <cell r="F6702">
            <v>63.294090359999998</v>
          </cell>
          <cell r="J6702">
            <v>115.54986</v>
          </cell>
        </row>
        <row r="6703">
          <cell r="F6703">
            <v>1749.8167702799999</v>
          </cell>
          <cell r="J6703">
            <v>1848.5023065</v>
          </cell>
        </row>
        <row r="6704">
          <cell r="F6704">
            <v>650.55188034000003</v>
          </cell>
          <cell r="J6704">
            <v>1097.5566825000001</v>
          </cell>
        </row>
        <row r="6705">
          <cell r="F6705">
            <v>508.69584864000001</v>
          </cell>
          <cell r="J6705">
            <v>519.82083299999999</v>
          </cell>
        </row>
        <row r="6706">
          <cell r="F6706">
            <v>224.33925966000001</v>
          </cell>
          <cell r="J6706">
            <v>149.89328699999999</v>
          </cell>
        </row>
        <row r="6707">
          <cell r="F6707">
            <v>0</v>
          </cell>
          <cell r="J6707">
            <v>0</v>
          </cell>
        </row>
        <row r="6708">
          <cell r="F6708">
            <v>864.67593060000002</v>
          </cell>
          <cell r="J6708">
            <v>967.90264649999995</v>
          </cell>
        </row>
        <row r="6709">
          <cell r="F6709">
            <v>281.48199936000003</v>
          </cell>
          <cell r="J6709">
            <v>211.69613849999999</v>
          </cell>
        </row>
        <row r="6710">
          <cell r="F6710">
            <v>150.75682943999999</v>
          </cell>
          <cell r="J6710">
            <v>140.70833400000001</v>
          </cell>
        </row>
        <row r="6711">
          <cell r="F6711">
            <v>253.57613513999999</v>
          </cell>
          <cell r="J6711">
            <v>117.4364985</v>
          </cell>
        </row>
        <row r="6712">
          <cell r="F6712">
            <v>645.13626083999998</v>
          </cell>
          <cell r="J6712">
            <v>592.65684599999997</v>
          </cell>
        </row>
        <row r="6713">
          <cell r="F6713">
            <v>740.13955266000005</v>
          </cell>
          <cell r="J6713">
            <v>773.99456550000002</v>
          </cell>
        </row>
        <row r="6714">
          <cell r="F6714">
            <v>201.29873203</v>
          </cell>
          <cell r="J6714">
            <v>396.08036788020001</v>
          </cell>
        </row>
        <row r="6715">
          <cell r="F6715">
            <v>0</v>
          </cell>
          <cell r="J6715">
            <v>0</v>
          </cell>
        </row>
        <row r="6716">
          <cell r="F6716">
            <v>0</v>
          </cell>
          <cell r="J6716">
            <v>0</v>
          </cell>
        </row>
        <row r="6717">
          <cell r="F6717">
            <v>76.669955819999998</v>
          </cell>
          <cell r="J6717">
            <v>91.355521499999995</v>
          </cell>
        </row>
        <row r="6732">
          <cell r="F6732" t="str">
            <v>APR'08</v>
          </cell>
          <cell r="J6732" t="str">
            <v>AGT'08</v>
          </cell>
        </row>
        <row r="6733">
          <cell r="F6733">
            <v>3412.7766512599997</v>
          </cell>
          <cell r="J6733">
            <v>4549.7463999600004</v>
          </cell>
        </row>
        <row r="6734">
          <cell r="F6734">
            <v>488.51420156000006</v>
          </cell>
          <cell r="J6734">
            <v>408.92821246000005</v>
          </cell>
        </row>
        <row r="6735">
          <cell r="F6735">
            <v>1894.0771161</v>
          </cell>
          <cell r="J6735">
            <v>4332.5083810299993</v>
          </cell>
        </row>
        <row r="6736">
          <cell r="F6736">
            <v>3774.1848962600002</v>
          </cell>
          <cell r="J6736">
            <v>6678.9518854999997</v>
          </cell>
        </row>
        <row r="6737">
          <cell r="F6737">
            <v>7147.0202843199995</v>
          </cell>
          <cell r="J6737">
            <v>4048.8163797399998</v>
          </cell>
        </row>
        <row r="6738">
          <cell r="F6738">
            <v>1061.34575032</v>
          </cell>
          <cell r="J6738">
            <v>1393.9436094300002</v>
          </cell>
        </row>
        <row r="6739">
          <cell r="F6739">
            <v>0</v>
          </cell>
          <cell r="J6739">
            <v>0</v>
          </cell>
        </row>
        <row r="6740">
          <cell r="F6740">
            <v>1573.0404915199999</v>
          </cell>
          <cell r="J6740">
            <v>1802.9340837600002</v>
          </cell>
        </row>
        <row r="6741">
          <cell r="F6741">
            <v>733.57728058999987</v>
          </cell>
          <cell r="J6741">
            <v>1171.3559984899998</v>
          </cell>
        </row>
        <row r="6742">
          <cell r="F6742">
            <v>2209.80304148</v>
          </cell>
          <cell r="J6742">
            <v>2511.7226372100004</v>
          </cell>
        </row>
        <row r="6743">
          <cell r="F6743">
            <v>259.11225285</v>
          </cell>
          <cell r="J6743">
            <v>260.93533194999998</v>
          </cell>
        </row>
        <row r="6744">
          <cell r="F6744">
            <v>3496.3863730900002</v>
          </cell>
          <cell r="J6744">
            <v>2256.0299151100003</v>
          </cell>
        </row>
        <row r="6745">
          <cell r="F6745">
            <v>403.90692875999997</v>
          </cell>
          <cell r="J6745">
            <v>85.495574329999997</v>
          </cell>
        </row>
        <row r="6746">
          <cell r="F6746">
            <v>987.50826547999998</v>
          </cell>
          <cell r="J6746">
            <v>2503.6193411999998</v>
          </cell>
        </row>
        <row r="6747">
          <cell r="F6747">
            <v>254.87177201</v>
          </cell>
          <cell r="J6747">
            <v>515.33282501999997</v>
          </cell>
        </row>
        <row r="6748">
          <cell r="F6748">
            <v>11717.430654929996</v>
          </cell>
          <cell r="J6748">
            <v>12278.18825707</v>
          </cell>
        </row>
        <row r="6749">
          <cell r="F6749">
            <v>1567.8913499300002</v>
          </cell>
          <cell r="J6749">
            <v>497.07547044</v>
          </cell>
        </row>
        <row r="6750">
          <cell r="F6750">
            <v>0</v>
          </cell>
          <cell r="J6750">
            <v>377.08957686000002</v>
          </cell>
        </row>
        <row r="6751">
          <cell r="F6751">
            <v>260.15071986999999</v>
          </cell>
          <cell r="J6751">
            <v>116.56648522000002</v>
          </cell>
        </row>
        <row r="6752">
          <cell r="F6752">
            <v>659.45470050000017</v>
          </cell>
          <cell r="J6752">
            <v>1671.8303495499997</v>
          </cell>
        </row>
        <row r="6753">
          <cell r="F6753">
            <v>2598.5403633600004</v>
          </cell>
          <cell r="J6753">
            <v>2116.3308617799999</v>
          </cell>
        </row>
        <row r="6754">
          <cell r="F6754">
            <v>853.13383580999994</v>
          </cell>
          <cell r="J6754">
            <v>1175.97492283</v>
          </cell>
        </row>
        <row r="6755">
          <cell r="F6755">
            <v>2396.4408563499996</v>
          </cell>
          <cell r="J6755">
            <v>7464.895637640001</v>
          </cell>
        </row>
        <row r="6756">
          <cell r="F6756">
            <v>0</v>
          </cell>
          <cell r="J6756">
            <v>0</v>
          </cell>
        </row>
        <row r="6757">
          <cell r="F6757">
            <v>484.40240992000003</v>
          </cell>
          <cell r="J6757">
            <v>434.32851873999994</v>
          </cell>
        </row>
        <row r="6758">
          <cell r="F6758">
            <v>1935.0007727499999</v>
          </cell>
          <cell r="J6758">
            <v>19.375542469999999</v>
          </cell>
        </row>
        <row r="6759">
          <cell r="F6759">
            <v>0</v>
          </cell>
          <cell r="J6759">
            <v>1.19119332</v>
          </cell>
        </row>
        <row r="6760">
          <cell r="F6760">
            <v>207.68582418</v>
          </cell>
          <cell r="J6760">
            <v>157.85069016999998</v>
          </cell>
        </row>
        <row r="6761">
          <cell r="F6761">
            <v>4286.26841883</v>
          </cell>
          <cell r="J6761">
            <v>7849.2228128699999</v>
          </cell>
        </row>
        <row r="6762">
          <cell r="F6762">
            <v>802.71779038</v>
          </cell>
          <cell r="J6762">
            <v>789.39394146999996</v>
          </cell>
        </row>
        <row r="6763">
          <cell r="F6763">
            <v>7448.6120445500001</v>
          </cell>
          <cell r="J6763">
            <v>5001.5448580899993</v>
          </cell>
        </row>
        <row r="6764">
          <cell r="F6764">
            <v>1283.5086802599999</v>
          </cell>
          <cell r="J6764">
            <v>1711.1689168400001</v>
          </cell>
        </row>
        <row r="6765">
          <cell r="F6765">
            <v>863.02553604000013</v>
          </cell>
          <cell r="J6765">
            <v>816.67829210000014</v>
          </cell>
        </row>
        <row r="6766">
          <cell r="F6766">
            <v>580.69494565000014</v>
          </cell>
          <cell r="J6766">
            <v>447.85874059000002</v>
          </cell>
        </row>
        <row r="6767">
          <cell r="F6767">
            <v>3361.3054818000001</v>
          </cell>
          <cell r="J6767">
            <v>4164.3544930400003</v>
          </cell>
        </row>
        <row r="6768">
          <cell r="F6768">
            <v>1490.5358342699999</v>
          </cell>
          <cell r="J6768">
            <v>2702.6715310299996</v>
          </cell>
        </row>
        <row r="6769">
          <cell r="F6769">
            <v>825.16907198000001</v>
          </cell>
          <cell r="J6769">
            <v>463.70030762000005</v>
          </cell>
        </row>
        <row r="6770">
          <cell r="F6770">
            <v>569.49838441999998</v>
          </cell>
          <cell r="J6770">
            <v>714.78092668000022</v>
          </cell>
        </row>
        <row r="6771">
          <cell r="F6771">
            <v>671.11322374999986</v>
          </cell>
          <cell r="J6771">
            <v>687.51321157000007</v>
          </cell>
        </row>
        <row r="6772">
          <cell r="F6772">
            <v>0</v>
          </cell>
          <cell r="J6772">
            <v>26.0049487</v>
          </cell>
        </row>
        <row r="6773">
          <cell r="F6773">
            <v>1815.9386912999998</v>
          </cell>
          <cell r="J6773">
            <v>47.609973909999994</v>
          </cell>
        </row>
        <row r="6774">
          <cell r="F6774">
            <v>17.213747659999999</v>
          </cell>
          <cell r="J6774">
            <v>48.176242369999997</v>
          </cell>
        </row>
        <row r="6775">
          <cell r="F6775">
            <v>296.05858892999998</v>
          </cell>
          <cell r="J6775">
            <v>428.24475873</v>
          </cell>
        </row>
        <row r="6776">
          <cell r="F6776">
            <v>0</v>
          </cell>
          <cell r="J6776">
            <v>66.507098310000003</v>
          </cell>
        </row>
        <row r="6777">
          <cell r="F6777">
            <v>1353.66231027</v>
          </cell>
          <cell r="J6777">
            <v>2444.2337627900001</v>
          </cell>
        </row>
        <row r="6778">
          <cell r="F6778">
            <v>1415.5181315500001</v>
          </cell>
          <cell r="J6778">
            <v>5179.9304551999994</v>
          </cell>
        </row>
        <row r="6779">
          <cell r="F6779">
            <v>360.90530562999999</v>
          </cell>
          <cell r="J6779">
            <v>170.6076036</v>
          </cell>
        </row>
        <row r="6780">
          <cell r="F6780">
            <v>547.29527853999991</v>
          </cell>
          <cell r="J6780">
            <v>596.73715346000006</v>
          </cell>
        </row>
        <row r="6781">
          <cell r="F6781">
            <v>745.52518114999998</v>
          </cell>
          <cell r="J6781">
            <v>1322.6252336300001</v>
          </cell>
        </row>
        <row r="6782">
          <cell r="F6782">
            <v>0</v>
          </cell>
          <cell r="J6782">
            <v>0</v>
          </cell>
        </row>
        <row r="6783">
          <cell r="F6783">
            <v>727.58823852</v>
          </cell>
          <cell r="J6783">
            <v>749.06896490999998</v>
          </cell>
        </row>
        <row r="6784">
          <cell r="F6784">
            <v>1445.3424147599999</v>
          </cell>
          <cell r="J6784">
            <v>85.237250879999991</v>
          </cell>
        </row>
        <row r="6785">
          <cell r="F6785">
            <v>0</v>
          </cell>
          <cell r="J6785">
            <v>0</v>
          </cell>
        </row>
        <row r="6786">
          <cell r="F6786">
            <v>2446.7886036</v>
          </cell>
          <cell r="J6786">
            <v>756.45319282999992</v>
          </cell>
        </row>
        <row r="6787">
          <cell r="F6787">
            <v>40.128975029999999</v>
          </cell>
          <cell r="J6787">
            <v>40.086078100000002</v>
          </cell>
        </row>
        <row r="6788">
          <cell r="F6788">
            <v>95.982913580000002</v>
          </cell>
          <cell r="J6788">
            <v>144.69804612999999</v>
          </cell>
        </row>
        <row r="6789">
          <cell r="F6789">
            <v>0</v>
          </cell>
          <cell r="J6789">
            <v>0</v>
          </cell>
        </row>
        <row r="6790">
          <cell r="F6790">
            <v>0</v>
          </cell>
          <cell r="J6790">
            <v>0</v>
          </cell>
        </row>
        <row r="6791">
          <cell r="F6791">
            <v>0</v>
          </cell>
          <cell r="J6791">
            <v>21.227415780000001</v>
          </cell>
        </row>
        <row r="6792">
          <cell r="F6792">
            <v>5.2259612000000004</v>
          </cell>
          <cell r="J6792">
            <v>1.71732347</v>
          </cell>
        </row>
        <row r="6793">
          <cell r="F6793">
            <v>1339.7439261700001</v>
          </cell>
          <cell r="J6793">
            <v>3688.3499204599993</v>
          </cell>
        </row>
        <row r="6794">
          <cell r="F6794">
            <v>2494.6840304700004</v>
          </cell>
          <cell r="J6794">
            <v>186.10433007999998</v>
          </cell>
        </row>
        <row r="6795">
          <cell r="F6795">
            <v>2077.0729827700002</v>
          </cell>
          <cell r="J6795">
            <v>3149.7728478599997</v>
          </cell>
        </row>
        <row r="6796">
          <cell r="F6796">
            <v>788.77814552999996</v>
          </cell>
          <cell r="J6796">
            <v>676.81931531999999</v>
          </cell>
        </row>
        <row r="6797">
          <cell r="F6797">
            <v>1612.7088884500001</v>
          </cell>
          <cell r="J6797">
            <v>1900.1341724599999</v>
          </cell>
        </row>
        <row r="6798">
          <cell r="F6798">
            <v>3052.5293823800002</v>
          </cell>
          <cell r="J6798">
            <v>3603.3332716199998</v>
          </cell>
        </row>
        <row r="6799">
          <cell r="F6799">
            <v>2869.1135565699997</v>
          </cell>
          <cell r="J6799">
            <v>4882.8488541000006</v>
          </cell>
        </row>
        <row r="6800">
          <cell r="F6800">
            <v>882.39905775</v>
          </cell>
          <cell r="J6800">
            <v>293.26654351999997</v>
          </cell>
        </row>
        <row r="6801">
          <cell r="F6801">
            <v>1279.2275573099998</v>
          </cell>
          <cell r="J6801">
            <v>1634.82969647</v>
          </cell>
        </row>
        <row r="6802">
          <cell r="F6802">
            <v>18.16722257</v>
          </cell>
          <cell r="J6802">
            <v>34.903500350000002</v>
          </cell>
        </row>
        <row r="6803">
          <cell r="F6803">
            <v>758.83819997000001</v>
          </cell>
          <cell r="J6803">
            <v>690.12997973999995</v>
          </cell>
        </row>
        <row r="6804">
          <cell r="F6804">
            <v>955.43136035999987</v>
          </cell>
          <cell r="J6804">
            <v>1727.98998428</v>
          </cell>
        </row>
        <row r="6805">
          <cell r="F6805">
            <v>19.346292300000002</v>
          </cell>
          <cell r="J6805">
            <v>1.1145639599999999</v>
          </cell>
        </row>
        <row r="6806">
          <cell r="F6806">
            <v>0</v>
          </cell>
          <cell r="J6806">
            <v>0.94699999999999995</v>
          </cell>
        </row>
        <row r="6807">
          <cell r="F6807">
            <v>162.66974298</v>
          </cell>
          <cell r="J6807">
            <v>148.82682124000002</v>
          </cell>
        </row>
        <row r="6808">
          <cell r="F6808">
            <v>5402.2528135599996</v>
          </cell>
          <cell r="J6808">
            <v>6059.1088001900007</v>
          </cell>
        </row>
        <row r="6809">
          <cell r="F6809">
            <v>2124.07924275</v>
          </cell>
          <cell r="J6809">
            <v>1861.0265707099998</v>
          </cell>
        </row>
        <row r="6810">
          <cell r="F6810">
            <v>37.707607260000003</v>
          </cell>
          <cell r="J6810">
            <v>50.430523170000001</v>
          </cell>
        </row>
        <row r="6811">
          <cell r="F6811">
            <v>18.608194019999999</v>
          </cell>
          <cell r="J6811">
            <v>48.558224530000004</v>
          </cell>
        </row>
        <row r="6812">
          <cell r="F6812">
            <v>113.59689844</v>
          </cell>
          <cell r="J6812">
            <v>30.683106930000001</v>
          </cell>
        </row>
        <row r="6813">
          <cell r="F6813">
            <v>4200.1415174200001</v>
          </cell>
          <cell r="J6813">
            <v>3889.6045698000003</v>
          </cell>
        </row>
        <row r="6814">
          <cell r="F6814">
            <v>219.90503075000001</v>
          </cell>
          <cell r="J6814">
            <v>296.07490765999995</v>
          </cell>
        </row>
        <row r="6815">
          <cell r="F6815">
            <v>1903.6243644799999</v>
          </cell>
          <cell r="J6815">
            <v>1540.6738743199999</v>
          </cell>
        </row>
        <row r="6816">
          <cell r="F6816">
            <v>1052.7469580499999</v>
          </cell>
          <cell r="J6816">
            <v>520.41994312999998</v>
          </cell>
        </row>
        <row r="6817">
          <cell r="F6817">
            <v>644.64529401999982</v>
          </cell>
          <cell r="J6817">
            <v>265.09900621000003</v>
          </cell>
        </row>
        <row r="6818">
          <cell r="F6818">
            <v>70.253104780000001</v>
          </cell>
          <cell r="J6818">
            <v>442.06257786999998</v>
          </cell>
        </row>
        <row r="6819">
          <cell r="F6819">
            <v>213.84213419</v>
          </cell>
          <cell r="J6819">
            <v>5.8886121900000008</v>
          </cell>
        </row>
        <row r="6820">
          <cell r="F6820">
            <v>2613.0942941200001</v>
          </cell>
          <cell r="J6820">
            <v>3922.8630732400002</v>
          </cell>
        </row>
        <row r="6821">
          <cell r="F6821">
            <v>194.43915036000001</v>
          </cell>
          <cell r="J6821">
            <v>197.08959611</v>
          </cell>
        </row>
        <row r="6822">
          <cell r="F6822">
            <v>0</v>
          </cell>
          <cell r="J6822">
            <v>0</v>
          </cell>
        </row>
        <row r="6823">
          <cell r="F6823">
            <v>0</v>
          </cell>
          <cell r="J6823">
            <v>0</v>
          </cell>
        </row>
        <row r="6824">
          <cell r="F6824">
            <v>33.082162519999997</v>
          </cell>
          <cell r="J6824">
            <v>20.049452280000001</v>
          </cell>
        </row>
        <row r="6825">
          <cell r="F6825">
            <v>0</v>
          </cell>
          <cell r="J6825">
            <v>0</v>
          </cell>
        </row>
        <row r="6826">
          <cell r="F6826">
            <v>0.66692406999999998</v>
          </cell>
          <cell r="J6826">
            <v>0.94699999999999995</v>
          </cell>
        </row>
        <row r="6827">
          <cell r="F6827">
            <v>117.40924387000001</v>
          </cell>
          <cell r="J6827">
            <v>105.90599978</v>
          </cell>
        </row>
        <row r="6828">
          <cell r="F6828">
            <v>1940.5587413899998</v>
          </cell>
          <cell r="J6828">
            <v>4420.8254770799995</v>
          </cell>
        </row>
        <row r="6829">
          <cell r="F6829">
            <v>296.90621556999997</v>
          </cell>
          <cell r="J6829">
            <v>489.18444911</v>
          </cell>
        </row>
        <row r="6830">
          <cell r="F6830">
            <v>3276.6235975100003</v>
          </cell>
          <cell r="J6830">
            <v>3909.3179126999999</v>
          </cell>
        </row>
        <row r="6831">
          <cell r="F6831">
            <v>3016.8070143300001</v>
          </cell>
          <cell r="J6831">
            <v>2904.8645409199994</v>
          </cell>
        </row>
        <row r="6832">
          <cell r="F6832">
            <v>1094.6070574</v>
          </cell>
          <cell r="J6832">
            <v>1316.0589551599999</v>
          </cell>
        </row>
        <row r="6833">
          <cell r="F6833">
            <v>137.85478295999999</v>
          </cell>
          <cell r="J6833">
            <v>74.325178179999995</v>
          </cell>
        </row>
        <row r="6834">
          <cell r="F6834">
            <v>27.415958570000001</v>
          </cell>
          <cell r="J6834">
            <v>38.352936489999998</v>
          </cell>
        </row>
        <row r="6835">
          <cell r="F6835">
            <v>0</v>
          </cell>
          <cell r="J6835">
            <v>0</v>
          </cell>
        </row>
        <row r="6836">
          <cell r="F6836">
            <v>12.70203117</v>
          </cell>
          <cell r="J6836">
            <v>277.03064455000003</v>
          </cell>
        </row>
        <row r="6837">
          <cell r="F6837">
            <v>0</v>
          </cell>
          <cell r="J6837">
            <v>0</v>
          </cell>
        </row>
        <row r="6838">
          <cell r="F6838">
            <v>2825.0284127899999</v>
          </cell>
          <cell r="J6838">
            <v>242.68882745000002</v>
          </cell>
        </row>
        <row r="6839">
          <cell r="F6839">
            <v>0</v>
          </cell>
          <cell r="J6839">
            <v>0</v>
          </cell>
        </row>
        <row r="6840">
          <cell r="F6840">
            <v>3.43490414</v>
          </cell>
          <cell r="J6840">
            <v>5.0879672100000004</v>
          </cell>
        </row>
        <row r="6841">
          <cell r="F6841">
            <v>0</v>
          </cell>
          <cell r="J6841">
            <v>1.4672927900000001</v>
          </cell>
        </row>
        <row r="6842">
          <cell r="F6842">
            <v>190.86530872</v>
          </cell>
          <cell r="J6842">
            <v>102.11260286</v>
          </cell>
        </row>
        <row r="6843">
          <cell r="F6843">
            <v>5.2884384200000003</v>
          </cell>
          <cell r="J6843">
            <v>12.89176546</v>
          </cell>
        </row>
        <row r="6844">
          <cell r="F6844">
            <v>0</v>
          </cell>
          <cell r="J6844">
            <v>0</v>
          </cell>
        </row>
        <row r="6845">
          <cell r="F6845">
            <v>292.85322234999995</v>
          </cell>
          <cell r="J6845">
            <v>548.43430834000003</v>
          </cell>
        </row>
        <row r="6846">
          <cell r="F6846">
            <v>3038.8476296000003</v>
          </cell>
          <cell r="J6846">
            <v>2333.1066036400002</v>
          </cell>
        </row>
        <row r="6847">
          <cell r="F6847">
            <v>2624.0744299799999</v>
          </cell>
          <cell r="J6847">
            <v>3146.8210698899998</v>
          </cell>
        </row>
        <row r="6848">
          <cell r="F6848">
            <v>53.947334420000004</v>
          </cell>
          <cell r="J6848">
            <v>24.412053309999997</v>
          </cell>
        </row>
        <row r="6849">
          <cell r="F6849">
            <v>121.90692921</v>
          </cell>
          <cell r="J6849">
            <v>117.47428895</v>
          </cell>
        </row>
        <row r="6850">
          <cell r="F6850">
            <v>1097.8849883399998</v>
          </cell>
          <cell r="J6850">
            <v>734.43594932999997</v>
          </cell>
        </row>
        <row r="6851">
          <cell r="F6851">
            <v>469.13586677000001</v>
          </cell>
          <cell r="J6851">
            <v>139.02569226</v>
          </cell>
        </row>
        <row r="6852">
          <cell r="F6852">
            <v>10.308416150000001</v>
          </cell>
          <cell r="J6852">
            <v>294.23479099999997</v>
          </cell>
        </row>
        <row r="6853">
          <cell r="F6853">
            <v>106.84269538000001</v>
          </cell>
          <cell r="J6853">
            <v>197.45283784</v>
          </cell>
        </row>
        <row r="6854">
          <cell r="F6854">
            <v>0</v>
          </cell>
          <cell r="J6854">
            <v>0</v>
          </cell>
        </row>
        <row r="6855">
          <cell r="F6855">
            <v>22.26600732</v>
          </cell>
          <cell r="J6855">
            <v>29.08283351</v>
          </cell>
        </row>
        <row r="6856">
          <cell r="F6856">
            <v>53.853471069999998</v>
          </cell>
          <cell r="J6856">
            <v>32.047402529999999</v>
          </cell>
        </row>
        <row r="6857">
          <cell r="F6857">
            <v>240.86671691000001</v>
          </cell>
          <cell r="J6857">
            <v>13.751264519999999</v>
          </cell>
        </row>
        <row r="6858">
          <cell r="F6858">
            <v>0</v>
          </cell>
          <cell r="J6858">
            <v>0</v>
          </cell>
        </row>
        <row r="6859">
          <cell r="F6859">
            <v>19.442048979999999</v>
          </cell>
          <cell r="J6859">
            <v>14.608936249999999</v>
          </cell>
        </row>
        <row r="6860">
          <cell r="F6860">
            <v>3.8229461099999997</v>
          </cell>
          <cell r="J6860">
            <v>3.6989461100000001</v>
          </cell>
        </row>
        <row r="6861">
          <cell r="F6861">
            <v>0</v>
          </cell>
          <cell r="J6861">
            <v>0</v>
          </cell>
        </row>
        <row r="6862">
          <cell r="F6862">
            <v>0</v>
          </cell>
          <cell r="J6862">
            <v>68.139578709999995</v>
          </cell>
        </row>
        <row r="6863">
          <cell r="F6863">
            <v>3.657</v>
          </cell>
          <cell r="J6863">
            <v>3.3330000000000002</v>
          </cell>
        </row>
        <row r="6864">
          <cell r="F6864">
            <v>0</v>
          </cell>
          <cell r="J6864">
            <v>0</v>
          </cell>
        </row>
        <row r="6865">
          <cell r="F6865">
            <v>0</v>
          </cell>
          <cell r="J6865">
            <v>0</v>
          </cell>
        </row>
        <row r="6866">
          <cell r="F6866">
            <v>0</v>
          </cell>
          <cell r="J6866">
            <v>0</v>
          </cell>
        </row>
        <row r="6867">
          <cell r="F6867">
            <v>0</v>
          </cell>
          <cell r="J6867">
            <v>0</v>
          </cell>
        </row>
        <row r="6868">
          <cell r="F6868">
            <v>0</v>
          </cell>
          <cell r="J6868">
            <v>0</v>
          </cell>
        </row>
        <row r="6869">
          <cell r="F6869">
            <v>0</v>
          </cell>
          <cell r="J6869">
            <v>0</v>
          </cell>
        </row>
        <row r="6884">
          <cell r="F6884" t="str">
            <v>APR'08</v>
          </cell>
          <cell r="J6884" t="str">
            <v>AGT'08</v>
          </cell>
        </row>
        <row r="6885">
          <cell r="F6885">
            <v>4280.2545377400002</v>
          </cell>
          <cell r="J6885">
            <v>3830.7885015000002</v>
          </cell>
        </row>
        <row r="6886">
          <cell r="F6886">
            <v>60.778697639999997</v>
          </cell>
          <cell r="J6886">
            <v>60.341230500000002</v>
          </cell>
        </row>
        <row r="6887">
          <cell r="F6887">
            <v>456.30013344000002</v>
          </cell>
          <cell r="J6887">
            <v>454.36402049999998</v>
          </cell>
        </row>
        <row r="6888">
          <cell r="F6888">
            <v>0</v>
          </cell>
          <cell r="J6888">
            <v>0</v>
          </cell>
        </row>
        <row r="6889">
          <cell r="F6889">
            <v>0</v>
          </cell>
          <cell r="J6889">
            <v>0</v>
          </cell>
        </row>
        <row r="6890">
          <cell r="F6890">
            <v>422.40919122000003</v>
          </cell>
          <cell r="J6890">
            <v>447.61177800000002</v>
          </cell>
        </row>
        <row r="6891">
          <cell r="F6891">
            <v>67.042446912000003</v>
          </cell>
          <cell r="J6891">
            <v>0</v>
          </cell>
        </row>
        <row r="6892">
          <cell r="F6892">
            <v>0</v>
          </cell>
          <cell r="J6892">
            <v>0</v>
          </cell>
        </row>
        <row r="6893">
          <cell r="F6893">
            <v>0</v>
          </cell>
          <cell r="J6893">
            <v>0</v>
          </cell>
        </row>
        <row r="6894">
          <cell r="F6894">
            <v>0</v>
          </cell>
          <cell r="J6894">
            <v>0</v>
          </cell>
        </row>
        <row r="6895">
          <cell r="F6895">
            <v>0</v>
          </cell>
          <cell r="J6895">
            <v>0</v>
          </cell>
        </row>
        <row r="6896">
          <cell r="F6896">
            <v>0</v>
          </cell>
          <cell r="J6896">
            <v>0</v>
          </cell>
        </row>
        <row r="6897">
          <cell r="F6897">
            <v>0</v>
          </cell>
          <cell r="J6897">
            <v>0</v>
          </cell>
        </row>
        <row r="6898">
          <cell r="F6898">
            <v>48.968727780000002</v>
          </cell>
          <cell r="J6898">
            <v>0</v>
          </cell>
        </row>
        <row r="6899">
          <cell r="F6899">
            <v>1023.6393619536001</v>
          </cell>
          <cell r="J6899">
            <v>1117.8222695549</v>
          </cell>
        </row>
        <row r="6900">
          <cell r="F6900">
            <v>763.51736242599998</v>
          </cell>
          <cell r="J6900">
            <v>2335.8168207111003</v>
          </cell>
        </row>
        <row r="6901">
          <cell r="F6901">
            <v>9.2219999999999995E-5</v>
          </cell>
          <cell r="J6901">
            <v>0</v>
          </cell>
        </row>
        <row r="6902">
          <cell r="F6902">
            <v>0</v>
          </cell>
          <cell r="J6902">
            <v>0</v>
          </cell>
        </row>
        <row r="6903">
          <cell r="F6903">
            <v>0</v>
          </cell>
          <cell r="J6903">
            <v>0</v>
          </cell>
        </row>
        <row r="6904">
          <cell r="F6904">
            <v>0</v>
          </cell>
          <cell r="J6904">
            <v>0</v>
          </cell>
        </row>
        <row r="6905">
          <cell r="F6905">
            <v>6532.0117650000011</v>
          </cell>
          <cell r="J6905">
            <v>3160.5151335</v>
          </cell>
        </row>
        <row r="6906">
          <cell r="F6906">
            <v>123.57323226</v>
          </cell>
          <cell r="J6906">
            <v>141.73715999999999</v>
          </cell>
        </row>
        <row r="6907">
          <cell r="F6907">
            <v>1672.2058938</v>
          </cell>
          <cell r="J6907">
            <v>718.11514950000003</v>
          </cell>
        </row>
        <row r="6908">
          <cell r="F6908">
            <v>0</v>
          </cell>
          <cell r="J6908">
            <v>0</v>
          </cell>
        </row>
        <row r="6909">
          <cell r="F6909">
            <v>0</v>
          </cell>
          <cell r="J6909">
            <v>0</v>
          </cell>
        </row>
        <row r="6910">
          <cell r="F6910">
            <v>0</v>
          </cell>
          <cell r="J6910">
            <v>0</v>
          </cell>
        </row>
        <row r="6911">
          <cell r="F6911">
            <v>0</v>
          </cell>
          <cell r="J6911">
            <v>0</v>
          </cell>
        </row>
        <row r="6912">
          <cell r="F6912">
            <v>0</v>
          </cell>
          <cell r="J6912">
            <v>0</v>
          </cell>
        </row>
        <row r="6913">
          <cell r="F6913">
            <v>1270.9450540799999</v>
          </cell>
          <cell r="J6913">
            <v>1466.7423464999999</v>
          </cell>
        </row>
        <row r="6914">
          <cell r="F6914">
            <v>0</v>
          </cell>
          <cell r="J6914">
            <v>0</v>
          </cell>
        </row>
        <row r="6915">
          <cell r="F6915">
            <v>2605.62713196</v>
          </cell>
          <cell r="J6915">
            <v>1555.1408101258</v>
          </cell>
        </row>
        <row r="6916">
          <cell r="F6916">
            <v>0</v>
          </cell>
          <cell r="J6916">
            <v>0</v>
          </cell>
        </row>
        <row r="6917">
          <cell r="F6917">
            <v>0</v>
          </cell>
          <cell r="J6917">
            <v>0</v>
          </cell>
        </row>
        <row r="6918">
          <cell r="F6918">
            <v>0</v>
          </cell>
          <cell r="J6918">
            <v>0</v>
          </cell>
        </row>
        <row r="6919">
          <cell r="F6919">
            <v>0</v>
          </cell>
          <cell r="J6919">
            <v>0</v>
          </cell>
        </row>
        <row r="6920">
          <cell r="F6920">
            <v>0</v>
          </cell>
          <cell r="J6920">
            <v>327.59726699999999</v>
          </cell>
        </row>
        <row r="6921">
          <cell r="F6921">
            <v>102.1253502</v>
          </cell>
          <cell r="J6921">
            <v>136.06983299999999</v>
          </cell>
        </row>
        <row r="6922">
          <cell r="F6922">
            <v>273.68064845999999</v>
          </cell>
          <cell r="J6922">
            <v>310.54331400000001</v>
          </cell>
        </row>
        <row r="6923">
          <cell r="F6923">
            <v>0</v>
          </cell>
          <cell r="J6923">
            <v>0</v>
          </cell>
        </row>
        <row r="6924">
          <cell r="F6924">
            <v>0</v>
          </cell>
          <cell r="J6924">
            <v>0</v>
          </cell>
        </row>
        <row r="6925">
          <cell r="F6925">
            <v>0</v>
          </cell>
          <cell r="J6925">
            <v>0</v>
          </cell>
        </row>
        <row r="6926">
          <cell r="F6926">
            <v>0</v>
          </cell>
          <cell r="J6926">
            <v>0</v>
          </cell>
        </row>
        <row r="6927">
          <cell r="F6927">
            <v>11.682614039999999</v>
          </cell>
          <cell r="J6927">
            <v>11.431186500000001</v>
          </cell>
        </row>
        <row r="6928">
          <cell r="F6928">
            <v>0</v>
          </cell>
          <cell r="J6928">
            <v>0</v>
          </cell>
        </row>
        <row r="6929">
          <cell r="F6929">
            <v>0</v>
          </cell>
          <cell r="J6929">
            <v>0</v>
          </cell>
        </row>
        <row r="6930">
          <cell r="F6930">
            <v>0</v>
          </cell>
          <cell r="J6930">
            <v>0</v>
          </cell>
        </row>
        <row r="6931">
          <cell r="F6931">
            <v>0</v>
          </cell>
          <cell r="J6931">
            <v>0</v>
          </cell>
        </row>
        <row r="6932">
          <cell r="F6932">
            <v>6.4729217999999999</v>
          </cell>
          <cell r="J6932">
            <v>6.9580260000000003</v>
          </cell>
        </row>
        <row r="6933">
          <cell r="F6933">
            <v>0</v>
          </cell>
          <cell r="J6933">
            <v>0</v>
          </cell>
        </row>
        <row r="6934">
          <cell r="F6934">
            <v>0</v>
          </cell>
          <cell r="J6934">
            <v>0</v>
          </cell>
        </row>
        <row r="6935">
          <cell r="F6935">
            <v>0</v>
          </cell>
          <cell r="J6935">
            <v>0</v>
          </cell>
        </row>
        <row r="6936">
          <cell r="F6936">
            <v>0</v>
          </cell>
          <cell r="J6936">
            <v>0</v>
          </cell>
        </row>
        <row r="6937">
          <cell r="F6937">
            <v>0</v>
          </cell>
          <cell r="J6937">
            <v>0</v>
          </cell>
        </row>
        <row r="6938">
          <cell r="F6938">
            <v>0</v>
          </cell>
          <cell r="J6938">
            <v>0</v>
          </cell>
        </row>
        <row r="6939">
          <cell r="F6939">
            <v>777.1185113552001</v>
          </cell>
          <cell r="J6939">
            <v>742.70045808200007</v>
          </cell>
        </row>
        <row r="6940">
          <cell r="F6940">
            <v>0</v>
          </cell>
          <cell r="J6940">
            <v>0</v>
          </cell>
        </row>
        <row r="6941">
          <cell r="F6941">
            <v>0</v>
          </cell>
          <cell r="J6941">
            <v>0</v>
          </cell>
        </row>
        <row r="6942">
          <cell r="F6942">
            <v>0</v>
          </cell>
          <cell r="J6942">
            <v>0</v>
          </cell>
        </row>
        <row r="6943">
          <cell r="F6943">
            <v>0</v>
          </cell>
          <cell r="J6943">
            <v>0</v>
          </cell>
        </row>
        <row r="6944">
          <cell r="F6944">
            <v>0</v>
          </cell>
          <cell r="J6944">
            <v>0</v>
          </cell>
        </row>
        <row r="6945">
          <cell r="F6945">
            <v>3810.9067498200002</v>
          </cell>
          <cell r="J6945">
            <v>1956.585675</v>
          </cell>
        </row>
        <row r="6946">
          <cell r="F6946">
            <v>1.6818161399999998</v>
          </cell>
          <cell r="J6946">
            <v>0</v>
          </cell>
        </row>
        <row r="6947">
          <cell r="F6947">
            <v>1046.2007914777</v>
          </cell>
          <cell r="J6947">
            <v>2829.6529306781008</v>
          </cell>
        </row>
        <row r="6948">
          <cell r="F6948">
            <v>625.68946055999993</v>
          </cell>
          <cell r="J6948">
            <v>72.219943499999999</v>
          </cell>
        </row>
        <row r="6949">
          <cell r="F6949">
            <v>32.650918356699997</v>
          </cell>
          <cell r="J6949">
            <v>49.846909337899994</v>
          </cell>
        </row>
        <row r="6950">
          <cell r="F6950">
            <v>2528.3643852</v>
          </cell>
          <cell r="J6950">
            <v>2184.6306675000001</v>
          </cell>
        </row>
        <row r="6951">
          <cell r="F6951">
            <v>0</v>
          </cell>
          <cell r="J6951">
            <v>0</v>
          </cell>
        </row>
        <row r="6952">
          <cell r="F6952">
            <v>2729.5104088342</v>
          </cell>
          <cell r="J6952">
            <v>874.33541751999996</v>
          </cell>
        </row>
        <row r="6953">
          <cell r="F6953">
            <v>105.47487281999999</v>
          </cell>
          <cell r="J6953">
            <v>0</v>
          </cell>
        </row>
        <row r="6954">
          <cell r="F6954">
            <v>0</v>
          </cell>
          <cell r="J6954">
            <v>211.00449044800001</v>
          </cell>
        </row>
        <row r="6955">
          <cell r="F6955">
            <v>0</v>
          </cell>
          <cell r="J6955">
            <v>0</v>
          </cell>
        </row>
        <row r="6956">
          <cell r="F6956">
            <v>1015.63619736</v>
          </cell>
          <cell r="J6956">
            <v>618.42242250000004</v>
          </cell>
        </row>
        <row r="6957">
          <cell r="F6957">
            <v>0</v>
          </cell>
          <cell r="J6957">
            <v>0</v>
          </cell>
        </row>
        <row r="6958">
          <cell r="F6958">
            <v>0</v>
          </cell>
          <cell r="J6958">
            <v>0</v>
          </cell>
        </row>
        <row r="6959">
          <cell r="F6959">
            <v>0</v>
          </cell>
          <cell r="J6959">
            <v>0</v>
          </cell>
        </row>
        <row r="6960">
          <cell r="F6960">
            <v>28.951108169999998</v>
          </cell>
          <cell r="J6960">
            <v>26.020559492899999</v>
          </cell>
        </row>
        <row r="6961">
          <cell r="F6961">
            <v>2.8605721800000001</v>
          </cell>
          <cell r="J6961">
            <v>3.007422</v>
          </cell>
        </row>
        <row r="6962">
          <cell r="F6962">
            <v>0</v>
          </cell>
          <cell r="J6962">
            <v>0</v>
          </cell>
        </row>
        <row r="6963">
          <cell r="F6963">
            <v>0</v>
          </cell>
          <cell r="J6963">
            <v>0</v>
          </cell>
        </row>
        <row r="6964">
          <cell r="F6964">
            <v>0</v>
          </cell>
          <cell r="J6964">
            <v>0</v>
          </cell>
        </row>
        <row r="6965">
          <cell r="F6965">
            <v>0</v>
          </cell>
          <cell r="J6965">
            <v>0</v>
          </cell>
        </row>
        <row r="6966">
          <cell r="F6966">
            <v>0</v>
          </cell>
          <cell r="J6966">
            <v>0</v>
          </cell>
        </row>
        <row r="6967">
          <cell r="F6967">
            <v>0</v>
          </cell>
          <cell r="J6967">
            <v>0</v>
          </cell>
        </row>
        <row r="6968">
          <cell r="F6968">
            <v>0</v>
          </cell>
          <cell r="J6968">
            <v>0</v>
          </cell>
        </row>
        <row r="6969">
          <cell r="F6969">
            <v>0</v>
          </cell>
          <cell r="J6969">
            <v>0</v>
          </cell>
        </row>
        <row r="6970">
          <cell r="F6970">
            <v>0</v>
          </cell>
          <cell r="J6970">
            <v>0</v>
          </cell>
        </row>
        <row r="6971">
          <cell r="F6971">
            <v>0</v>
          </cell>
          <cell r="J6971">
            <v>0</v>
          </cell>
        </row>
        <row r="6972">
          <cell r="F6972">
            <v>0</v>
          </cell>
          <cell r="J6972">
            <v>0</v>
          </cell>
        </row>
        <row r="6973">
          <cell r="F6973">
            <v>0</v>
          </cell>
          <cell r="J6973">
            <v>0</v>
          </cell>
        </row>
        <row r="6974">
          <cell r="F6974">
            <v>0</v>
          </cell>
          <cell r="J6974">
            <v>0</v>
          </cell>
        </row>
        <row r="6975">
          <cell r="F6975">
            <v>0</v>
          </cell>
          <cell r="J6975">
            <v>0</v>
          </cell>
        </row>
        <row r="6976">
          <cell r="F6976">
            <v>0</v>
          </cell>
          <cell r="J6976">
            <v>0</v>
          </cell>
        </row>
        <row r="6977">
          <cell r="F6977">
            <v>0</v>
          </cell>
          <cell r="J6977">
            <v>0</v>
          </cell>
        </row>
        <row r="6978">
          <cell r="F6978">
            <v>0</v>
          </cell>
          <cell r="J6978">
            <v>0</v>
          </cell>
        </row>
        <row r="6979">
          <cell r="F6979">
            <v>0</v>
          </cell>
          <cell r="J6979">
            <v>0</v>
          </cell>
        </row>
        <row r="6980">
          <cell r="F6980">
            <v>1732.26231198</v>
          </cell>
          <cell r="J6980">
            <v>1181.2039842908</v>
          </cell>
        </row>
        <row r="6981">
          <cell r="F6981">
            <v>8.535436936</v>
          </cell>
          <cell r="J6981">
            <v>7.7766019271999998</v>
          </cell>
        </row>
        <row r="6982">
          <cell r="F6982">
            <v>5666.3517547799993</v>
          </cell>
          <cell r="J6982">
            <v>2134.7749709999998</v>
          </cell>
        </row>
        <row r="6983">
          <cell r="F6983">
            <v>163.5860799207</v>
          </cell>
          <cell r="J6983">
            <v>240.10758214559999</v>
          </cell>
        </row>
        <row r="6984">
          <cell r="F6984">
            <v>0</v>
          </cell>
          <cell r="J6984">
            <v>0</v>
          </cell>
        </row>
        <row r="6985">
          <cell r="F6985">
            <v>0</v>
          </cell>
          <cell r="J6985">
            <v>0</v>
          </cell>
        </row>
        <row r="6986">
          <cell r="F6986">
            <v>0</v>
          </cell>
          <cell r="J6986">
            <v>0</v>
          </cell>
        </row>
        <row r="6987">
          <cell r="F6987">
            <v>0</v>
          </cell>
          <cell r="J6987">
            <v>0</v>
          </cell>
        </row>
        <row r="6988">
          <cell r="F6988">
            <v>0</v>
          </cell>
          <cell r="J6988">
            <v>0</v>
          </cell>
        </row>
        <row r="6989">
          <cell r="F6989">
            <v>0</v>
          </cell>
          <cell r="J6989">
            <v>0</v>
          </cell>
        </row>
        <row r="6990">
          <cell r="F6990">
            <v>0</v>
          </cell>
          <cell r="J6990">
            <v>0</v>
          </cell>
        </row>
        <row r="6991">
          <cell r="F6991">
            <v>0</v>
          </cell>
          <cell r="J6991">
            <v>0</v>
          </cell>
        </row>
        <row r="6992">
          <cell r="F6992">
            <v>0</v>
          </cell>
          <cell r="J6992">
            <v>0</v>
          </cell>
        </row>
        <row r="6993">
          <cell r="F6993">
            <v>0</v>
          </cell>
          <cell r="J6993">
            <v>0</v>
          </cell>
        </row>
        <row r="6994">
          <cell r="F6994">
            <v>0</v>
          </cell>
          <cell r="J6994">
            <v>0</v>
          </cell>
        </row>
        <row r="6995">
          <cell r="F6995">
            <v>0</v>
          </cell>
          <cell r="J6995">
            <v>0</v>
          </cell>
        </row>
        <row r="6996">
          <cell r="F6996">
            <v>0</v>
          </cell>
          <cell r="J6996">
            <v>0</v>
          </cell>
        </row>
        <row r="6997">
          <cell r="F6997">
            <v>0</v>
          </cell>
          <cell r="J6997">
            <v>0</v>
          </cell>
        </row>
        <row r="6998">
          <cell r="F6998">
            <v>10.085179199999999</v>
          </cell>
          <cell r="J6998">
            <v>9.8396355</v>
          </cell>
        </row>
        <row r="6999">
          <cell r="F6999">
            <v>0</v>
          </cell>
          <cell r="J6999">
            <v>0</v>
          </cell>
        </row>
        <row r="7000">
          <cell r="F7000">
            <v>0</v>
          </cell>
          <cell r="J7000">
            <v>0</v>
          </cell>
        </row>
        <row r="7001">
          <cell r="F7001">
            <v>0</v>
          </cell>
          <cell r="J7001">
            <v>0</v>
          </cell>
        </row>
        <row r="7002">
          <cell r="F7002">
            <v>0</v>
          </cell>
          <cell r="J7002">
            <v>0</v>
          </cell>
        </row>
        <row r="7003">
          <cell r="F7003">
            <v>0</v>
          </cell>
          <cell r="J7003">
            <v>0</v>
          </cell>
        </row>
        <row r="7004">
          <cell r="F7004">
            <v>0</v>
          </cell>
          <cell r="J7004">
            <v>0</v>
          </cell>
        </row>
        <row r="7005">
          <cell r="F7005">
            <v>0</v>
          </cell>
          <cell r="J7005">
            <v>0</v>
          </cell>
        </row>
        <row r="7006">
          <cell r="F7006">
            <v>0</v>
          </cell>
          <cell r="J7006">
            <v>0</v>
          </cell>
        </row>
        <row r="7007">
          <cell r="F7007">
            <v>0</v>
          </cell>
          <cell r="J7007">
            <v>0</v>
          </cell>
        </row>
        <row r="7008">
          <cell r="F7008">
            <v>0</v>
          </cell>
          <cell r="J7008">
            <v>0</v>
          </cell>
        </row>
        <row r="7009">
          <cell r="F7009">
            <v>0</v>
          </cell>
          <cell r="J7009">
            <v>0</v>
          </cell>
        </row>
        <row r="7010">
          <cell r="F7010">
            <v>0</v>
          </cell>
          <cell r="J7010">
            <v>0</v>
          </cell>
        </row>
        <row r="7011">
          <cell r="F7011">
            <v>0</v>
          </cell>
          <cell r="J7011">
            <v>0</v>
          </cell>
        </row>
        <row r="7012">
          <cell r="F7012">
            <v>0</v>
          </cell>
          <cell r="J7012">
            <v>0</v>
          </cell>
        </row>
        <row r="7013">
          <cell r="F7013">
            <v>0</v>
          </cell>
          <cell r="J7013">
            <v>0</v>
          </cell>
        </row>
        <row r="7014">
          <cell r="F7014">
            <v>0</v>
          </cell>
          <cell r="J7014">
            <v>0</v>
          </cell>
        </row>
        <row r="7015">
          <cell r="F7015">
            <v>0</v>
          </cell>
          <cell r="J7015">
            <v>0</v>
          </cell>
        </row>
        <row r="7016">
          <cell r="F7016">
            <v>0</v>
          </cell>
          <cell r="J7016">
            <v>0</v>
          </cell>
        </row>
        <row r="7017">
          <cell r="F7017">
            <v>0</v>
          </cell>
          <cell r="J7017">
            <v>0</v>
          </cell>
        </row>
        <row r="7018">
          <cell r="F7018">
            <v>0</v>
          </cell>
          <cell r="J7018">
            <v>0</v>
          </cell>
        </row>
        <row r="7019">
          <cell r="F7019">
            <v>0</v>
          </cell>
          <cell r="J7019">
            <v>0</v>
          </cell>
        </row>
        <row r="7020">
          <cell r="F7020">
            <v>0</v>
          </cell>
          <cell r="J7020">
            <v>0</v>
          </cell>
        </row>
        <row r="7021">
          <cell r="F7021">
            <v>0</v>
          </cell>
          <cell r="J7021">
            <v>0</v>
          </cell>
        </row>
        <row r="7036">
          <cell r="F7036" t="str">
            <v>APR'08</v>
          </cell>
          <cell r="J7036" t="str">
            <v>AGT'08</v>
          </cell>
        </row>
        <row r="7037">
          <cell r="F7037">
            <v>16167.000289699999</v>
          </cell>
          <cell r="J7037">
            <v>40581.117067719999</v>
          </cell>
        </row>
        <row r="7038">
          <cell r="F7038">
            <v>37017.272740750006</v>
          </cell>
          <cell r="J7038">
            <v>14712.45971123</v>
          </cell>
        </row>
        <row r="7039">
          <cell r="F7039">
            <v>15146.249987819998</v>
          </cell>
          <cell r="J7039">
            <v>19054.358047150003</v>
          </cell>
        </row>
        <row r="7040">
          <cell r="F7040">
            <v>24396.863905900002</v>
          </cell>
          <cell r="J7040">
            <v>23680.170056550003</v>
          </cell>
        </row>
        <row r="7041">
          <cell r="F7041">
            <v>41662.088664510018</v>
          </cell>
          <cell r="J7041">
            <v>12095.847554510001</v>
          </cell>
        </row>
        <row r="7042">
          <cell r="F7042">
            <v>60412.19794707001</v>
          </cell>
          <cell r="J7042">
            <v>78412.293540330036</v>
          </cell>
        </row>
        <row r="7043">
          <cell r="F7043">
            <v>6289.1968835800008</v>
          </cell>
          <cell r="J7043">
            <v>3721.69151384</v>
          </cell>
        </row>
        <row r="7044">
          <cell r="F7044">
            <v>14883.713857560002</v>
          </cell>
          <cell r="J7044">
            <v>10516.453466379999</v>
          </cell>
        </row>
        <row r="7045">
          <cell r="F7045">
            <v>20761.027090809999</v>
          </cell>
          <cell r="J7045">
            <v>15070.532002769998</v>
          </cell>
        </row>
        <row r="7046">
          <cell r="F7046">
            <v>12195.292862389999</v>
          </cell>
          <cell r="J7046">
            <v>15567.066477810002</v>
          </cell>
        </row>
        <row r="7047">
          <cell r="F7047">
            <v>19686.671713909996</v>
          </cell>
          <cell r="J7047">
            <v>16569.819172969997</v>
          </cell>
        </row>
        <row r="7048">
          <cell r="F7048">
            <v>26014.389338000004</v>
          </cell>
          <cell r="J7048">
            <v>29083.181857359999</v>
          </cell>
        </row>
        <row r="7049">
          <cell r="F7049">
            <v>11428.685595909998</v>
          </cell>
          <cell r="J7049">
            <v>9010.1913960499987</v>
          </cell>
        </row>
        <row r="7050">
          <cell r="F7050">
            <v>13860.710093810001</v>
          </cell>
          <cell r="J7050">
            <v>3382.1544227600002</v>
          </cell>
        </row>
        <row r="7051">
          <cell r="F7051">
            <v>10508.33179754</v>
          </cell>
          <cell r="J7051">
            <v>7661.2507130199992</v>
          </cell>
        </row>
        <row r="7052">
          <cell r="F7052">
            <v>61229.630806730034</v>
          </cell>
          <cell r="J7052">
            <v>70826.977821579974</v>
          </cell>
        </row>
        <row r="7053">
          <cell r="F7053">
            <v>29216.448458160001</v>
          </cell>
          <cell r="J7053">
            <v>13653.357536940002</v>
          </cell>
        </row>
        <row r="7054">
          <cell r="F7054">
            <v>6254.8804932100002</v>
          </cell>
          <cell r="J7054">
            <v>19602.049308960002</v>
          </cell>
        </row>
        <row r="7055">
          <cell r="F7055">
            <v>36131.403713730011</v>
          </cell>
          <cell r="J7055">
            <v>21742.193275990001</v>
          </cell>
        </row>
        <row r="7056">
          <cell r="F7056">
            <v>57007.527532149994</v>
          </cell>
          <cell r="J7056">
            <v>20256.318475329994</v>
          </cell>
        </row>
        <row r="7057">
          <cell r="F7057">
            <v>8739.6413321500004</v>
          </cell>
          <cell r="J7057">
            <v>38634.583584559994</v>
          </cell>
        </row>
        <row r="7058">
          <cell r="F7058">
            <v>21208.98194472001</v>
          </cell>
          <cell r="J7058">
            <v>17742.133053669997</v>
          </cell>
        </row>
        <row r="7059">
          <cell r="F7059">
            <v>26097.292329239994</v>
          </cell>
          <cell r="J7059">
            <v>32847.919573419989</v>
          </cell>
        </row>
        <row r="7060">
          <cell r="F7060">
            <v>8903.2725975100002</v>
          </cell>
          <cell r="J7060">
            <v>1312.7527729600001</v>
          </cell>
        </row>
        <row r="7061">
          <cell r="F7061">
            <v>7506.7458817299994</v>
          </cell>
          <cell r="J7061">
            <v>2509.6720169499999</v>
          </cell>
        </row>
        <row r="7062">
          <cell r="F7062">
            <v>13526.502880979999</v>
          </cell>
          <cell r="J7062">
            <v>16417.850855349996</v>
          </cell>
        </row>
        <row r="7063">
          <cell r="F7063">
            <v>11995.818551779999</v>
          </cell>
          <cell r="J7063">
            <v>29616.344934519995</v>
          </cell>
        </row>
        <row r="7064">
          <cell r="F7064">
            <v>21662.910949650002</v>
          </cell>
          <cell r="J7064">
            <v>17532.566902209997</v>
          </cell>
        </row>
        <row r="7065">
          <cell r="F7065">
            <v>10957.7084846</v>
          </cell>
          <cell r="J7065">
            <v>8950.8632614799972</v>
          </cell>
        </row>
        <row r="7066">
          <cell r="F7066">
            <v>11432.728110169994</v>
          </cell>
          <cell r="J7066">
            <v>6282.6355944600009</v>
          </cell>
        </row>
        <row r="7067">
          <cell r="F7067">
            <v>47829.047601859987</v>
          </cell>
          <cell r="J7067">
            <v>50075.887039189998</v>
          </cell>
        </row>
        <row r="7068">
          <cell r="F7068">
            <v>25789.766206550001</v>
          </cell>
          <cell r="J7068">
            <v>24090.31727535</v>
          </cell>
        </row>
        <row r="7069">
          <cell r="F7069">
            <v>30234.267095970008</v>
          </cell>
          <cell r="J7069">
            <v>29678.428683339996</v>
          </cell>
        </row>
        <row r="7070">
          <cell r="F7070">
            <v>12624.334177680003</v>
          </cell>
          <cell r="J7070">
            <v>10167.433114999996</v>
          </cell>
        </row>
        <row r="7071">
          <cell r="F7071">
            <v>41590.918925540005</v>
          </cell>
          <cell r="J7071">
            <v>20150.639676810006</v>
          </cell>
        </row>
        <row r="7072">
          <cell r="F7072">
            <v>26128.422094759993</v>
          </cell>
          <cell r="J7072">
            <v>34925.173619220004</v>
          </cell>
        </row>
        <row r="7073">
          <cell r="F7073">
            <v>23678.65490816001</v>
          </cell>
          <cell r="J7073">
            <v>30907.511199100001</v>
          </cell>
        </row>
        <row r="7074">
          <cell r="F7074">
            <v>20097.999159600004</v>
          </cell>
          <cell r="J7074">
            <v>13646.871772780001</v>
          </cell>
        </row>
        <row r="7075">
          <cell r="F7075">
            <v>78695.98034052999</v>
          </cell>
          <cell r="J7075">
            <v>95503.21717596997</v>
          </cell>
        </row>
        <row r="7076">
          <cell r="F7076">
            <v>6897.9841978199993</v>
          </cell>
          <cell r="J7076">
            <v>8919.4241529699993</v>
          </cell>
        </row>
        <row r="7077">
          <cell r="F7077">
            <v>13933.392977750002</v>
          </cell>
          <cell r="J7077">
            <v>6493.8015695800004</v>
          </cell>
        </row>
        <row r="7078">
          <cell r="F7078">
            <v>17220.596408060002</v>
          </cell>
          <cell r="J7078">
            <v>23434.118079039999</v>
          </cell>
        </row>
        <row r="7079">
          <cell r="F7079">
            <v>18089.694697420004</v>
          </cell>
          <cell r="J7079">
            <v>18886.963903609998</v>
          </cell>
        </row>
        <row r="7080">
          <cell r="F7080">
            <v>191.52039415000002</v>
          </cell>
          <cell r="J7080">
            <v>133.97001807000001</v>
          </cell>
        </row>
        <row r="7081">
          <cell r="F7081">
            <v>29040.08013798</v>
          </cell>
          <cell r="J7081">
            <v>39345.344893390007</v>
          </cell>
        </row>
        <row r="7082">
          <cell r="F7082">
            <v>29059.18574239</v>
          </cell>
          <cell r="J7082">
            <v>31786.595333000008</v>
          </cell>
        </row>
        <row r="7083">
          <cell r="F7083">
            <v>25684.175242840003</v>
          </cell>
          <cell r="J7083">
            <v>31000.260108250004</v>
          </cell>
        </row>
        <row r="7084">
          <cell r="F7084">
            <v>47685.903831110001</v>
          </cell>
          <cell r="J7084">
            <v>32436.397475490001</v>
          </cell>
        </row>
        <row r="7085">
          <cell r="F7085">
            <v>16594.766252849997</v>
          </cell>
          <cell r="J7085">
            <v>19305.241157640001</v>
          </cell>
        </row>
        <row r="7086">
          <cell r="F7086">
            <v>987.45483572000001</v>
          </cell>
          <cell r="J7086">
            <v>1506.8666485200001</v>
          </cell>
        </row>
        <row r="7087">
          <cell r="F7087">
            <v>990.54061961000002</v>
          </cell>
          <cell r="J7087">
            <v>2347.22650759</v>
          </cell>
        </row>
        <row r="7088">
          <cell r="F7088">
            <v>12794.311562559997</v>
          </cell>
          <cell r="J7088">
            <v>19375.924738010002</v>
          </cell>
        </row>
        <row r="7089">
          <cell r="F7089">
            <v>16501.54865135</v>
          </cell>
          <cell r="J7089">
            <v>19935.6058443</v>
          </cell>
        </row>
        <row r="7090">
          <cell r="F7090">
            <v>19154.643574000005</v>
          </cell>
          <cell r="J7090">
            <v>11532.129286339999</v>
          </cell>
        </row>
        <row r="7091">
          <cell r="F7091">
            <v>7508.1557143299988</v>
          </cell>
          <cell r="J7091">
            <v>7637.6525023899994</v>
          </cell>
        </row>
        <row r="7092">
          <cell r="F7092">
            <v>2020.0685851999995</v>
          </cell>
          <cell r="J7092">
            <v>2589.3779584499998</v>
          </cell>
        </row>
        <row r="7093">
          <cell r="F7093">
            <v>2315.9995733300002</v>
          </cell>
          <cell r="J7093">
            <v>1317.4534503</v>
          </cell>
        </row>
        <row r="7094">
          <cell r="F7094">
            <v>1817.88133313</v>
          </cell>
          <cell r="J7094">
            <v>1794.3365193600002</v>
          </cell>
        </row>
        <row r="7095">
          <cell r="F7095">
            <v>8122.0535671499993</v>
          </cell>
          <cell r="J7095">
            <v>3586.6267569300003</v>
          </cell>
        </row>
        <row r="7096">
          <cell r="F7096">
            <v>1186.2024311500002</v>
          </cell>
          <cell r="J7096">
            <v>328.74324696999997</v>
          </cell>
        </row>
        <row r="7097">
          <cell r="F7097">
            <v>60837.459676530001</v>
          </cell>
          <cell r="J7097">
            <v>56561.16679553</v>
          </cell>
        </row>
        <row r="7098">
          <cell r="F7098">
            <v>30535.245367440002</v>
          </cell>
          <cell r="J7098">
            <v>33766.675863619996</v>
          </cell>
        </row>
        <row r="7099">
          <cell r="F7099">
            <v>56004.904901520007</v>
          </cell>
          <cell r="J7099">
            <v>37381.279408490009</v>
          </cell>
        </row>
        <row r="7100">
          <cell r="F7100">
            <v>16597.805236150001</v>
          </cell>
          <cell r="J7100">
            <v>15871.03301657</v>
          </cell>
        </row>
        <row r="7101">
          <cell r="F7101">
            <v>29310.002238090001</v>
          </cell>
          <cell r="J7101">
            <v>24897.379620449999</v>
          </cell>
        </row>
        <row r="7102">
          <cell r="F7102">
            <v>15649.53457407</v>
          </cell>
          <cell r="J7102">
            <v>13972.542245569999</v>
          </cell>
        </row>
        <row r="7103">
          <cell r="F7103">
            <v>10865.168178850001</v>
          </cell>
          <cell r="J7103">
            <v>7027.49995003</v>
          </cell>
        </row>
        <row r="7104">
          <cell r="F7104">
            <v>17928.473312400001</v>
          </cell>
          <cell r="J7104">
            <v>15587.668847250001</v>
          </cell>
        </row>
        <row r="7105">
          <cell r="F7105">
            <v>13203.02307152</v>
          </cell>
          <cell r="J7105">
            <v>8804.3288606299993</v>
          </cell>
        </row>
        <row r="7106">
          <cell r="F7106">
            <v>17459.74562261</v>
          </cell>
          <cell r="J7106">
            <v>13226.986400369999</v>
          </cell>
        </row>
        <row r="7107">
          <cell r="F7107">
            <v>14676.68985646</v>
          </cell>
          <cell r="J7107">
            <v>11358.740091259999</v>
          </cell>
        </row>
        <row r="7108">
          <cell r="F7108">
            <v>10541.144105469999</v>
          </cell>
          <cell r="J7108">
            <v>7934.686584330002</v>
          </cell>
        </row>
        <row r="7109">
          <cell r="F7109">
            <v>10172.94102267</v>
          </cell>
          <cell r="J7109">
            <v>9600.0137018899986</v>
          </cell>
        </row>
        <row r="7110">
          <cell r="F7110">
            <v>2352.9481686599993</v>
          </cell>
          <cell r="J7110">
            <v>2583.12669336</v>
          </cell>
        </row>
        <row r="7111">
          <cell r="F7111">
            <v>2920.7924627699999</v>
          </cell>
          <cell r="J7111">
            <v>4385.1894706800003</v>
          </cell>
        </row>
        <row r="7112">
          <cell r="F7112">
            <v>62884.296194480004</v>
          </cell>
          <cell r="J7112">
            <v>59791.375371580005</v>
          </cell>
        </row>
        <row r="7113">
          <cell r="F7113">
            <v>29431.024990190002</v>
          </cell>
          <cell r="J7113">
            <v>25531.833208939996</v>
          </cell>
        </row>
        <row r="7114">
          <cell r="F7114">
            <v>26886.24829467</v>
          </cell>
          <cell r="J7114">
            <v>22519.117930110002</v>
          </cell>
        </row>
        <row r="7115">
          <cell r="F7115">
            <v>8831.3361153899987</v>
          </cell>
          <cell r="J7115">
            <v>8095.2717038700002</v>
          </cell>
        </row>
        <row r="7116">
          <cell r="F7116">
            <v>10290.832385379999</v>
          </cell>
          <cell r="J7116">
            <v>7625.7706212699986</v>
          </cell>
        </row>
        <row r="7117">
          <cell r="F7117">
            <v>15043.309468769998</v>
          </cell>
          <cell r="J7117">
            <v>17343.496897650002</v>
          </cell>
        </row>
        <row r="7118">
          <cell r="F7118">
            <v>34347.981754230001</v>
          </cell>
          <cell r="J7118">
            <v>36668.201356960002</v>
          </cell>
        </row>
        <row r="7119">
          <cell r="F7119">
            <v>14547.498144360001</v>
          </cell>
          <cell r="J7119">
            <v>14979.25688196</v>
          </cell>
        </row>
        <row r="7120">
          <cell r="F7120">
            <v>32410.371359239994</v>
          </cell>
          <cell r="J7120">
            <v>34793.739756970004</v>
          </cell>
        </row>
        <row r="7121">
          <cell r="F7121">
            <v>42608.88495385999</v>
          </cell>
          <cell r="J7121">
            <v>35370.010697820006</v>
          </cell>
        </row>
        <row r="7122">
          <cell r="F7122">
            <v>4452.1460308100004</v>
          </cell>
          <cell r="J7122">
            <v>3944.4942136799996</v>
          </cell>
        </row>
        <row r="7123">
          <cell r="F7123">
            <v>6294.1168558999998</v>
          </cell>
          <cell r="J7123">
            <v>4091.85615143</v>
          </cell>
        </row>
        <row r="7124">
          <cell r="F7124">
            <v>2052.1109361700001</v>
          </cell>
          <cell r="J7124">
            <v>2318.9202064199999</v>
          </cell>
        </row>
        <row r="7125">
          <cell r="F7125">
            <v>7655.6510923699998</v>
          </cell>
          <cell r="J7125">
            <v>5100.6944013099992</v>
          </cell>
        </row>
        <row r="7126">
          <cell r="F7126">
            <v>5597.6409250099996</v>
          </cell>
          <cell r="J7126">
            <v>5313.2165060499992</v>
          </cell>
        </row>
        <row r="7127">
          <cell r="F7127">
            <v>0</v>
          </cell>
          <cell r="J7127">
            <v>0</v>
          </cell>
        </row>
        <row r="7128">
          <cell r="F7128">
            <v>3056.9796644600001</v>
          </cell>
          <cell r="J7128">
            <v>2955.1744457399996</v>
          </cell>
        </row>
        <row r="7129">
          <cell r="F7129">
            <v>2.9040700199999998</v>
          </cell>
          <cell r="J7129">
            <v>14.537684530000002</v>
          </cell>
        </row>
        <row r="7130">
          <cell r="F7130">
            <v>8882.8041078899987</v>
          </cell>
          <cell r="J7130">
            <v>1091.7147871799998</v>
          </cell>
        </row>
        <row r="7131">
          <cell r="F7131">
            <v>11105.27206306</v>
          </cell>
          <cell r="J7131">
            <v>11080.187513450001</v>
          </cell>
        </row>
        <row r="7132">
          <cell r="F7132">
            <v>21119.643810379992</v>
          </cell>
          <cell r="J7132">
            <v>19061.546626679996</v>
          </cell>
        </row>
        <row r="7133">
          <cell r="F7133">
            <v>11862.616302300003</v>
          </cell>
          <cell r="J7133">
            <v>14869.56957333</v>
          </cell>
        </row>
        <row r="7134">
          <cell r="F7134">
            <v>46282.75376456001</v>
          </cell>
          <cell r="J7134">
            <v>40944.325172520003</v>
          </cell>
        </row>
        <row r="7135">
          <cell r="F7135">
            <v>40694.553374249976</v>
          </cell>
          <cell r="J7135">
            <v>43386.200323189987</v>
          </cell>
        </row>
        <row r="7136">
          <cell r="F7136">
            <v>54803.524558110003</v>
          </cell>
          <cell r="J7136">
            <v>75575.732397829997</v>
          </cell>
        </row>
        <row r="7137">
          <cell r="F7137">
            <v>2169.7675870399999</v>
          </cell>
          <cell r="J7137">
            <v>3073.5532107099993</v>
          </cell>
        </row>
        <row r="7138">
          <cell r="F7138">
            <v>5796.2604163499991</v>
          </cell>
          <cell r="J7138">
            <v>3929.2757338700003</v>
          </cell>
        </row>
        <row r="7139">
          <cell r="F7139">
            <v>0</v>
          </cell>
          <cell r="J7139">
            <v>0</v>
          </cell>
        </row>
        <row r="7140">
          <cell r="F7140">
            <v>6242.8736790800003</v>
          </cell>
          <cell r="J7140">
            <v>6549.5390764000012</v>
          </cell>
        </row>
        <row r="7141">
          <cell r="F7141">
            <v>9451.9530577599999</v>
          </cell>
          <cell r="J7141">
            <v>7537.6509781700006</v>
          </cell>
        </row>
        <row r="7142">
          <cell r="F7142">
            <v>47383.762186370011</v>
          </cell>
          <cell r="J7142">
            <v>36936.875270080003</v>
          </cell>
        </row>
        <row r="7143">
          <cell r="F7143">
            <v>8179.4678939900014</v>
          </cell>
          <cell r="J7143">
            <v>5717.325767190001</v>
          </cell>
        </row>
        <row r="7144">
          <cell r="F7144">
            <v>7995.9339503600013</v>
          </cell>
          <cell r="J7144">
            <v>4481.5720404200001</v>
          </cell>
        </row>
        <row r="7145">
          <cell r="F7145">
            <v>11425.921439219999</v>
          </cell>
          <cell r="J7145">
            <v>9511.0934203300003</v>
          </cell>
        </row>
        <row r="7146">
          <cell r="F7146">
            <v>719.31248062000009</v>
          </cell>
          <cell r="J7146">
            <v>195.87707890000001</v>
          </cell>
        </row>
        <row r="7147">
          <cell r="F7147">
            <v>1349.3246499299999</v>
          </cell>
          <cell r="J7147">
            <v>1019.03213197</v>
          </cell>
        </row>
        <row r="7148">
          <cell r="F7148">
            <v>1036.1301446</v>
          </cell>
          <cell r="J7148">
            <v>11.75281788</v>
          </cell>
        </row>
        <row r="7149">
          <cell r="F7149">
            <v>16137.995316709999</v>
          </cell>
          <cell r="J7149">
            <v>16292.473040879999</v>
          </cell>
        </row>
        <row r="7150">
          <cell r="F7150">
            <v>43110.758443250015</v>
          </cell>
          <cell r="J7150">
            <v>41062.356351659975</v>
          </cell>
        </row>
        <row r="7151">
          <cell r="F7151">
            <v>15501.104198460003</v>
          </cell>
          <cell r="J7151">
            <v>16678.639060410002</v>
          </cell>
        </row>
        <row r="7152">
          <cell r="F7152">
            <v>10640.318583870001</v>
          </cell>
          <cell r="J7152">
            <v>13422.333258130004</v>
          </cell>
        </row>
        <row r="7153">
          <cell r="F7153">
            <v>8886.502734220001</v>
          </cell>
          <cell r="J7153">
            <v>8526.9215233099985</v>
          </cell>
        </row>
        <row r="7154">
          <cell r="F7154">
            <v>22513.552326729994</v>
          </cell>
          <cell r="J7154">
            <v>24908.421046170006</v>
          </cell>
        </row>
        <row r="7155">
          <cell r="F7155">
            <v>6224.778898309999</v>
          </cell>
          <cell r="J7155">
            <v>5523.1733950899988</v>
          </cell>
        </row>
        <row r="7156">
          <cell r="F7156">
            <v>6382.9465043</v>
          </cell>
          <cell r="J7156">
            <v>6874.1712647799986</v>
          </cell>
        </row>
        <row r="7157">
          <cell r="F7157">
            <v>6197.9658903100008</v>
          </cell>
          <cell r="J7157">
            <v>11288.726527150002</v>
          </cell>
        </row>
        <row r="7158">
          <cell r="F7158">
            <v>1176.8085400700002</v>
          </cell>
          <cell r="J7158">
            <v>982.94069049000007</v>
          </cell>
        </row>
        <row r="7159">
          <cell r="F7159">
            <v>11019.93878984</v>
          </cell>
          <cell r="J7159">
            <v>10812.597439680001</v>
          </cell>
        </row>
        <row r="7160">
          <cell r="F7160">
            <v>8211.1741277500005</v>
          </cell>
          <cell r="J7160">
            <v>4826.2602706199996</v>
          </cell>
        </row>
        <row r="7161">
          <cell r="F7161">
            <v>2417.2152995199999</v>
          </cell>
          <cell r="J7161">
            <v>2216.8900121200004</v>
          </cell>
        </row>
        <row r="7162">
          <cell r="F7162">
            <v>1571.88944618</v>
          </cell>
          <cell r="J7162">
            <v>687.40613492999989</v>
          </cell>
        </row>
        <row r="7163">
          <cell r="F7163">
            <v>435.51753367999999</v>
          </cell>
          <cell r="J7163">
            <v>2539.7556919400004</v>
          </cell>
        </row>
        <row r="7164">
          <cell r="F7164">
            <v>8717.1319568199997</v>
          </cell>
          <cell r="J7164">
            <v>16439.541148879998</v>
          </cell>
        </row>
        <row r="7165">
          <cell r="F7165">
            <v>697.84479084999987</v>
          </cell>
          <cell r="J7165">
            <v>619.56968735999999</v>
          </cell>
        </row>
        <row r="7166">
          <cell r="F7166">
            <v>4765.6248424000005</v>
          </cell>
          <cell r="J7166">
            <v>6143.4575342400003</v>
          </cell>
        </row>
        <row r="7167">
          <cell r="F7167">
            <v>2227.2216434100001</v>
          </cell>
          <cell r="J7167">
            <v>2324.4948968499998</v>
          </cell>
        </row>
        <row r="7168">
          <cell r="F7168">
            <v>908.42197962</v>
          </cell>
          <cell r="J7168">
            <v>268.02501569999998</v>
          </cell>
        </row>
        <row r="7169">
          <cell r="F7169">
            <v>6445.2653153399988</v>
          </cell>
          <cell r="J7169">
            <v>4875.5475219399996</v>
          </cell>
        </row>
        <row r="7170">
          <cell r="F7170">
            <v>6055.8688755399999</v>
          </cell>
          <cell r="J7170">
            <v>9581.3398054099998</v>
          </cell>
        </row>
        <row r="7171">
          <cell r="F7171">
            <v>4.6191489999999995E-2</v>
          </cell>
          <cell r="J7171">
            <v>3.7913637100000002</v>
          </cell>
        </row>
        <row r="7172">
          <cell r="F7172">
            <v>0</v>
          </cell>
          <cell r="J7172">
            <v>5749.9527187299991</v>
          </cell>
        </row>
        <row r="7173">
          <cell r="F7173">
            <v>1.80962168</v>
          </cell>
          <cell r="J7173">
            <v>243.27106243</v>
          </cell>
        </row>
        <row r="7188">
          <cell r="F7188" t="str">
            <v>APR'08</v>
          </cell>
          <cell r="J7188" t="str">
            <v>AGT'08</v>
          </cell>
        </row>
        <row r="7189">
          <cell r="F7189">
            <v>9333.0033695999991</v>
          </cell>
          <cell r="J7189">
            <v>9135.3779340000001</v>
          </cell>
        </row>
        <row r="7190">
          <cell r="F7190">
            <v>4594.8368772600006</v>
          </cell>
          <cell r="J7190">
            <v>2778.0647144999998</v>
          </cell>
        </row>
        <row r="7191">
          <cell r="F7191">
            <v>4666.0271206799989</v>
          </cell>
          <cell r="J7191">
            <v>3711.5575050000002</v>
          </cell>
        </row>
        <row r="7192">
          <cell r="F7192">
            <v>2387.7915948</v>
          </cell>
          <cell r="J7192">
            <v>2350.958361</v>
          </cell>
        </row>
        <row r="7193">
          <cell r="F7193">
            <v>3326.44788492</v>
          </cell>
          <cell r="J7193">
            <v>2627.782095</v>
          </cell>
        </row>
        <row r="7194">
          <cell r="F7194">
            <v>5378.5979654399998</v>
          </cell>
          <cell r="J7194">
            <v>6223.8243270000003</v>
          </cell>
        </row>
        <row r="7195">
          <cell r="F7195">
            <v>267.62520660000001</v>
          </cell>
          <cell r="J7195">
            <v>3238.704354</v>
          </cell>
        </row>
        <row r="7196">
          <cell r="F7196">
            <v>2864.5890065399999</v>
          </cell>
          <cell r="J7196">
            <v>3668.6666970000001</v>
          </cell>
        </row>
        <row r="7197">
          <cell r="F7197">
            <v>560.42352215999995</v>
          </cell>
          <cell r="J7197">
            <v>2696.1692865</v>
          </cell>
        </row>
        <row r="7198">
          <cell r="F7198">
            <v>604.98459503999993</v>
          </cell>
          <cell r="J7198">
            <v>607.85362350000003</v>
          </cell>
        </row>
        <row r="7199">
          <cell r="F7199">
            <v>1904.8197774</v>
          </cell>
          <cell r="J7199">
            <v>1789.7600385000001</v>
          </cell>
        </row>
        <row r="7200">
          <cell r="F7200">
            <v>3681.7092042000004</v>
          </cell>
          <cell r="J7200">
            <v>3638.7312824999999</v>
          </cell>
        </row>
        <row r="7201">
          <cell r="F7201">
            <v>462.57404447999994</v>
          </cell>
          <cell r="J7201">
            <v>670.69426799999997</v>
          </cell>
        </row>
        <row r="7202">
          <cell r="F7202">
            <v>3227.6573943599997</v>
          </cell>
          <cell r="J7202">
            <v>3846.7857210000002</v>
          </cell>
        </row>
        <row r="7203">
          <cell r="F7203">
            <v>1357.6071391199998</v>
          </cell>
          <cell r="J7203">
            <v>1170.7760805</v>
          </cell>
        </row>
        <row r="7204">
          <cell r="F7204">
            <v>25431.636940259999</v>
          </cell>
          <cell r="J7204">
            <v>28701.364248000002</v>
          </cell>
        </row>
        <row r="7205">
          <cell r="F7205">
            <v>5709.7433858400009</v>
          </cell>
          <cell r="J7205">
            <v>1836.8045804999999</v>
          </cell>
        </row>
        <row r="7206">
          <cell r="F7206">
            <v>5283.2306812799998</v>
          </cell>
          <cell r="J7206">
            <v>9645.3444</v>
          </cell>
        </row>
        <row r="7207">
          <cell r="F7207">
            <v>4416.3515226600002</v>
          </cell>
          <cell r="J7207">
            <v>6594.1255590000001</v>
          </cell>
        </row>
        <row r="7208">
          <cell r="F7208">
            <v>3832.1321972399996</v>
          </cell>
          <cell r="J7208">
            <v>6996.7601459999996</v>
          </cell>
        </row>
        <row r="7209">
          <cell r="F7209">
            <v>8856.6015816599993</v>
          </cell>
          <cell r="J7209">
            <v>9612.3081419999999</v>
          </cell>
        </row>
        <row r="7210">
          <cell r="F7210">
            <v>3728.4651130800003</v>
          </cell>
          <cell r="J7210">
            <v>4596.6202604999999</v>
          </cell>
        </row>
        <row r="7211">
          <cell r="F7211">
            <v>4027.2752504400005</v>
          </cell>
          <cell r="J7211">
            <v>4685.8720139999996</v>
          </cell>
        </row>
        <row r="7212">
          <cell r="F7212">
            <v>0</v>
          </cell>
          <cell r="J7212">
            <v>0</v>
          </cell>
        </row>
        <row r="7213">
          <cell r="F7213">
            <v>2884.1307934199999</v>
          </cell>
          <cell r="J7213">
            <v>36.242326499999997</v>
          </cell>
        </row>
        <row r="7214">
          <cell r="F7214">
            <v>2954.7649502400004</v>
          </cell>
          <cell r="J7214">
            <v>1978.2672405000001</v>
          </cell>
        </row>
        <row r="7215">
          <cell r="F7215">
            <v>1842.63278814</v>
          </cell>
          <cell r="J7215">
            <v>2267.0061045000002</v>
          </cell>
        </row>
        <row r="7216">
          <cell r="F7216">
            <v>462.06572783999997</v>
          </cell>
          <cell r="J7216">
            <v>12389.618622</v>
          </cell>
        </row>
        <row r="7217">
          <cell r="F7217">
            <v>1639.1098879799999</v>
          </cell>
          <cell r="J7217">
            <v>911.03612850000002</v>
          </cell>
        </row>
        <row r="7218">
          <cell r="F7218">
            <v>3355.4049649200001</v>
          </cell>
          <cell r="J7218">
            <v>1330.3638840000001</v>
          </cell>
        </row>
        <row r="7219">
          <cell r="F7219">
            <v>56772.603386940013</v>
          </cell>
          <cell r="J7219">
            <v>26671.233617999998</v>
          </cell>
        </row>
        <row r="7220">
          <cell r="F7220">
            <v>11073.981867299999</v>
          </cell>
          <cell r="J7220">
            <v>16639.895552999998</v>
          </cell>
        </row>
        <row r="7221">
          <cell r="F7221">
            <v>5841.6938829000001</v>
          </cell>
          <cell r="J7221">
            <v>5777.2976474999996</v>
          </cell>
        </row>
        <row r="7222">
          <cell r="F7222">
            <v>5296.9662969600004</v>
          </cell>
          <cell r="J7222">
            <v>3360.36861</v>
          </cell>
        </row>
        <row r="7223">
          <cell r="F7223">
            <v>2769.6481476600002</v>
          </cell>
          <cell r="J7223">
            <v>23441.642572500001</v>
          </cell>
        </row>
        <row r="7224">
          <cell r="F7224">
            <v>15934.002309321599</v>
          </cell>
          <cell r="J7224">
            <v>19392.071772698404</v>
          </cell>
        </row>
        <row r="7225">
          <cell r="F7225">
            <v>3894.3474980400006</v>
          </cell>
          <cell r="J7225">
            <v>3962.1569730000001</v>
          </cell>
        </row>
        <row r="7226">
          <cell r="F7226">
            <v>2485.5015436199997</v>
          </cell>
          <cell r="J7226">
            <v>1214.152662</v>
          </cell>
        </row>
        <row r="7227">
          <cell r="F7227">
            <v>22501.671835636003</v>
          </cell>
          <cell r="J7227">
            <v>51542.071858504001</v>
          </cell>
        </row>
        <row r="7228">
          <cell r="F7228">
            <v>3001.9777170000002</v>
          </cell>
          <cell r="J7228">
            <v>1633.7677275000001</v>
          </cell>
        </row>
        <row r="7229">
          <cell r="F7229">
            <v>3449.3265161400004</v>
          </cell>
          <cell r="J7229">
            <v>2021.9998485000001</v>
          </cell>
        </row>
        <row r="7230">
          <cell r="F7230">
            <v>1414.2486631199999</v>
          </cell>
          <cell r="J7230">
            <v>3277.0795455000002</v>
          </cell>
        </row>
        <row r="7231">
          <cell r="F7231">
            <v>252.96139662000002</v>
          </cell>
          <cell r="J7231">
            <v>304.90709700000002</v>
          </cell>
        </row>
        <row r="7232">
          <cell r="F7232">
            <v>20.472840000000001</v>
          </cell>
          <cell r="J7232">
            <v>20.386016999999999</v>
          </cell>
        </row>
        <row r="7233">
          <cell r="F7233">
            <v>2125.8632787000001</v>
          </cell>
          <cell r="J7233">
            <v>2285.8503464999999</v>
          </cell>
        </row>
        <row r="7234">
          <cell r="F7234">
            <v>22075.803797879998</v>
          </cell>
          <cell r="J7234">
            <v>22139.775631500001</v>
          </cell>
        </row>
        <row r="7235">
          <cell r="F7235">
            <v>254.72040090000002</v>
          </cell>
          <cell r="J7235">
            <v>391.90703550000001</v>
          </cell>
        </row>
        <row r="7236">
          <cell r="F7236">
            <v>8022.2216732400002</v>
          </cell>
          <cell r="J7236">
            <v>11474.157644999999</v>
          </cell>
        </row>
        <row r="7237">
          <cell r="F7237">
            <v>261.41409737999999</v>
          </cell>
          <cell r="J7237">
            <v>329.49397049999999</v>
          </cell>
        </row>
        <row r="7238">
          <cell r="F7238">
            <v>0</v>
          </cell>
          <cell r="J7238">
            <v>9.1420394999999992</v>
          </cell>
        </row>
        <row r="7239">
          <cell r="F7239">
            <v>138.0611787</v>
          </cell>
          <cell r="J7239">
            <v>271.90725600000002</v>
          </cell>
        </row>
        <row r="7240">
          <cell r="F7240">
            <v>2377.4680269</v>
          </cell>
          <cell r="J7240">
            <v>3703.9495545</v>
          </cell>
        </row>
        <row r="7241">
          <cell r="F7241">
            <v>612.52994321999995</v>
          </cell>
          <cell r="J7241">
            <v>4275.6481425000002</v>
          </cell>
        </row>
        <row r="7242">
          <cell r="F7242">
            <v>5077.5338790599999</v>
          </cell>
          <cell r="J7242">
            <v>3172.7037570000002</v>
          </cell>
        </row>
        <row r="7243">
          <cell r="F7243">
            <v>471.05570232000008</v>
          </cell>
          <cell r="J7243">
            <v>1396.2191789999999</v>
          </cell>
        </row>
        <row r="7244">
          <cell r="F7244">
            <v>0</v>
          </cell>
          <cell r="J7244">
            <v>0</v>
          </cell>
        </row>
        <row r="7245">
          <cell r="F7245">
            <v>0</v>
          </cell>
          <cell r="J7245">
            <v>86.275990500000006</v>
          </cell>
        </row>
        <row r="7246">
          <cell r="F7246">
            <v>2.8501513199999997</v>
          </cell>
          <cell r="J7246">
            <v>2.8065794999999998</v>
          </cell>
        </row>
        <row r="7247">
          <cell r="F7247">
            <v>12.505493099999999</v>
          </cell>
          <cell r="J7247">
            <v>545.93227950000005</v>
          </cell>
        </row>
        <row r="7248">
          <cell r="F7248">
            <v>2.7218732999999999</v>
          </cell>
          <cell r="J7248">
            <v>1144.7289585000001</v>
          </cell>
        </row>
        <row r="7249">
          <cell r="F7249">
            <v>18854.264001659998</v>
          </cell>
          <cell r="J7249">
            <v>13096.846552499999</v>
          </cell>
        </row>
        <row r="7250">
          <cell r="F7250">
            <v>1990.4838576000002</v>
          </cell>
          <cell r="J7250">
            <v>2065.3033215</v>
          </cell>
        </row>
        <row r="7251">
          <cell r="F7251">
            <v>29560.035386159994</v>
          </cell>
          <cell r="J7251">
            <v>53787.835434000001</v>
          </cell>
        </row>
        <row r="7252">
          <cell r="F7252">
            <v>3404.0790498000001</v>
          </cell>
          <cell r="J7252">
            <v>6381.6540494999999</v>
          </cell>
        </row>
        <row r="7253">
          <cell r="F7253">
            <v>18360.87575082</v>
          </cell>
          <cell r="J7253">
            <v>16374.828379500001</v>
          </cell>
        </row>
        <row r="7254">
          <cell r="F7254">
            <v>508.51362191999993</v>
          </cell>
          <cell r="J7254">
            <v>3153.1724414999999</v>
          </cell>
        </row>
        <row r="7255">
          <cell r="F7255">
            <v>2575.1956378199998</v>
          </cell>
          <cell r="J7255">
            <v>931.99932750000005</v>
          </cell>
        </row>
        <row r="7256">
          <cell r="F7256">
            <v>3929.6084605799997</v>
          </cell>
          <cell r="J7256">
            <v>4876.8615195000002</v>
          </cell>
        </row>
        <row r="7257">
          <cell r="F7257">
            <v>322.64513412000002</v>
          </cell>
          <cell r="J7257">
            <v>1728.8330249999999</v>
          </cell>
        </row>
        <row r="7258">
          <cell r="F7258">
            <v>512.93446427999993</v>
          </cell>
          <cell r="J7258">
            <v>910.52043449999996</v>
          </cell>
        </row>
        <row r="7259">
          <cell r="F7259">
            <v>789.57620472000008</v>
          </cell>
          <cell r="J7259">
            <v>3322.3026884999999</v>
          </cell>
        </row>
        <row r="7260">
          <cell r="F7260">
            <v>443.72833416000003</v>
          </cell>
          <cell r="J7260">
            <v>470.97246000000001</v>
          </cell>
        </row>
        <row r="7261">
          <cell r="F7261">
            <v>2028.4469583599998</v>
          </cell>
          <cell r="J7261">
            <v>1541.8675065</v>
          </cell>
        </row>
        <row r="7262">
          <cell r="F7262">
            <v>1433.43245196</v>
          </cell>
          <cell r="J7262">
            <v>1521.5888190000001</v>
          </cell>
        </row>
        <row r="7263">
          <cell r="F7263">
            <v>1477.9845795000001</v>
          </cell>
          <cell r="J7263">
            <v>1143.2782259999999</v>
          </cell>
        </row>
        <row r="7264">
          <cell r="F7264">
            <v>11364.3070269</v>
          </cell>
          <cell r="J7264">
            <v>12156.834570000001</v>
          </cell>
        </row>
        <row r="7265">
          <cell r="F7265">
            <v>3343.3813213200001</v>
          </cell>
          <cell r="J7265">
            <v>3590.8448490000001</v>
          </cell>
        </row>
        <row r="7266">
          <cell r="F7266">
            <v>2352.7777818599998</v>
          </cell>
          <cell r="J7266">
            <v>1920.8971065000001</v>
          </cell>
        </row>
        <row r="7267">
          <cell r="F7267">
            <v>2070.8970232199999</v>
          </cell>
          <cell r="J7267">
            <v>2125.2715979999998</v>
          </cell>
        </row>
        <row r="7268">
          <cell r="F7268">
            <v>118.76764806</v>
          </cell>
          <cell r="J7268">
            <v>118.44034499999999</v>
          </cell>
        </row>
        <row r="7269">
          <cell r="F7269">
            <v>4364.3047679400006</v>
          </cell>
          <cell r="J7269">
            <v>4067.5435619999998</v>
          </cell>
        </row>
        <row r="7270">
          <cell r="F7270">
            <v>3992.6095680000003</v>
          </cell>
          <cell r="J7270">
            <v>4776.1320059999998</v>
          </cell>
        </row>
        <row r="7271">
          <cell r="F7271">
            <v>3142.8901536600001</v>
          </cell>
          <cell r="J7271">
            <v>2644.5971414999999</v>
          </cell>
        </row>
        <row r="7272">
          <cell r="F7272">
            <v>5009.0449438799997</v>
          </cell>
          <cell r="J7272">
            <v>9783.5631104999993</v>
          </cell>
        </row>
        <row r="7273">
          <cell r="F7273">
            <v>7264.6381542600002</v>
          </cell>
          <cell r="J7273">
            <v>5268.0551294999996</v>
          </cell>
        </row>
        <row r="7274">
          <cell r="F7274">
            <v>649.5889191</v>
          </cell>
          <cell r="J7274">
            <v>823.4644065</v>
          </cell>
        </row>
        <row r="7275">
          <cell r="F7275">
            <v>55.811175119999994</v>
          </cell>
          <cell r="J7275">
            <v>205.36095299999999</v>
          </cell>
        </row>
        <row r="7276">
          <cell r="F7276">
            <v>992.08219493999991</v>
          </cell>
          <cell r="J7276">
            <v>434.78375249999999</v>
          </cell>
        </row>
        <row r="7277">
          <cell r="F7277">
            <v>207.74980385999999</v>
          </cell>
          <cell r="J7277">
            <v>31.2963855</v>
          </cell>
        </row>
        <row r="7278">
          <cell r="F7278">
            <v>166.53604031999998</v>
          </cell>
          <cell r="J7278">
            <v>317.59604250000001</v>
          </cell>
        </row>
        <row r="7279">
          <cell r="F7279">
            <v>0</v>
          </cell>
          <cell r="J7279">
            <v>0</v>
          </cell>
        </row>
        <row r="7280">
          <cell r="F7280">
            <v>177.54074513999998</v>
          </cell>
          <cell r="J7280">
            <v>140.23674299999999</v>
          </cell>
        </row>
        <row r="7281">
          <cell r="F7281">
            <v>0</v>
          </cell>
          <cell r="J7281">
            <v>0</v>
          </cell>
        </row>
        <row r="7282">
          <cell r="F7282">
            <v>497.10951227999999</v>
          </cell>
          <cell r="J7282">
            <v>495.65650649999998</v>
          </cell>
        </row>
        <row r="7283">
          <cell r="F7283">
            <v>2179.6386973200001</v>
          </cell>
          <cell r="J7283">
            <v>3069.2087474999998</v>
          </cell>
        </row>
        <row r="7284">
          <cell r="F7284">
            <v>6987.1553674200004</v>
          </cell>
          <cell r="J7284">
            <v>8536.626456</v>
          </cell>
        </row>
        <row r="7285">
          <cell r="F7285">
            <v>45.098715480000003</v>
          </cell>
          <cell r="J7285">
            <v>44.554918499999999</v>
          </cell>
        </row>
        <row r="7286">
          <cell r="F7286">
            <v>6419.4518140199998</v>
          </cell>
          <cell r="J7286">
            <v>5496.3862424999998</v>
          </cell>
        </row>
        <row r="7287">
          <cell r="F7287">
            <v>17036.834847300001</v>
          </cell>
          <cell r="J7287">
            <v>18838.992461999998</v>
          </cell>
        </row>
        <row r="7288">
          <cell r="F7288">
            <v>2069.9640334800001</v>
          </cell>
          <cell r="J7288">
            <v>1959.8745510000001</v>
          </cell>
        </row>
        <row r="7289">
          <cell r="F7289">
            <v>86.428215120000004</v>
          </cell>
          <cell r="J7289">
            <v>86.1065325</v>
          </cell>
        </row>
        <row r="7290">
          <cell r="F7290">
            <v>0</v>
          </cell>
          <cell r="J7290">
            <v>1134.6573705000001</v>
          </cell>
        </row>
        <row r="7291">
          <cell r="F7291">
            <v>0</v>
          </cell>
          <cell r="J7291">
            <v>0</v>
          </cell>
        </row>
        <row r="7292">
          <cell r="F7292">
            <v>127.31764092</v>
          </cell>
          <cell r="J7292">
            <v>217.62652800000001</v>
          </cell>
        </row>
        <row r="7293">
          <cell r="F7293">
            <v>822.72569813999996</v>
          </cell>
          <cell r="J7293">
            <v>636.34416150000004</v>
          </cell>
        </row>
        <row r="7294">
          <cell r="F7294">
            <v>17107.28391858</v>
          </cell>
          <cell r="J7294">
            <v>15588.333084</v>
          </cell>
        </row>
        <row r="7295">
          <cell r="F7295">
            <v>1645.4212403399999</v>
          </cell>
          <cell r="J7295">
            <v>409.38966599999998</v>
          </cell>
        </row>
        <row r="7296">
          <cell r="F7296">
            <v>756.14977464000003</v>
          </cell>
          <cell r="J7296">
            <v>776.70168450000006</v>
          </cell>
        </row>
        <row r="7297">
          <cell r="F7297">
            <v>290.58844769999996</v>
          </cell>
          <cell r="J7297">
            <v>355.58007149999997</v>
          </cell>
        </row>
        <row r="7298">
          <cell r="F7298">
            <v>5.6228378399999999</v>
          </cell>
          <cell r="J7298">
            <v>4.1787134999999997</v>
          </cell>
        </row>
        <row r="7299">
          <cell r="F7299">
            <v>394.42245006000002</v>
          </cell>
          <cell r="J7299">
            <v>587.75738699999999</v>
          </cell>
        </row>
        <row r="7300">
          <cell r="F7300">
            <v>0</v>
          </cell>
          <cell r="J7300">
            <v>0</v>
          </cell>
        </row>
        <row r="7301">
          <cell r="F7301">
            <v>152.72729418</v>
          </cell>
          <cell r="J7301">
            <v>518.84269800000004</v>
          </cell>
        </row>
        <row r="7302">
          <cell r="F7302">
            <v>14286.075753359999</v>
          </cell>
          <cell r="J7302">
            <v>11053.585032000001</v>
          </cell>
        </row>
        <row r="7303">
          <cell r="F7303">
            <v>137.126529</v>
          </cell>
          <cell r="J7303">
            <v>136.71756149999999</v>
          </cell>
        </row>
        <row r="7304">
          <cell r="F7304">
            <v>1653.8855608199999</v>
          </cell>
          <cell r="J7304">
            <v>1647.0626775000001</v>
          </cell>
        </row>
        <row r="7305">
          <cell r="F7305">
            <v>1924.47195162</v>
          </cell>
          <cell r="J7305">
            <v>1567.7783850000001</v>
          </cell>
        </row>
        <row r="7306">
          <cell r="F7306">
            <v>3534.1086964800002</v>
          </cell>
          <cell r="J7306">
            <v>4336.2175740000002</v>
          </cell>
        </row>
        <row r="7307">
          <cell r="F7307">
            <v>835.91389589999994</v>
          </cell>
          <cell r="J7307">
            <v>612.51618900000005</v>
          </cell>
        </row>
        <row r="7308">
          <cell r="F7308">
            <v>2425.8163907400003</v>
          </cell>
          <cell r="J7308">
            <v>2470.601748</v>
          </cell>
        </row>
        <row r="7309">
          <cell r="F7309">
            <v>1255.1165977200001</v>
          </cell>
          <cell r="J7309">
            <v>1721.600316</v>
          </cell>
        </row>
        <row r="7310">
          <cell r="F7310">
            <v>24.694118280000001</v>
          </cell>
          <cell r="J7310">
            <v>16.816602</v>
          </cell>
        </row>
        <row r="7311">
          <cell r="F7311">
            <v>1946.36239746</v>
          </cell>
          <cell r="J7311">
            <v>2004.5276490000001</v>
          </cell>
        </row>
        <row r="7312">
          <cell r="F7312">
            <v>316.30270361999999</v>
          </cell>
          <cell r="J7312">
            <v>466.45913100000001</v>
          </cell>
        </row>
        <row r="7313">
          <cell r="F7313">
            <v>42.695277840000003</v>
          </cell>
          <cell r="J7313">
            <v>93.014690999999999</v>
          </cell>
        </row>
        <row r="7314">
          <cell r="F7314">
            <v>1.3989773999999999</v>
          </cell>
          <cell r="J7314">
            <v>1.3589580000000001</v>
          </cell>
        </row>
        <row r="7315">
          <cell r="F7315">
            <v>164.03982936000003</v>
          </cell>
          <cell r="J7315">
            <v>429.09647849999999</v>
          </cell>
        </row>
        <row r="7316">
          <cell r="F7316">
            <v>1499.2945004399999</v>
          </cell>
          <cell r="J7316">
            <v>1490.5807500000001</v>
          </cell>
        </row>
        <row r="7317">
          <cell r="F7317">
            <v>0</v>
          </cell>
          <cell r="J7317">
            <v>0</v>
          </cell>
        </row>
        <row r="7318">
          <cell r="F7318">
            <v>469.23942942000002</v>
          </cell>
          <cell r="J7318">
            <v>478.00313699999998</v>
          </cell>
        </row>
        <row r="7319">
          <cell r="F7319">
            <v>182.39649702</v>
          </cell>
          <cell r="J7319">
            <v>330.37859250000002</v>
          </cell>
        </row>
        <row r="7320">
          <cell r="F7320">
            <v>339.25146618000002</v>
          </cell>
          <cell r="J7320">
            <v>379.95631200000003</v>
          </cell>
        </row>
        <row r="7321">
          <cell r="F7321">
            <v>130.49923092</v>
          </cell>
          <cell r="J7321">
            <v>59.828189999999999</v>
          </cell>
        </row>
        <row r="7322">
          <cell r="F7322">
            <v>0</v>
          </cell>
          <cell r="J7322">
            <v>0</v>
          </cell>
        </row>
        <row r="7323">
          <cell r="F7323">
            <v>0</v>
          </cell>
          <cell r="J7323">
            <v>0</v>
          </cell>
        </row>
        <row r="7324">
          <cell r="F7324">
            <v>0</v>
          </cell>
          <cell r="J7324">
            <v>0</v>
          </cell>
        </row>
        <row r="7325">
          <cell r="F7325">
            <v>0</v>
          </cell>
          <cell r="J7325">
            <v>0</v>
          </cell>
        </row>
        <row r="7340">
          <cell r="F7340" t="str">
            <v>APR'08</v>
          </cell>
          <cell r="J7340" t="str">
            <v>AGT'08</v>
          </cell>
        </row>
        <row r="7341">
          <cell r="F7341">
            <v>126837.03208800999</v>
          </cell>
          <cell r="J7341">
            <v>120037.03259905</v>
          </cell>
        </row>
        <row r="7342">
          <cell r="F7342">
            <v>69878.370141259991</v>
          </cell>
          <cell r="J7342">
            <v>87680.948756840007</v>
          </cell>
        </row>
        <row r="7343">
          <cell r="F7343">
            <v>78746.230811800007</v>
          </cell>
          <cell r="J7343">
            <v>78347.187486369992</v>
          </cell>
        </row>
        <row r="7344">
          <cell r="F7344">
            <v>42706.905390989996</v>
          </cell>
          <cell r="J7344">
            <v>49505.52951172</v>
          </cell>
        </row>
        <row r="7345">
          <cell r="F7345">
            <v>21859.934962130006</v>
          </cell>
          <cell r="J7345">
            <v>32150.98505775</v>
          </cell>
        </row>
        <row r="7346">
          <cell r="F7346">
            <v>60542.576789359999</v>
          </cell>
          <cell r="J7346">
            <v>83187.960971570006</v>
          </cell>
        </row>
        <row r="7347">
          <cell r="F7347">
            <v>1200</v>
          </cell>
          <cell r="J7347">
            <v>2835</v>
          </cell>
        </row>
        <row r="7348">
          <cell r="F7348">
            <v>25786.542732109996</v>
          </cell>
          <cell r="J7348">
            <v>26096.401575350003</v>
          </cell>
        </row>
        <row r="7349">
          <cell r="F7349">
            <v>24697.7554218</v>
          </cell>
          <cell r="J7349">
            <v>34422.881646739996</v>
          </cell>
        </row>
        <row r="7350">
          <cell r="F7350">
            <v>29855.493274749999</v>
          </cell>
          <cell r="J7350">
            <v>33688.036696219999</v>
          </cell>
        </row>
        <row r="7351">
          <cell r="F7351">
            <v>16804.57777684</v>
          </cell>
          <cell r="J7351">
            <v>10985.37106874</v>
          </cell>
        </row>
        <row r="7352">
          <cell r="F7352">
            <v>50328.761635660005</v>
          </cell>
          <cell r="J7352">
            <v>55574.760351660007</v>
          </cell>
        </row>
        <row r="7353">
          <cell r="F7353">
            <v>9061.6811102700012</v>
          </cell>
          <cell r="J7353">
            <v>8856.2731509099995</v>
          </cell>
        </row>
        <row r="7354">
          <cell r="F7354">
            <v>9574.6858059599999</v>
          </cell>
          <cell r="J7354">
            <v>8228</v>
          </cell>
        </row>
        <row r="7355">
          <cell r="F7355">
            <v>26914.296254560002</v>
          </cell>
          <cell r="J7355">
            <v>28313.644380080001</v>
          </cell>
        </row>
        <row r="7356">
          <cell r="F7356">
            <v>234107.16620697</v>
          </cell>
          <cell r="J7356">
            <v>223691.57593655001</v>
          </cell>
        </row>
        <row r="7357">
          <cell r="F7357">
            <v>58197.866765350002</v>
          </cell>
          <cell r="J7357">
            <v>65058.28896546999</v>
          </cell>
        </row>
        <row r="7358">
          <cell r="F7358">
            <v>17457.417723169998</v>
          </cell>
          <cell r="J7358">
            <v>18597.010739310001</v>
          </cell>
        </row>
        <row r="7359">
          <cell r="F7359">
            <v>70891.276774550017</v>
          </cell>
          <cell r="J7359">
            <v>74595.901937940012</v>
          </cell>
        </row>
        <row r="7360">
          <cell r="F7360">
            <v>193910.05535522997</v>
          </cell>
          <cell r="J7360">
            <v>83660.954183859998</v>
          </cell>
        </row>
        <row r="7361">
          <cell r="F7361">
            <v>87592.916690940008</v>
          </cell>
          <cell r="J7361">
            <v>78534.307687959998</v>
          </cell>
        </row>
        <row r="7362">
          <cell r="F7362">
            <v>55793.442949890006</v>
          </cell>
          <cell r="J7362">
            <v>64309.936837869995</v>
          </cell>
        </row>
        <row r="7363">
          <cell r="F7363">
            <v>95650.73995617</v>
          </cell>
          <cell r="J7363">
            <v>98288.511331610003</v>
          </cell>
        </row>
        <row r="7364">
          <cell r="F7364">
            <v>5900</v>
          </cell>
          <cell r="J7364">
            <v>1363.0285993</v>
          </cell>
        </row>
        <row r="7365">
          <cell r="F7365">
            <v>6388.4449812399998</v>
          </cell>
          <cell r="J7365">
            <v>10733.735916610001</v>
          </cell>
        </row>
        <row r="7366">
          <cell r="F7366">
            <v>8693.7274718600002</v>
          </cell>
          <cell r="J7366">
            <v>9586.5689186599993</v>
          </cell>
        </row>
        <row r="7367">
          <cell r="F7367">
            <v>12145</v>
          </cell>
          <cell r="J7367">
            <v>17947.469422330003</v>
          </cell>
        </row>
        <row r="7368">
          <cell r="F7368">
            <v>5900</v>
          </cell>
          <cell r="J7368">
            <v>11790.155953290001</v>
          </cell>
        </row>
        <row r="7369">
          <cell r="F7369">
            <v>18006.284527509997</v>
          </cell>
          <cell r="J7369">
            <v>19305.466798810001</v>
          </cell>
        </row>
        <row r="7370">
          <cell r="F7370">
            <v>19888.666101540002</v>
          </cell>
          <cell r="J7370">
            <v>23576.584099160002</v>
          </cell>
        </row>
        <row r="7371">
          <cell r="F7371">
            <v>102001.84794945001</v>
          </cell>
          <cell r="J7371">
            <v>93837.277583490009</v>
          </cell>
        </row>
        <row r="7372">
          <cell r="F7372">
            <v>90554.482212620002</v>
          </cell>
          <cell r="J7372">
            <v>89765.025272019993</v>
          </cell>
        </row>
        <row r="7373">
          <cell r="F7373">
            <v>39215.173271119995</v>
          </cell>
          <cell r="J7373">
            <v>39951.376409260003</v>
          </cell>
        </row>
        <row r="7374">
          <cell r="F7374">
            <v>33807.613755099999</v>
          </cell>
          <cell r="J7374">
            <v>28629.944223860002</v>
          </cell>
        </row>
        <row r="7375">
          <cell r="F7375">
            <v>77200.145859960001</v>
          </cell>
          <cell r="J7375">
            <v>77943.703236810004</v>
          </cell>
        </row>
        <row r="7376">
          <cell r="F7376">
            <v>65184.17286798</v>
          </cell>
          <cell r="J7376">
            <v>64439.895272700007</v>
          </cell>
        </row>
        <row r="7377">
          <cell r="F7377">
            <v>62658.813620410001</v>
          </cell>
          <cell r="J7377">
            <v>60992.916100349998</v>
          </cell>
        </row>
        <row r="7378">
          <cell r="F7378">
            <v>68426.490314390001</v>
          </cell>
          <cell r="J7378">
            <v>66141.97061804001</v>
          </cell>
        </row>
        <row r="7379">
          <cell r="F7379">
            <v>115486.86144851999</v>
          </cell>
          <cell r="J7379">
            <v>104355.06264668</v>
          </cell>
        </row>
        <row r="7380">
          <cell r="F7380">
            <v>17054.170660439999</v>
          </cell>
          <cell r="J7380">
            <v>18071.0780438</v>
          </cell>
        </row>
        <row r="7381">
          <cell r="F7381">
            <v>9090.0771315700003</v>
          </cell>
          <cell r="J7381">
            <v>14673.168024430001</v>
          </cell>
        </row>
        <row r="7382">
          <cell r="F7382">
            <v>28053.661329529998</v>
          </cell>
          <cell r="J7382">
            <v>30461.180950180002</v>
          </cell>
        </row>
        <row r="7383">
          <cell r="F7383">
            <v>60375.496120910015</v>
          </cell>
          <cell r="J7383">
            <v>59395.400394939999</v>
          </cell>
        </row>
        <row r="7384">
          <cell r="F7384">
            <v>2481.1720443499999</v>
          </cell>
          <cell r="J7384">
            <v>3699.86757562</v>
          </cell>
        </row>
        <row r="7385">
          <cell r="F7385">
            <v>65613.913278960012</v>
          </cell>
          <cell r="J7385">
            <v>67178.808182170003</v>
          </cell>
        </row>
        <row r="7386">
          <cell r="F7386">
            <v>142226.60110083999</v>
          </cell>
          <cell r="J7386">
            <v>136482.09793706998</v>
          </cell>
        </row>
        <row r="7387">
          <cell r="F7387">
            <v>31048.051740510004</v>
          </cell>
          <cell r="J7387">
            <v>27727.225109949999</v>
          </cell>
        </row>
        <row r="7388">
          <cell r="F7388">
            <v>94040.642767340003</v>
          </cell>
          <cell r="J7388">
            <v>107613.84960706999</v>
          </cell>
        </row>
        <row r="7389">
          <cell r="F7389">
            <v>8880.7000000000007</v>
          </cell>
          <cell r="J7389">
            <v>12305.7</v>
          </cell>
        </row>
        <row r="7390">
          <cell r="F7390">
            <v>1600</v>
          </cell>
          <cell r="J7390">
            <v>1823.2024891199999</v>
          </cell>
        </row>
        <row r="7391">
          <cell r="F7391">
            <v>4181.3228812799998</v>
          </cell>
          <cell r="J7391">
            <v>9268.7754630499985</v>
          </cell>
        </row>
        <row r="7392">
          <cell r="F7392">
            <v>34273.965314070003</v>
          </cell>
          <cell r="J7392">
            <v>36324.539479229992</v>
          </cell>
        </row>
        <row r="7393">
          <cell r="F7393">
            <v>6470</v>
          </cell>
          <cell r="J7393">
            <v>7610</v>
          </cell>
        </row>
        <row r="7394">
          <cell r="F7394">
            <v>64390.626723740002</v>
          </cell>
          <cell r="J7394">
            <v>51648.983566919997</v>
          </cell>
        </row>
        <row r="7395">
          <cell r="F7395">
            <v>6495.5066069400009</v>
          </cell>
          <cell r="J7395">
            <v>6467.5685410000006</v>
          </cell>
        </row>
        <row r="7396">
          <cell r="F7396">
            <v>3900</v>
          </cell>
          <cell r="J7396">
            <v>2400</v>
          </cell>
        </row>
        <row r="7397">
          <cell r="F7397">
            <v>4669</v>
          </cell>
          <cell r="J7397">
            <v>2630</v>
          </cell>
        </row>
        <row r="7398">
          <cell r="F7398">
            <v>10174.700746930001</v>
          </cell>
          <cell r="J7398">
            <v>6974.66523332</v>
          </cell>
        </row>
        <row r="7399">
          <cell r="F7399">
            <v>7742.3411197100004</v>
          </cell>
          <cell r="J7399">
            <v>6717.9398650399999</v>
          </cell>
        </row>
        <row r="7400">
          <cell r="F7400">
            <v>2245</v>
          </cell>
          <cell r="J7400">
            <v>2245</v>
          </cell>
        </row>
        <row r="7401">
          <cell r="F7401">
            <v>54165.54990523</v>
          </cell>
          <cell r="J7401">
            <v>39928.94839482</v>
          </cell>
        </row>
        <row r="7402">
          <cell r="F7402">
            <v>55920.669367730006</v>
          </cell>
          <cell r="J7402">
            <v>47466.738594880007</v>
          </cell>
        </row>
        <row r="7403">
          <cell r="F7403">
            <v>108518.41824486</v>
          </cell>
          <cell r="J7403">
            <v>113753.27319260001</v>
          </cell>
        </row>
        <row r="7404">
          <cell r="F7404">
            <v>46934.359618709997</v>
          </cell>
          <cell r="J7404">
            <v>52180.085138150003</v>
          </cell>
        </row>
        <row r="7405">
          <cell r="F7405">
            <v>87725.745967790004</v>
          </cell>
          <cell r="J7405">
            <v>85296.241593210012</v>
          </cell>
        </row>
        <row r="7406">
          <cell r="F7406">
            <v>26139.099325070001</v>
          </cell>
          <cell r="J7406">
            <v>22852.40433791</v>
          </cell>
        </row>
        <row r="7407">
          <cell r="F7407">
            <v>26786.840515529999</v>
          </cell>
          <cell r="J7407">
            <v>20856.118946580002</v>
          </cell>
        </row>
        <row r="7408">
          <cell r="F7408">
            <v>16099.321377290002</v>
          </cell>
          <cell r="J7408">
            <v>14926.445933070001</v>
          </cell>
        </row>
        <row r="7409">
          <cell r="F7409">
            <v>43937.318752229992</v>
          </cell>
          <cell r="J7409">
            <v>32370.182930159997</v>
          </cell>
        </row>
        <row r="7410">
          <cell r="F7410">
            <v>48137.220398630008</v>
          </cell>
          <cell r="J7410">
            <v>46034.698417009997</v>
          </cell>
        </row>
        <row r="7411">
          <cell r="F7411">
            <v>21185.419310989997</v>
          </cell>
          <cell r="J7411">
            <v>19674</v>
          </cell>
        </row>
        <row r="7412">
          <cell r="F7412">
            <v>15005.663955709999</v>
          </cell>
          <cell r="J7412">
            <v>14916.343046510001</v>
          </cell>
        </row>
        <row r="7413">
          <cell r="F7413">
            <v>7422.7570295900005</v>
          </cell>
          <cell r="J7413">
            <v>10700</v>
          </cell>
        </row>
        <row r="7414">
          <cell r="F7414">
            <v>4390.2798080000002</v>
          </cell>
          <cell r="J7414">
            <v>5046.4678247800011</v>
          </cell>
        </row>
        <row r="7415">
          <cell r="F7415">
            <v>4460.4844047400002</v>
          </cell>
          <cell r="J7415">
            <v>6386.0783172800011</v>
          </cell>
        </row>
        <row r="7416">
          <cell r="F7416">
            <v>181125.92564189999</v>
          </cell>
          <cell r="J7416">
            <v>161527.09409272997</v>
          </cell>
        </row>
        <row r="7417">
          <cell r="F7417">
            <v>65284.800213429997</v>
          </cell>
          <cell r="J7417">
            <v>56145.575614559995</v>
          </cell>
        </row>
        <row r="7418">
          <cell r="F7418">
            <v>101875.20361428999</v>
          </cell>
          <cell r="J7418">
            <v>96671.47015547</v>
          </cell>
        </row>
        <row r="7419">
          <cell r="F7419">
            <v>16661.66893688</v>
          </cell>
          <cell r="J7419">
            <v>19268.201453289999</v>
          </cell>
        </row>
        <row r="7420">
          <cell r="F7420">
            <v>29600.899067089998</v>
          </cell>
          <cell r="J7420">
            <v>34256.59597658</v>
          </cell>
        </row>
        <row r="7421">
          <cell r="F7421">
            <v>44499.858069899994</v>
          </cell>
          <cell r="J7421">
            <v>46149.770265269995</v>
          </cell>
        </row>
        <row r="7422">
          <cell r="F7422">
            <v>71938.78840551</v>
          </cell>
          <cell r="J7422">
            <v>72231.459971999997</v>
          </cell>
        </row>
        <row r="7423">
          <cell r="F7423">
            <v>44002.300318289992</v>
          </cell>
          <cell r="J7423">
            <v>40205.027075740007</v>
          </cell>
        </row>
        <row r="7424">
          <cell r="F7424">
            <v>73860.145813270006</v>
          </cell>
          <cell r="J7424">
            <v>77764.679522699997</v>
          </cell>
        </row>
        <row r="7425">
          <cell r="F7425">
            <v>104720.44913788</v>
          </cell>
          <cell r="J7425">
            <v>97970.338434300007</v>
          </cell>
        </row>
        <row r="7426">
          <cell r="F7426">
            <v>9734.1932351500018</v>
          </cell>
          <cell r="J7426">
            <v>10224.674857419999</v>
          </cell>
        </row>
        <row r="7427">
          <cell r="F7427">
            <v>7473.4827197900004</v>
          </cell>
          <cell r="J7427">
            <v>8182.7423688099998</v>
          </cell>
        </row>
        <row r="7428">
          <cell r="F7428">
            <v>3983.8460031300001</v>
          </cell>
          <cell r="J7428">
            <v>4385.8907363400003</v>
          </cell>
        </row>
        <row r="7429">
          <cell r="F7429">
            <v>6003.6126673199997</v>
          </cell>
          <cell r="J7429">
            <v>8294.2684931499989</v>
          </cell>
        </row>
        <row r="7430">
          <cell r="F7430">
            <v>3270.3996453899999</v>
          </cell>
          <cell r="J7430">
            <v>4020.6910354400002</v>
          </cell>
        </row>
        <row r="7431">
          <cell r="F7431">
            <v>0</v>
          </cell>
          <cell r="J7431">
            <v>0</v>
          </cell>
        </row>
        <row r="7432">
          <cell r="F7432">
            <v>1950</v>
          </cell>
          <cell r="J7432">
            <v>3250</v>
          </cell>
        </row>
        <row r="7433">
          <cell r="F7433">
            <v>0</v>
          </cell>
          <cell r="J7433">
            <v>400</v>
          </cell>
        </row>
        <row r="7434">
          <cell r="F7434">
            <v>6988.4131185799997</v>
          </cell>
          <cell r="J7434">
            <v>17126.18735874</v>
          </cell>
        </row>
        <row r="7435">
          <cell r="F7435">
            <v>17472.5</v>
          </cell>
          <cell r="J7435">
            <v>18117.445853429999</v>
          </cell>
        </row>
        <row r="7436">
          <cell r="F7436">
            <v>49088.064009939997</v>
          </cell>
          <cell r="J7436">
            <v>43778.699149349995</v>
          </cell>
        </row>
        <row r="7437">
          <cell r="F7437">
            <v>21244.695417309998</v>
          </cell>
          <cell r="J7437">
            <v>23050.930655960001</v>
          </cell>
        </row>
        <row r="7438">
          <cell r="F7438">
            <v>103705.38121743001</v>
          </cell>
          <cell r="J7438">
            <v>118831.50540229998</v>
          </cell>
        </row>
        <row r="7439">
          <cell r="F7439">
            <v>193997.51558048997</v>
          </cell>
          <cell r="J7439">
            <v>201455.36275327002</v>
          </cell>
        </row>
        <row r="7440">
          <cell r="F7440">
            <v>250042.52736707998</v>
          </cell>
          <cell r="J7440">
            <v>279810.67361676</v>
          </cell>
        </row>
        <row r="7441">
          <cell r="F7441">
            <v>8756.3342847799995</v>
          </cell>
          <cell r="J7441">
            <v>9132.9919766799994</v>
          </cell>
        </row>
        <row r="7442">
          <cell r="F7442">
            <v>10667.573974629999</v>
          </cell>
          <cell r="J7442">
            <v>14279.940114659999</v>
          </cell>
        </row>
        <row r="7443">
          <cell r="F7443">
            <v>0</v>
          </cell>
          <cell r="J7443">
            <v>0</v>
          </cell>
        </row>
        <row r="7444">
          <cell r="F7444">
            <v>34996.394682459999</v>
          </cell>
          <cell r="J7444">
            <v>43657.023645540001</v>
          </cell>
        </row>
        <row r="7445">
          <cell r="F7445">
            <v>21065.979670769997</v>
          </cell>
          <cell r="J7445">
            <v>23185.302911709998</v>
          </cell>
        </row>
        <row r="7446">
          <cell r="F7446">
            <v>44479.026350700005</v>
          </cell>
          <cell r="J7446">
            <v>55343.593667220011</v>
          </cell>
        </row>
        <row r="7447">
          <cell r="F7447">
            <v>4963.8239851199996</v>
          </cell>
          <cell r="J7447">
            <v>3716.3113366699999</v>
          </cell>
        </row>
        <row r="7448">
          <cell r="F7448">
            <v>13055.68156121</v>
          </cell>
          <cell r="J7448">
            <v>15667.112681930001</v>
          </cell>
        </row>
        <row r="7449">
          <cell r="F7449">
            <v>11267.7660829</v>
          </cell>
          <cell r="J7449">
            <v>9269.0800926600004</v>
          </cell>
        </row>
        <row r="7450">
          <cell r="F7450">
            <v>4071.5125014800001</v>
          </cell>
          <cell r="J7450">
            <v>5555.2871413599996</v>
          </cell>
        </row>
        <row r="7451">
          <cell r="F7451">
            <v>3938.1417041999998</v>
          </cell>
          <cell r="J7451">
            <v>2732.4071033800001</v>
          </cell>
        </row>
        <row r="7452">
          <cell r="F7452">
            <v>0</v>
          </cell>
          <cell r="J7452">
            <v>0</v>
          </cell>
        </row>
        <row r="7453">
          <cell r="F7453">
            <v>46238.421951840006</v>
          </cell>
          <cell r="J7453">
            <v>42472.427926570002</v>
          </cell>
        </row>
        <row r="7454">
          <cell r="F7454">
            <v>151619.21333914</v>
          </cell>
          <cell r="J7454">
            <v>140835.47062066998</v>
          </cell>
        </row>
        <row r="7455">
          <cell r="F7455">
            <v>22483.12329978</v>
          </cell>
          <cell r="J7455">
            <v>18894.532416309998</v>
          </cell>
        </row>
        <row r="7456">
          <cell r="F7456">
            <v>24682.955379020004</v>
          </cell>
          <cell r="J7456">
            <v>27476.062202910001</v>
          </cell>
        </row>
        <row r="7457">
          <cell r="F7457">
            <v>31968.765553300003</v>
          </cell>
          <cell r="J7457">
            <v>35633.223719850001</v>
          </cell>
        </row>
        <row r="7458">
          <cell r="F7458">
            <v>46237.874290620006</v>
          </cell>
          <cell r="J7458">
            <v>47330.809094750002</v>
          </cell>
        </row>
        <row r="7459">
          <cell r="F7459">
            <v>21154.830899290002</v>
          </cell>
          <cell r="J7459">
            <v>20912.467858330001</v>
          </cell>
        </row>
        <row r="7460">
          <cell r="F7460">
            <v>23042.531441309999</v>
          </cell>
          <cell r="J7460">
            <v>27495.624021970001</v>
          </cell>
        </row>
        <row r="7461">
          <cell r="F7461">
            <v>53665.362663239997</v>
          </cell>
          <cell r="J7461">
            <v>52933.530569030001</v>
          </cell>
        </row>
        <row r="7462">
          <cell r="F7462">
            <v>2563.07034806</v>
          </cell>
          <cell r="J7462">
            <v>2570.2338831900001</v>
          </cell>
        </row>
        <row r="7463">
          <cell r="F7463">
            <v>24952.190038270001</v>
          </cell>
          <cell r="J7463">
            <v>31767.371792270002</v>
          </cell>
        </row>
        <row r="7464">
          <cell r="F7464">
            <v>6192.4598017500002</v>
          </cell>
          <cell r="J7464">
            <v>4799.2532780000001</v>
          </cell>
        </row>
        <row r="7465">
          <cell r="F7465">
            <v>2871.0423264000001</v>
          </cell>
          <cell r="J7465">
            <v>4987.57886254</v>
          </cell>
        </row>
        <row r="7466">
          <cell r="F7466">
            <v>700</v>
          </cell>
          <cell r="J7466">
            <v>500</v>
          </cell>
        </row>
        <row r="7467">
          <cell r="F7467">
            <v>1470.93424658</v>
          </cell>
          <cell r="J7467">
            <v>2053.39183744</v>
          </cell>
        </row>
        <row r="7468">
          <cell r="F7468">
            <v>10336.682631599999</v>
          </cell>
          <cell r="J7468">
            <v>7026.9073443699999</v>
          </cell>
        </row>
        <row r="7469">
          <cell r="F7469">
            <v>0</v>
          </cell>
          <cell r="J7469">
            <v>0</v>
          </cell>
        </row>
        <row r="7470">
          <cell r="F7470">
            <v>3754.8231146200001</v>
          </cell>
          <cell r="J7470">
            <v>5706.3912561999996</v>
          </cell>
        </row>
        <row r="7471">
          <cell r="F7471">
            <v>3417.3332985000002</v>
          </cell>
          <cell r="J7471">
            <v>3376.4091160600001</v>
          </cell>
        </row>
        <row r="7472">
          <cell r="F7472">
            <v>965</v>
          </cell>
          <cell r="J7472">
            <v>2065</v>
          </cell>
        </row>
        <row r="7473">
          <cell r="F7473">
            <v>1602.18138144</v>
          </cell>
          <cell r="J7473">
            <v>1722.85250002</v>
          </cell>
        </row>
        <row r="7474">
          <cell r="F7474">
            <v>311.24744762</v>
          </cell>
          <cell r="J7474">
            <v>1260</v>
          </cell>
        </row>
        <row r="7475">
          <cell r="F7475">
            <v>75</v>
          </cell>
          <cell r="J7475">
            <v>150</v>
          </cell>
        </row>
        <row r="7476">
          <cell r="F7476">
            <v>0</v>
          </cell>
          <cell r="J7476">
            <v>800</v>
          </cell>
        </row>
        <row r="7477">
          <cell r="F7477">
            <v>0</v>
          </cell>
          <cell r="J7477">
            <v>1552</v>
          </cell>
        </row>
        <row r="7492">
          <cell r="F7492" t="str">
            <v>APR'08</v>
          </cell>
          <cell r="J7492" t="str">
            <v>AGT'08</v>
          </cell>
        </row>
        <row r="7493">
          <cell r="F7493">
            <v>19214.599726439999</v>
          </cell>
          <cell r="J7493">
            <v>18284.751067500001</v>
          </cell>
        </row>
        <row r="7494">
          <cell r="F7494">
            <v>16703.904047699998</v>
          </cell>
          <cell r="J7494">
            <v>16484.638169999998</v>
          </cell>
        </row>
        <row r="7495">
          <cell r="F7495">
            <v>9493.9230274799993</v>
          </cell>
          <cell r="J7495">
            <v>8622.7472624999991</v>
          </cell>
        </row>
        <row r="7496">
          <cell r="F7496">
            <v>2339.3345035799998</v>
          </cell>
          <cell r="J7496">
            <v>2121.3797370000002</v>
          </cell>
        </row>
        <row r="7497">
          <cell r="F7497">
            <v>461.1</v>
          </cell>
          <cell r="J7497">
            <v>457.5</v>
          </cell>
        </row>
        <row r="7498">
          <cell r="F7498">
            <v>11400.750157620001</v>
          </cell>
          <cell r="J7498">
            <v>12042.309052500001</v>
          </cell>
        </row>
        <row r="7499">
          <cell r="F7499">
            <v>311.32466801999999</v>
          </cell>
          <cell r="J7499">
            <v>311.17155300000002</v>
          </cell>
        </row>
        <row r="7500">
          <cell r="F7500">
            <v>2215.7158486799999</v>
          </cell>
          <cell r="J7500">
            <v>5891.8389029999998</v>
          </cell>
        </row>
        <row r="7501">
          <cell r="F7501">
            <v>465.50424276000001</v>
          </cell>
          <cell r="J7501">
            <v>465.35188950000003</v>
          </cell>
        </row>
        <row r="7502">
          <cell r="F7502">
            <v>92.22</v>
          </cell>
          <cell r="J7502">
            <v>274.5</v>
          </cell>
        </row>
        <row r="7503">
          <cell r="F7503">
            <v>2390.7366404999998</v>
          </cell>
          <cell r="J7503">
            <v>1206.9894015</v>
          </cell>
        </row>
        <row r="7504">
          <cell r="F7504">
            <v>5975.5536106200007</v>
          </cell>
          <cell r="J7504">
            <v>6452.1049320000002</v>
          </cell>
        </row>
        <row r="7505">
          <cell r="F7505">
            <v>295.79159232000001</v>
          </cell>
          <cell r="J7505">
            <v>315.94683397259996</v>
          </cell>
        </row>
        <row r="7506">
          <cell r="F7506">
            <v>1903.2385732800001</v>
          </cell>
          <cell r="J7506">
            <v>2011.9183785</v>
          </cell>
        </row>
        <row r="7507">
          <cell r="F7507">
            <v>868.25305217999994</v>
          </cell>
          <cell r="J7507">
            <v>1576.8136440000001</v>
          </cell>
        </row>
        <row r="7508">
          <cell r="F7508">
            <v>65990.127581459994</v>
          </cell>
          <cell r="J7508">
            <v>64735.879221128002</v>
          </cell>
        </row>
        <row r="7509">
          <cell r="F7509">
            <v>2104.25447274</v>
          </cell>
          <cell r="J7509">
            <v>2288.3508585</v>
          </cell>
        </row>
        <row r="7510">
          <cell r="F7510">
            <v>2408.9784020399998</v>
          </cell>
          <cell r="J7510">
            <v>2395.1081174999999</v>
          </cell>
        </row>
        <row r="7511">
          <cell r="F7511">
            <v>31211.4656817</v>
          </cell>
          <cell r="J7511">
            <v>15525.575795999999</v>
          </cell>
        </row>
        <row r="7512">
          <cell r="F7512">
            <v>4958.0014505400004</v>
          </cell>
          <cell r="J7512">
            <v>3480.2999475000001</v>
          </cell>
        </row>
        <row r="7513">
          <cell r="F7513">
            <v>40008.818864400004</v>
          </cell>
          <cell r="J7513">
            <v>41121.560157</v>
          </cell>
        </row>
        <row r="7514">
          <cell r="F7514">
            <v>8781.7717890799995</v>
          </cell>
          <cell r="J7514">
            <v>7338.894018</v>
          </cell>
        </row>
        <row r="7515">
          <cell r="F7515">
            <v>19667.771841360001</v>
          </cell>
          <cell r="J7515">
            <v>20635.716917708502</v>
          </cell>
        </row>
        <row r="7516">
          <cell r="F7516">
            <v>0</v>
          </cell>
          <cell r="J7516">
            <v>0</v>
          </cell>
        </row>
        <row r="7517">
          <cell r="F7517">
            <v>0</v>
          </cell>
          <cell r="J7517">
            <v>52.128464999999998</v>
          </cell>
        </row>
        <row r="7518">
          <cell r="F7518">
            <v>1074.3630000000001</v>
          </cell>
          <cell r="J7518">
            <v>1181.2874174999999</v>
          </cell>
        </row>
        <row r="7519">
          <cell r="F7519">
            <v>1567.74</v>
          </cell>
          <cell r="J7519">
            <v>1577.8605869999999</v>
          </cell>
        </row>
        <row r="7520">
          <cell r="F7520">
            <v>0</v>
          </cell>
          <cell r="J7520">
            <v>8568.7563150000005</v>
          </cell>
        </row>
        <row r="7521">
          <cell r="F7521">
            <v>5594.419693679999</v>
          </cell>
          <cell r="J7521">
            <v>5560.1963294999996</v>
          </cell>
        </row>
        <row r="7522">
          <cell r="F7522">
            <v>1517.019</v>
          </cell>
          <cell r="J7522">
            <v>1388.675919</v>
          </cell>
        </row>
        <row r="7523">
          <cell r="F7523">
            <v>89676.386668919993</v>
          </cell>
          <cell r="J7523">
            <v>128181.3715905</v>
          </cell>
        </row>
        <row r="7524">
          <cell r="F7524">
            <v>71919.606604560002</v>
          </cell>
          <cell r="J7524">
            <v>69982.684456807794</v>
          </cell>
        </row>
        <row r="7525">
          <cell r="F7525">
            <v>2742.9215005799997</v>
          </cell>
          <cell r="J7525">
            <v>2451.0574394999999</v>
          </cell>
        </row>
        <row r="7526">
          <cell r="F7526">
            <v>1995.3488314799999</v>
          </cell>
          <cell r="J7526">
            <v>1995.2701365</v>
          </cell>
        </row>
        <row r="7527">
          <cell r="F7527">
            <v>5358.2330228400006</v>
          </cell>
          <cell r="J7527">
            <v>4342.5712425000002</v>
          </cell>
        </row>
        <row r="7528">
          <cell r="F7528">
            <v>9648.1776693000011</v>
          </cell>
          <cell r="J7528">
            <v>9418.4763719999992</v>
          </cell>
        </row>
        <row r="7529">
          <cell r="F7529">
            <v>17746.49154006</v>
          </cell>
          <cell r="J7529">
            <v>15822.287055000001</v>
          </cell>
        </row>
        <row r="7530">
          <cell r="F7530">
            <v>13884.343208339998</v>
          </cell>
          <cell r="J7530">
            <v>26062.101373500002</v>
          </cell>
        </row>
        <row r="7531">
          <cell r="F7531">
            <v>35217.499069559999</v>
          </cell>
          <cell r="J7531">
            <v>33249.187101000003</v>
          </cell>
        </row>
        <row r="7532">
          <cell r="F7532">
            <v>4280.6167778999998</v>
          </cell>
          <cell r="J7532">
            <v>3104.8137765000001</v>
          </cell>
        </row>
        <row r="7533">
          <cell r="F7533">
            <v>1103.77352574</v>
          </cell>
          <cell r="J7533">
            <v>1102.5240345</v>
          </cell>
        </row>
        <row r="7534">
          <cell r="F7534">
            <v>2035.02344322</v>
          </cell>
          <cell r="J7534">
            <v>411.68210699999997</v>
          </cell>
        </row>
        <row r="7535">
          <cell r="F7535">
            <v>1671.0264</v>
          </cell>
          <cell r="J7535">
            <v>1291.98</v>
          </cell>
        </row>
        <row r="7536">
          <cell r="F7536">
            <v>3542.5409244000002</v>
          </cell>
          <cell r="J7536">
            <v>1896.4935075000001</v>
          </cell>
        </row>
        <row r="7537">
          <cell r="F7537">
            <v>6749.2892781600012</v>
          </cell>
          <cell r="J7537">
            <v>8260.3497090000001</v>
          </cell>
        </row>
        <row r="7538">
          <cell r="F7538">
            <v>44621.895487820009</v>
          </cell>
          <cell r="J7538">
            <v>41223.0090848912</v>
          </cell>
        </row>
        <row r="7539">
          <cell r="F7539">
            <v>2181.9109981199999</v>
          </cell>
          <cell r="J7539">
            <v>2166.3995669999999</v>
          </cell>
        </row>
        <row r="7540">
          <cell r="F7540">
            <v>14848.584554159999</v>
          </cell>
          <cell r="J7540">
            <v>14504.7841365</v>
          </cell>
        </row>
        <row r="7541">
          <cell r="F7541">
            <v>101.44199999999999</v>
          </cell>
          <cell r="J7541">
            <v>423.27662099999998</v>
          </cell>
        </row>
        <row r="7542">
          <cell r="F7542">
            <v>0</v>
          </cell>
          <cell r="J7542">
            <v>13.775508</v>
          </cell>
        </row>
        <row r="7543">
          <cell r="F7543">
            <v>0</v>
          </cell>
          <cell r="J7543">
            <v>0</v>
          </cell>
        </row>
        <row r="7544">
          <cell r="F7544">
            <v>1843.3315919841002</v>
          </cell>
          <cell r="J7544">
            <v>3661.036259208</v>
          </cell>
        </row>
        <row r="7545">
          <cell r="F7545">
            <v>538.98569207999992</v>
          </cell>
          <cell r="J7545">
            <v>537.70889999999997</v>
          </cell>
        </row>
        <row r="7546">
          <cell r="F7546">
            <v>14686.64909298</v>
          </cell>
          <cell r="J7546">
            <v>16203.497191500001</v>
          </cell>
        </row>
        <row r="7547">
          <cell r="F7547">
            <v>371.34725387999998</v>
          </cell>
          <cell r="J7547">
            <v>1675.674636</v>
          </cell>
        </row>
        <row r="7548">
          <cell r="F7548">
            <v>0</v>
          </cell>
          <cell r="J7548">
            <v>0</v>
          </cell>
        </row>
        <row r="7549">
          <cell r="F7549">
            <v>0</v>
          </cell>
          <cell r="J7549">
            <v>504.19034549999998</v>
          </cell>
        </row>
        <row r="7550">
          <cell r="F7550">
            <v>0</v>
          </cell>
          <cell r="J7550">
            <v>0</v>
          </cell>
        </row>
        <row r="7551">
          <cell r="F7551">
            <v>0</v>
          </cell>
          <cell r="J7551">
            <v>23.664096000000001</v>
          </cell>
        </row>
        <row r="7552">
          <cell r="F7552">
            <v>0</v>
          </cell>
          <cell r="J7552">
            <v>0</v>
          </cell>
        </row>
        <row r="7553">
          <cell r="F7553">
            <v>17034.320395520001</v>
          </cell>
          <cell r="J7553">
            <v>9241.4622199316</v>
          </cell>
        </row>
        <row r="7554">
          <cell r="F7554">
            <v>4332.6505296000005</v>
          </cell>
          <cell r="J7554">
            <v>7065.729918</v>
          </cell>
        </row>
        <row r="7555">
          <cell r="F7555">
            <v>14538.623683620001</v>
          </cell>
          <cell r="J7555">
            <v>15946.4914400165</v>
          </cell>
        </row>
        <row r="7556">
          <cell r="F7556">
            <v>3870.7442501400005</v>
          </cell>
          <cell r="J7556">
            <v>3430.0329584999999</v>
          </cell>
        </row>
        <row r="7557">
          <cell r="F7557">
            <v>10719.626793959998</v>
          </cell>
          <cell r="J7557">
            <v>8693.3916675</v>
          </cell>
        </row>
        <row r="7558">
          <cell r="F7558">
            <v>14401.682192040002</v>
          </cell>
          <cell r="J7558">
            <v>14116.923871499999</v>
          </cell>
        </row>
        <row r="7559">
          <cell r="F7559">
            <v>28848.906493319999</v>
          </cell>
          <cell r="J7559">
            <v>30312.778068</v>
          </cell>
        </row>
        <row r="7560">
          <cell r="F7560">
            <v>3280.5524808600003</v>
          </cell>
          <cell r="J7560">
            <v>3534.0183164999999</v>
          </cell>
        </row>
        <row r="7561">
          <cell r="F7561">
            <v>2683.0697061599999</v>
          </cell>
          <cell r="J7561">
            <v>1565.2022939999999</v>
          </cell>
        </row>
        <row r="7562">
          <cell r="F7562">
            <v>7146.05549952</v>
          </cell>
          <cell r="J7562">
            <v>6899.3442134999996</v>
          </cell>
        </row>
        <row r="7563">
          <cell r="F7563">
            <v>818.77609998000003</v>
          </cell>
          <cell r="J7563">
            <v>999.01255500000002</v>
          </cell>
        </row>
        <row r="7564">
          <cell r="F7564">
            <v>407.76345636000002</v>
          </cell>
          <cell r="J7564">
            <v>375.85098149999999</v>
          </cell>
        </row>
        <row r="7565">
          <cell r="F7565">
            <v>462.0222</v>
          </cell>
          <cell r="J7565">
            <v>433.12494900000002</v>
          </cell>
        </row>
        <row r="7566">
          <cell r="F7566">
            <v>904.02666570000008</v>
          </cell>
          <cell r="J7566">
            <v>3555.7008885</v>
          </cell>
        </row>
        <row r="7567">
          <cell r="F7567">
            <v>0</v>
          </cell>
          <cell r="J7567">
            <v>0</v>
          </cell>
        </row>
        <row r="7568">
          <cell r="F7568">
            <v>45844.883771139997</v>
          </cell>
          <cell r="J7568">
            <v>46937.251223186504</v>
          </cell>
        </row>
        <row r="7569">
          <cell r="F7569">
            <v>10532.583700020001</v>
          </cell>
          <cell r="J7569">
            <v>11802.3230355</v>
          </cell>
        </row>
        <row r="7570">
          <cell r="F7570">
            <v>1748.88350388</v>
          </cell>
          <cell r="J7570">
            <v>2055.6589469999999</v>
          </cell>
        </row>
        <row r="7571">
          <cell r="F7571">
            <v>4564.8900000000003</v>
          </cell>
          <cell r="J7571">
            <v>4529.25</v>
          </cell>
        </row>
        <row r="7572">
          <cell r="F7572">
            <v>1198.8599999999999</v>
          </cell>
          <cell r="J7572">
            <v>1189.5</v>
          </cell>
        </row>
        <row r="7573">
          <cell r="F7573">
            <v>13154.286806040001</v>
          </cell>
          <cell r="J7573">
            <v>13442.965340999999</v>
          </cell>
        </row>
        <row r="7574">
          <cell r="F7574">
            <v>6216.2960586300005</v>
          </cell>
          <cell r="J7574">
            <v>6586.9458712632995</v>
          </cell>
        </row>
        <row r="7575">
          <cell r="F7575">
            <v>6350.8140357600005</v>
          </cell>
          <cell r="J7575">
            <v>7631.3612325000004</v>
          </cell>
        </row>
        <row r="7576">
          <cell r="F7576">
            <v>9502.8019690799993</v>
          </cell>
          <cell r="J7576">
            <v>10417.309404</v>
          </cell>
        </row>
        <row r="7577">
          <cell r="F7577">
            <v>8872.4861999999994</v>
          </cell>
          <cell r="J7577">
            <v>9380.8480034999993</v>
          </cell>
        </row>
        <row r="7578">
          <cell r="F7578">
            <v>1330.43792826</v>
          </cell>
          <cell r="J7578">
            <v>1206.925626</v>
          </cell>
        </row>
        <row r="7579">
          <cell r="F7579">
            <v>276.66000000000003</v>
          </cell>
          <cell r="J7579">
            <v>274.5</v>
          </cell>
        </row>
        <row r="7580">
          <cell r="F7580">
            <v>98.275165200000004</v>
          </cell>
          <cell r="J7580">
            <v>98.239524000000003</v>
          </cell>
        </row>
        <row r="7581">
          <cell r="F7581">
            <v>922.2</v>
          </cell>
          <cell r="J7581">
            <v>915</v>
          </cell>
        </row>
        <row r="7582">
          <cell r="F7582">
            <v>0</v>
          </cell>
          <cell r="J7582">
            <v>0</v>
          </cell>
        </row>
        <row r="7583">
          <cell r="F7583">
            <v>0</v>
          </cell>
          <cell r="J7583">
            <v>0</v>
          </cell>
        </row>
        <row r="7584">
          <cell r="F7584">
            <v>0</v>
          </cell>
          <cell r="J7584">
            <v>0</v>
          </cell>
        </row>
        <row r="7585">
          <cell r="F7585">
            <v>0</v>
          </cell>
          <cell r="J7585">
            <v>0</v>
          </cell>
        </row>
        <row r="7586">
          <cell r="F7586">
            <v>0</v>
          </cell>
          <cell r="J7586">
            <v>0</v>
          </cell>
        </row>
        <row r="7587">
          <cell r="F7587">
            <v>725.12668998000004</v>
          </cell>
          <cell r="J7587">
            <v>721.42122749999999</v>
          </cell>
        </row>
        <row r="7588">
          <cell r="F7588">
            <v>20838.596693040003</v>
          </cell>
          <cell r="J7588">
            <v>20732.964412500001</v>
          </cell>
        </row>
        <row r="7589">
          <cell r="F7589">
            <v>2793.4077084599999</v>
          </cell>
          <cell r="J7589">
            <v>2794.1757600000001</v>
          </cell>
        </row>
        <row r="7590">
          <cell r="F7590">
            <v>11560.321098</v>
          </cell>
          <cell r="J7590">
            <v>12198.2869065</v>
          </cell>
        </row>
        <row r="7591">
          <cell r="F7591">
            <v>19384.323812160001</v>
          </cell>
          <cell r="J7591">
            <v>18500.794645499998</v>
          </cell>
        </row>
        <row r="7592">
          <cell r="F7592">
            <v>9019.1909892000003</v>
          </cell>
          <cell r="J7592">
            <v>8921.0826464999991</v>
          </cell>
        </row>
        <row r="7593">
          <cell r="F7593">
            <v>0</v>
          </cell>
          <cell r="J7593">
            <v>0</v>
          </cell>
        </row>
        <row r="7594">
          <cell r="F7594">
            <v>326.48729598</v>
          </cell>
          <cell r="J7594">
            <v>326.32697250000001</v>
          </cell>
        </row>
        <row r="7595">
          <cell r="F7595">
            <v>0</v>
          </cell>
          <cell r="J7595">
            <v>0</v>
          </cell>
        </row>
        <row r="7596">
          <cell r="F7596">
            <v>2689.3999415600006</v>
          </cell>
          <cell r="J7596">
            <v>3416.3349302112997</v>
          </cell>
        </row>
        <row r="7597">
          <cell r="F7597">
            <v>631.53759186000002</v>
          </cell>
          <cell r="J7597">
            <v>629.39940300000001</v>
          </cell>
        </row>
        <row r="7598">
          <cell r="F7598">
            <v>19319.982655919997</v>
          </cell>
          <cell r="J7598">
            <v>12421.0751227621</v>
          </cell>
        </row>
        <row r="7599">
          <cell r="F7599">
            <v>258.21600000000001</v>
          </cell>
          <cell r="J7599">
            <v>836.751396</v>
          </cell>
        </row>
        <row r="7600">
          <cell r="F7600">
            <v>774.64800000000002</v>
          </cell>
          <cell r="J7600">
            <v>1317.6</v>
          </cell>
        </row>
        <row r="7601">
          <cell r="F7601">
            <v>405.21680105999997</v>
          </cell>
          <cell r="J7601">
            <v>403.96481399999999</v>
          </cell>
        </row>
        <row r="7602">
          <cell r="F7602">
            <v>804.89099568000006</v>
          </cell>
          <cell r="J7602">
            <v>430.05</v>
          </cell>
        </row>
        <row r="7603">
          <cell r="F7603">
            <v>553.32000000000005</v>
          </cell>
          <cell r="J7603">
            <v>0</v>
          </cell>
        </row>
        <row r="7604">
          <cell r="F7604">
            <v>0</v>
          </cell>
          <cell r="J7604">
            <v>0</v>
          </cell>
        </row>
        <row r="7605">
          <cell r="F7605">
            <v>1475.9505751799998</v>
          </cell>
          <cell r="J7605">
            <v>1679.3845034999999</v>
          </cell>
        </row>
        <row r="7606">
          <cell r="F7606">
            <v>26013.296112396896</v>
          </cell>
          <cell r="J7606">
            <v>23960.397325499998</v>
          </cell>
        </row>
        <row r="7607">
          <cell r="F7607">
            <v>0</v>
          </cell>
          <cell r="J7607">
            <v>0</v>
          </cell>
        </row>
        <row r="7608">
          <cell r="F7608">
            <v>1136.3429553599999</v>
          </cell>
          <cell r="J7608">
            <v>1267.7721194999999</v>
          </cell>
        </row>
        <row r="7609">
          <cell r="F7609">
            <v>1001.49988578</v>
          </cell>
          <cell r="J7609">
            <v>1060.1904615000001</v>
          </cell>
        </row>
        <row r="7610">
          <cell r="F7610">
            <v>2285.7183488999999</v>
          </cell>
          <cell r="J7610">
            <v>2368.2671415</v>
          </cell>
        </row>
        <row r="7611">
          <cell r="F7611">
            <v>1736.8656701399998</v>
          </cell>
          <cell r="J7611">
            <v>2095.8654194999999</v>
          </cell>
        </row>
        <row r="7612">
          <cell r="F7612">
            <v>1772.4203533800001</v>
          </cell>
          <cell r="J7612">
            <v>1763.7354255</v>
          </cell>
        </row>
        <row r="7613">
          <cell r="F7613">
            <v>921.39298278000001</v>
          </cell>
          <cell r="J7613">
            <v>495.84582</v>
          </cell>
        </row>
        <row r="7614">
          <cell r="F7614">
            <v>184.44</v>
          </cell>
          <cell r="J7614">
            <v>183</v>
          </cell>
        </row>
        <row r="7615">
          <cell r="F7615">
            <v>2117.9728432799998</v>
          </cell>
          <cell r="J7615">
            <v>2217.0081255</v>
          </cell>
        </row>
        <row r="7616">
          <cell r="F7616">
            <v>322.77</v>
          </cell>
          <cell r="J7616">
            <v>1060.9056255</v>
          </cell>
        </row>
        <row r="7617">
          <cell r="F7617">
            <v>0</v>
          </cell>
          <cell r="J7617">
            <v>0</v>
          </cell>
        </row>
        <row r="7618">
          <cell r="F7618">
            <v>0</v>
          </cell>
          <cell r="J7618">
            <v>0</v>
          </cell>
        </row>
        <row r="7619">
          <cell r="F7619">
            <v>0</v>
          </cell>
          <cell r="J7619">
            <v>0</v>
          </cell>
        </row>
        <row r="7620">
          <cell r="F7620">
            <v>199.1952</v>
          </cell>
          <cell r="J7620">
            <v>197.64</v>
          </cell>
        </row>
        <row r="7621">
          <cell r="F7621">
            <v>0</v>
          </cell>
          <cell r="J7621">
            <v>0</v>
          </cell>
        </row>
        <row r="7622">
          <cell r="F7622">
            <v>0</v>
          </cell>
          <cell r="J7622">
            <v>0</v>
          </cell>
        </row>
        <row r="7623">
          <cell r="F7623">
            <v>0</v>
          </cell>
          <cell r="J7623">
            <v>0</v>
          </cell>
        </row>
        <row r="7624">
          <cell r="F7624">
            <v>0</v>
          </cell>
          <cell r="J7624">
            <v>0</v>
          </cell>
        </row>
        <row r="7625">
          <cell r="F7625">
            <v>170.94470963999999</v>
          </cell>
          <cell r="J7625">
            <v>252.54091500000001</v>
          </cell>
        </row>
        <row r="7626">
          <cell r="F7626">
            <v>0</v>
          </cell>
          <cell r="J7626">
            <v>0</v>
          </cell>
        </row>
        <row r="7627">
          <cell r="F7627">
            <v>0</v>
          </cell>
          <cell r="J7627">
            <v>0</v>
          </cell>
        </row>
        <row r="7628">
          <cell r="F7628">
            <v>0</v>
          </cell>
          <cell r="J7628">
            <v>0</v>
          </cell>
        </row>
        <row r="7629">
          <cell r="F7629">
            <v>0</v>
          </cell>
          <cell r="J7629">
            <v>0</v>
          </cell>
        </row>
        <row r="7644">
          <cell r="F7644" t="str">
            <v>APR'08</v>
          </cell>
          <cell r="J7644" t="str">
            <v>AGT'08</v>
          </cell>
        </row>
        <row r="7645">
          <cell r="F7645">
            <v>55960.638557939994</v>
          </cell>
          <cell r="J7645">
            <v>58264.647072669999</v>
          </cell>
        </row>
        <row r="7646">
          <cell r="F7646">
            <v>28704.318186279997</v>
          </cell>
          <cell r="J7646">
            <v>20160.94390047</v>
          </cell>
        </row>
        <row r="7647">
          <cell r="F7647">
            <v>14561.38011523</v>
          </cell>
          <cell r="J7647">
            <v>11046.942467860003</v>
          </cell>
        </row>
        <row r="7648">
          <cell r="F7648">
            <v>1169.7947316999998</v>
          </cell>
          <cell r="J7648">
            <v>981.03829323000002</v>
          </cell>
        </row>
        <row r="7649">
          <cell r="F7649">
            <v>14680.903227339999</v>
          </cell>
          <cell r="J7649">
            <v>19914.261185299998</v>
          </cell>
        </row>
        <row r="7650">
          <cell r="F7650">
            <v>14913.020022350001</v>
          </cell>
          <cell r="J7650">
            <v>10988.165598699998</v>
          </cell>
        </row>
        <row r="7651">
          <cell r="F7651">
            <v>1704.7988114800003</v>
          </cell>
          <cell r="J7651">
            <v>3338.58810713</v>
          </cell>
        </row>
        <row r="7652">
          <cell r="F7652">
            <v>37325.516576369999</v>
          </cell>
          <cell r="J7652">
            <v>32640.004510730003</v>
          </cell>
        </row>
        <row r="7653">
          <cell r="F7653">
            <v>0</v>
          </cell>
          <cell r="J7653">
            <v>1174.4348675699998</v>
          </cell>
        </row>
        <row r="7654">
          <cell r="F7654">
            <v>1726.6484437399997</v>
          </cell>
          <cell r="J7654">
            <v>2249.2337856199997</v>
          </cell>
        </row>
        <row r="7655">
          <cell r="F7655">
            <v>3307.9575096000003</v>
          </cell>
          <cell r="J7655">
            <v>3322.6715783499999</v>
          </cell>
        </row>
        <row r="7656">
          <cell r="F7656">
            <v>6155.6283010200004</v>
          </cell>
          <cell r="J7656">
            <v>13620.274445659999</v>
          </cell>
        </row>
        <row r="7657">
          <cell r="F7657">
            <v>6845.4584768599998</v>
          </cell>
          <cell r="J7657">
            <v>3111.77748496</v>
          </cell>
        </row>
        <row r="7658">
          <cell r="F7658">
            <v>670.58393147000004</v>
          </cell>
          <cell r="J7658">
            <v>622.07844711999996</v>
          </cell>
        </row>
        <row r="7659">
          <cell r="F7659">
            <v>1599.93546642</v>
          </cell>
          <cell r="J7659">
            <v>1488.7659386500002</v>
          </cell>
        </row>
        <row r="7660">
          <cell r="F7660">
            <v>149779.90313022002</v>
          </cell>
          <cell r="J7660">
            <v>129751.49867845996</v>
          </cell>
        </row>
        <row r="7661">
          <cell r="F7661">
            <v>10741.162663470001</v>
          </cell>
          <cell r="J7661">
            <v>8005.3537744899995</v>
          </cell>
        </row>
        <row r="7662">
          <cell r="F7662">
            <v>23694.406577180005</v>
          </cell>
          <cell r="J7662">
            <v>14989.119563050002</v>
          </cell>
        </row>
        <row r="7663">
          <cell r="F7663">
            <v>35424.11569336</v>
          </cell>
          <cell r="J7663">
            <v>14894.958707200001</v>
          </cell>
        </row>
        <row r="7664">
          <cell r="F7664">
            <v>14523.409203039999</v>
          </cell>
          <cell r="J7664">
            <v>13620.456729899999</v>
          </cell>
        </row>
        <row r="7665">
          <cell r="F7665">
            <v>25484.697720149998</v>
          </cell>
          <cell r="J7665">
            <v>27203.910338760001</v>
          </cell>
        </row>
        <row r="7666">
          <cell r="F7666">
            <v>20918.222327799998</v>
          </cell>
          <cell r="J7666">
            <v>14700.468831940001</v>
          </cell>
        </row>
        <row r="7667">
          <cell r="F7667">
            <v>24971.596171080004</v>
          </cell>
          <cell r="J7667">
            <v>42601.842835819989</v>
          </cell>
        </row>
        <row r="7668">
          <cell r="F7668">
            <v>0</v>
          </cell>
          <cell r="J7668">
            <v>0</v>
          </cell>
        </row>
        <row r="7669">
          <cell r="F7669">
            <v>8190.3115224700005</v>
          </cell>
          <cell r="J7669">
            <v>3529.5095761399994</v>
          </cell>
        </row>
        <row r="7670">
          <cell r="F7670">
            <v>5319.0348605000008</v>
          </cell>
          <cell r="J7670">
            <v>3798.3919645699998</v>
          </cell>
        </row>
        <row r="7671">
          <cell r="F7671">
            <v>12191.295793599998</v>
          </cell>
          <cell r="J7671">
            <v>9589.1546895200008</v>
          </cell>
        </row>
        <row r="7672">
          <cell r="F7672">
            <v>931.92827796000006</v>
          </cell>
          <cell r="J7672">
            <v>1069.3480943699999</v>
          </cell>
        </row>
        <row r="7673">
          <cell r="F7673">
            <v>34239.715462280001</v>
          </cell>
          <cell r="J7673">
            <v>30998.453983629988</v>
          </cell>
        </row>
        <row r="7674">
          <cell r="F7674">
            <v>4089.0740204400004</v>
          </cell>
          <cell r="J7674">
            <v>3688.01351449</v>
          </cell>
        </row>
        <row r="7675">
          <cell r="F7675">
            <v>53009.611493130004</v>
          </cell>
          <cell r="J7675">
            <v>89760.383669380011</v>
          </cell>
        </row>
        <row r="7676">
          <cell r="F7676">
            <v>25179.751435809998</v>
          </cell>
          <cell r="J7676">
            <v>30189.04070971</v>
          </cell>
        </row>
        <row r="7677">
          <cell r="F7677">
            <v>17076.428341309998</v>
          </cell>
          <cell r="J7677">
            <v>17032.391105430001</v>
          </cell>
        </row>
        <row r="7678">
          <cell r="F7678">
            <v>11968.276529129998</v>
          </cell>
          <cell r="J7678">
            <v>14786.113090590001</v>
          </cell>
        </row>
        <row r="7679">
          <cell r="F7679">
            <v>54051.565970150012</v>
          </cell>
          <cell r="J7679">
            <v>31906.853062060003</v>
          </cell>
        </row>
        <row r="7680">
          <cell r="F7680">
            <v>52178.085171309998</v>
          </cell>
          <cell r="J7680">
            <v>38169.910998820007</v>
          </cell>
        </row>
        <row r="7681">
          <cell r="F7681">
            <v>35050.84836774</v>
          </cell>
          <cell r="J7681">
            <v>33296.359020980002</v>
          </cell>
        </row>
        <row r="7682">
          <cell r="F7682">
            <v>59886.926387929998</v>
          </cell>
          <cell r="J7682">
            <v>68538.18086963</v>
          </cell>
        </row>
        <row r="7683">
          <cell r="F7683">
            <v>60734.119560350009</v>
          </cell>
          <cell r="J7683">
            <v>85093.825406569988</v>
          </cell>
        </row>
        <row r="7684">
          <cell r="F7684">
            <v>16247.780470640002</v>
          </cell>
          <cell r="J7684">
            <v>17417.003656950004</v>
          </cell>
        </row>
        <row r="7685">
          <cell r="F7685">
            <v>22190.479915619999</v>
          </cell>
          <cell r="J7685">
            <v>16746.57431335</v>
          </cell>
        </row>
        <row r="7686">
          <cell r="F7686">
            <v>10402.402228299999</v>
          </cell>
          <cell r="J7686">
            <v>11470.910529700001</v>
          </cell>
        </row>
        <row r="7687">
          <cell r="F7687">
            <v>32232.987892109999</v>
          </cell>
          <cell r="J7687">
            <v>15631.709588829999</v>
          </cell>
        </row>
        <row r="7688">
          <cell r="F7688">
            <v>177.24483789999999</v>
          </cell>
          <cell r="J7688">
            <v>8828.3829758899992</v>
          </cell>
        </row>
        <row r="7689">
          <cell r="F7689">
            <v>26048.625469960003</v>
          </cell>
          <cell r="J7689">
            <v>29940.060405100001</v>
          </cell>
        </row>
        <row r="7690">
          <cell r="F7690">
            <v>36217.898761569988</v>
          </cell>
          <cell r="J7690">
            <v>35529.645008450003</v>
          </cell>
        </row>
        <row r="7691">
          <cell r="F7691">
            <v>19968.47374148</v>
          </cell>
          <cell r="J7691">
            <v>9805.6388665299983</v>
          </cell>
        </row>
        <row r="7692">
          <cell r="F7692">
            <v>27899.665781879998</v>
          </cell>
          <cell r="J7692">
            <v>17781.242466439999</v>
          </cell>
        </row>
        <row r="7693">
          <cell r="F7693">
            <v>5873.5334435599998</v>
          </cell>
          <cell r="J7693">
            <v>7192.9238549400006</v>
          </cell>
        </row>
        <row r="7694">
          <cell r="F7694">
            <v>64600.947698249991</v>
          </cell>
          <cell r="J7694">
            <v>75248.242188649994</v>
          </cell>
        </row>
        <row r="7695">
          <cell r="F7695">
            <v>3132.1608510599999</v>
          </cell>
          <cell r="J7695">
            <v>2881.1933328900004</v>
          </cell>
        </row>
        <row r="7696">
          <cell r="F7696">
            <v>28614.134621129997</v>
          </cell>
          <cell r="J7696">
            <v>22918.328391349998</v>
          </cell>
        </row>
        <row r="7697">
          <cell r="F7697">
            <v>4975.6424634499999</v>
          </cell>
          <cell r="J7697">
            <v>8711.8699625900008</v>
          </cell>
        </row>
        <row r="7698">
          <cell r="F7698">
            <v>22518.744926490002</v>
          </cell>
          <cell r="J7698">
            <v>20971.841572179997</v>
          </cell>
        </row>
        <row r="7699">
          <cell r="F7699">
            <v>5169.6127615400001</v>
          </cell>
          <cell r="J7699">
            <v>5002.4860477800003</v>
          </cell>
        </row>
        <row r="7700">
          <cell r="F7700">
            <v>3403.9423070100001</v>
          </cell>
          <cell r="J7700">
            <v>2617.1893256799999</v>
          </cell>
        </row>
        <row r="7701">
          <cell r="F7701">
            <v>437.19384049000001</v>
          </cell>
          <cell r="J7701">
            <v>697.69935378000014</v>
          </cell>
        </row>
        <row r="7702">
          <cell r="F7702">
            <v>1711.9563383199998</v>
          </cell>
          <cell r="J7702">
            <v>2284.1454635300001</v>
          </cell>
        </row>
        <row r="7703">
          <cell r="F7703">
            <v>853.20361361999994</v>
          </cell>
          <cell r="J7703">
            <v>775.24740823000002</v>
          </cell>
        </row>
        <row r="7704">
          <cell r="F7704">
            <v>4298.3437987899997</v>
          </cell>
          <cell r="J7704">
            <v>5768.3550715600004</v>
          </cell>
        </row>
        <row r="7705">
          <cell r="F7705">
            <v>208086.38684784001</v>
          </cell>
          <cell r="J7705">
            <v>87326.559093109987</v>
          </cell>
        </row>
        <row r="7706">
          <cell r="F7706">
            <v>132052.36244449002</v>
          </cell>
          <cell r="J7706">
            <v>174394.53908433</v>
          </cell>
        </row>
        <row r="7707">
          <cell r="F7707">
            <v>47855.206758269996</v>
          </cell>
          <cell r="J7707">
            <v>63015.118296259992</v>
          </cell>
        </row>
        <row r="7708">
          <cell r="F7708">
            <v>59049.633182290003</v>
          </cell>
          <cell r="J7708">
            <v>48581.086433370008</v>
          </cell>
        </row>
        <row r="7709">
          <cell r="F7709">
            <v>26771.51178375</v>
          </cell>
          <cell r="J7709">
            <v>31190.815261920001</v>
          </cell>
        </row>
        <row r="7710">
          <cell r="F7710">
            <v>17900.134973</v>
          </cell>
          <cell r="J7710">
            <v>13213.099509870002</v>
          </cell>
        </row>
        <row r="7711">
          <cell r="F7711">
            <v>6598.6986625100008</v>
          </cell>
          <cell r="J7711">
            <v>12656.879759099998</v>
          </cell>
        </row>
        <row r="7712">
          <cell r="F7712">
            <v>72333.960847199996</v>
          </cell>
          <cell r="J7712">
            <v>66477.387280389987</v>
          </cell>
        </row>
        <row r="7713">
          <cell r="F7713">
            <v>17564.815632810005</v>
          </cell>
          <cell r="J7713">
            <v>19346.072175370002</v>
          </cell>
        </row>
        <row r="7714">
          <cell r="F7714">
            <v>7710.3874089800011</v>
          </cell>
          <cell r="J7714">
            <v>5453.3895825499994</v>
          </cell>
        </row>
        <row r="7715">
          <cell r="F7715">
            <v>5056.4856191700001</v>
          </cell>
          <cell r="J7715">
            <v>3439.8361066400003</v>
          </cell>
        </row>
        <row r="7716">
          <cell r="F7716">
            <v>9780.9978633999981</v>
          </cell>
          <cell r="J7716">
            <v>6169.5644236700009</v>
          </cell>
        </row>
        <row r="7717">
          <cell r="F7717">
            <v>4045.19530158</v>
          </cell>
          <cell r="J7717">
            <v>8700.2162778200018</v>
          </cell>
        </row>
        <row r="7718">
          <cell r="F7718">
            <v>2031.5877719599998</v>
          </cell>
          <cell r="J7718">
            <v>3316.0427573500006</v>
          </cell>
        </row>
        <row r="7719">
          <cell r="F7719">
            <v>11106.69775564</v>
          </cell>
          <cell r="J7719">
            <v>14242.920434350001</v>
          </cell>
        </row>
        <row r="7720">
          <cell r="F7720">
            <v>25978.226634030005</v>
          </cell>
          <cell r="J7720">
            <v>32973.231791530001</v>
          </cell>
        </row>
        <row r="7721">
          <cell r="F7721">
            <v>27372.892465710003</v>
          </cell>
          <cell r="J7721">
            <v>33603.614333950005</v>
          </cell>
        </row>
        <row r="7722">
          <cell r="F7722">
            <v>8580.4176127499977</v>
          </cell>
          <cell r="J7722">
            <v>9753.8111991200003</v>
          </cell>
        </row>
        <row r="7723">
          <cell r="F7723">
            <v>1154.1073461100002</v>
          </cell>
          <cell r="J7723">
            <v>1492.5851376499998</v>
          </cell>
        </row>
        <row r="7724">
          <cell r="F7724">
            <v>2710.3869783200003</v>
          </cell>
          <cell r="J7724">
            <v>3371.5545493999998</v>
          </cell>
        </row>
        <row r="7725">
          <cell r="F7725">
            <v>7752.8548052299993</v>
          </cell>
          <cell r="J7725">
            <v>8590.9595396700006</v>
          </cell>
        </row>
        <row r="7726">
          <cell r="F7726">
            <v>9051.3058348199993</v>
          </cell>
          <cell r="J7726">
            <v>8940.6459921499991</v>
          </cell>
        </row>
        <row r="7727">
          <cell r="F7727">
            <v>18675.604800320001</v>
          </cell>
          <cell r="J7727">
            <v>5772.6721127800001</v>
          </cell>
        </row>
        <row r="7728">
          <cell r="F7728">
            <v>10326.96179752</v>
          </cell>
          <cell r="J7728">
            <v>12812.365069790001</v>
          </cell>
        </row>
        <row r="7729">
          <cell r="F7729">
            <v>11368.612962339999</v>
          </cell>
          <cell r="J7729">
            <v>12915.36417151</v>
          </cell>
        </row>
        <row r="7730">
          <cell r="F7730">
            <v>7389.9829633600002</v>
          </cell>
          <cell r="J7730">
            <v>7112.9666861999985</v>
          </cell>
        </row>
        <row r="7731">
          <cell r="F7731">
            <v>109.08162296</v>
          </cell>
          <cell r="J7731">
            <v>249.35699288000001</v>
          </cell>
        </row>
        <row r="7732">
          <cell r="F7732">
            <v>2048.9105035600001</v>
          </cell>
          <cell r="J7732">
            <v>1017.0902905600001</v>
          </cell>
        </row>
        <row r="7733">
          <cell r="F7733">
            <v>3823.8865382600002</v>
          </cell>
          <cell r="J7733">
            <v>3245.6156775500003</v>
          </cell>
        </row>
        <row r="7734">
          <cell r="F7734">
            <v>1179.4122389700001</v>
          </cell>
          <cell r="J7734">
            <v>1096.21379729</v>
          </cell>
        </row>
        <row r="7735">
          <cell r="F7735">
            <v>0</v>
          </cell>
          <cell r="J7735">
            <v>0</v>
          </cell>
        </row>
        <row r="7736">
          <cell r="F7736">
            <v>93.961921350000011</v>
          </cell>
          <cell r="J7736">
            <v>282.72768212</v>
          </cell>
        </row>
        <row r="7737">
          <cell r="F7737">
            <v>31.543610100000002</v>
          </cell>
          <cell r="J7737">
            <v>15.707567859999999</v>
          </cell>
        </row>
        <row r="7738">
          <cell r="F7738">
            <v>604.67384073000005</v>
          </cell>
          <cell r="J7738">
            <v>543.80414038000004</v>
          </cell>
        </row>
        <row r="7739">
          <cell r="F7739">
            <v>13406.70022714</v>
          </cell>
          <cell r="J7739">
            <v>22603.468949210004</v>
          </cell>
        </row>
        <row r="7740">
          <cell r="F7740">
            <v>53487.570950990012</v>
          </cell>
          <cell r="J7740">
            <v>54143.22085238</v>
          </cell>
        </row>
        <row r="7741">
          <cell r="F7741">
            <v>23996.16689248</v>
          </cell>
          <cell r="J7741">
            <v>25844.324274359999</v>
          </cell>
        </row>
        <row r="7742">
          <cell r="F7742">
            <v>42254.545681999989</v>
          </cell>
          <cell r="J7742">
            <v>42324.488206059999</v>
          </cell>
        </row>
        <row r="7743">
          <cell r="F7743">
            <v>26483.612421329995</v>
          </cell>
          <cell r="J7743">
            <v>34699.656292169995</v>
          </cell>
        </row>
        <row r="7744">
          <cell r="F7744">
            <v>30300.959920049998</v>
          </cell>
          <cell r="J7744">
            <v>32585.317886489996</v>
          </cell>
        </row>
        <row r="7745">
          <cell r="F7745">
            <v>3563.0249077200006</v>
          </cell>
          <cell r="J7745">
            <v>3754.3474904699997</v>
          </cell>
        </row>
        <row r="7746">
          <cell r="F7746">
            <v>1640.7548956300002</v>
          </cell>
          <cell r="J7746">
            <v>1815.0920881500001</v>
          </cell>
        </row>
        <row r="7747">
          <cell r="F7747">
            <v>0</v>
          </cell>
          <cell r="J7747">
            <v>0</v>
          </cell>
        </row>
        <row r="7748">
          <cell r="F7748">
            <v>3205.37388698</v>
          </cell>
          <cell r="J7748">
            <v>7972.7432040799986</v>
          </cell>
        </row>
        <row r="7749">
          <cell r="F7749">
            <v>4403.2815606699996</v>
          </cell>
          <cell r="J7749">
            <v>3359.08194628</v>
          </cell>
        </row>
        <row r="7750">
          <cell r="F7750">
            <v>36036.473494900005</v>
          </cell>
          <cell r="J7750">
            <v>30497.413947500005</v>
          </cell>
        </row>
        <row r="7751">
          <cell r="F7751">
            <v>1939.36296877</v>
          </cell>
          <cell r="J7751">
            <v>2304.3237733999999</v>
          </cell>
        </row>
        <row r="7752">
          <cell r="F7752">
            <v>13188.578492799999</v>
          </cell>
          <cell r="J7752">
            <v>17263.868528220002</v>
          </cell>
        </row>
        <row r="7753">
          <cell r="F7753">
            <v>4226.3372190200007</v>
          </cell>
          <cell r="J7753">
            <v>3801.1714107499997</v>
          </cell>
        </row>
        <row r="7754">
          <cell r="F7754">
            <v>986.76842210000018</v>
          </cell>
          <cell r="J7754">
            <v>2585.3729103200003</v>
          </cell>
        </row>
        <row r="7755">
          <cell r="F7755">
            <v>740.69884501000001</v>
          </cell>
          <cell r="J7755">
            <v>2686.9073847600002</v>
          </cell>
        </row>
        <row r="7756">
          <cell r="F7756">
            <v>0</v>
          </cell>
          <cell r="J7756">
            <v>0</v>
          </cell>
        </row>
        <row r="7757">
          <cell r="F7757">
            <v>5914.0220236900004</v>
          </cell>
          <cell r="J7757">
            <v>5545.6479807100013</v>
          </cell>
        </row>
        <row r="7758">
          <cell r="F7758">
            <v>32186.612349229999</v>
          </cell>
          <cell r="J7758">
            <v>37714.235294730002</v>
          </cell>
        </row>
        <row r="7759">
          <cell r="F7759">
            <v>32342.099929249998</v>
          </cell>
          <cell r="J7759">
            <v>24414.866777649997</v>
          </cell>
        </row>
        <row r="7760">
          <cell r="F7760">
            <v>28545.82756478</v>
          </cell>
          <cell r="J7760">
            <v>23875.194125419999</v>
          </cell>
        </row>
        <row r="7761">
          <cell r="F7761">
            <v>13129.69343997</v>
          </cell>
          <cell r="J7761">
            <v>13571.218492049999</v>
          </cell>
        </row>
        <row r="7762">
          <cell r="F7762">
            <v>13020.567782440003</v>
          </cell>
          <cell r="J7762">
            <v>18788.228319259997</v>
          </cell>
        </row>
        <row r="7763">
          <cell r="F7763">
            <v>5439.6433787400001</v>
          </cell>
          <cell r="J7763">
            <v>4802.1003176899994</v>
          </cell>
        </row>
        <row r="7764">
          <cell r="F7764">
            <v>4545.8575139300001</v>
          </cell>
          <cell r="J7764">
            <v>4344.5107925200009</v>
          </cell>
        </row>
        <row r="7765">
          <cell r="F7765">
            <v>38317.038483709999</v>
          </cell>
          <cell r="J7765">
            <v>34780.985443359998</v>
          </cell>
        </row>
        <row r="7766">
          <cell r="F7766">
            <v>2487.1200150100003</v>
          </cell>
          <cell r="J7766">
            <v>1967.4182118499998</v>
          </cell>
        </row>
        <row r="7767">
          <cell r="F7767">
            <v>4896.6816901000002</v>
          </cell>
          <cell r="J7767">
            <v>3126.4172899400005</v>
          </cell>
        </row>
        <row r="7768">
          <cell r="F7768">
            <v>2612.2943003699997</v>
          </cell>
          <cell r="J7768">
            <v>2569.1204881999997</v>
          </cell>
        </row>
        <row r="7769">
          <cell r="F7769">
            <v>2368.5154168899999</v>
          </cell>
          <cell r="J7769">
            <v>1707.31792909</v>
          </cell>
        </row>
        <row r="7770">
          <cell r="F7770">
            <v>5066.4800817599998</v>
          </cell>
          <cell r="J7770">
            <v>6554.763728070001</v>
          </cell>
        </row>
        <row r="7771">
          <cell r="F7771">
            <v>320.92980081999997</v>
          </cell>
          <cell r="J7771">
            <v>533.31942543000002</v>
          </cell>
        </row>
        <row r="7772">
          <cell r="F7772">
            <v>3241.1713470500003</v>
          </cell>
          <cell r="J7772">
            <v>5802.5197977799999</v>
          </cell>
        </row>
        <row r="7773">
          <cell r="F7773">
            <v>344.55966343000006</v>
          </cell>
          <cell r="J7773">
            <v>1050.94407572</v>
          </cell>
        </row>
        <row r="7774">
          <cell r="F7774">
            <v>1915.4759272900001</v>
          </cell>
          <cell r="J7774">
            <v>602.14727493000009</v>
          </cell>
        </row>
        <row r="7775">
          <cell r="F7775">
            <v>32497.547115060002</v>
          </cell>
          <cell r="J7775">
            <v>41605.200025419996</v>
          </cell>
        </row>
        <row r="7776">
          <cell r="F7776">
            <v>2450.3237580800001</v>
          </cell>
          <cell r="J7776">
            <v>2553.6399695800001</v>
          </cell>
        </row>
        <row r="7777">
          <cell r="F7777">
            <v>11229.346211530003</v>
          </cell>
          <cell r="J7777">
            <v>16410.70088529</v>
          </cell>
        </row>
        <row r="7778">
          <cell r="F7778">
            <v>1904.45683906</v>
          </cell>
          <cell r="J7778">
            <v>2903.2699814399994</v>
          </cell>
        </row>
        <row r="7779">
          <cell r="F7779">
            <v>147.18964936</v>
          </cell>
          <cell r="J7779">
            <v>193.7807971</v>
          </cell>
        </row>
        <row r="7780">
          <cell r="F7780">
            <v>0</v>
          </cell>
          <cell r="J7780">
            <v>1.4935155800000002</v>
          </cell>
        </row>
        <row r="7781">
          <cell r="F7781">
            <v>0</v>
          </cell>
          <cell r="J7781">
            <v>699.07700050000005</v>
          </cell>
        </row>
        <row r="7796">
          <cell r="F7796" t="str">
            <v>APR'08</v>
          </cell>
          <cell r="J7796" t="str">
            <v>AGT'08</v>
          </cell>
        </row>
        <row r="7797">
          <cell r="F7797">
            <v>75056.613920507196</v>
          </cell>
          <cell r="J7797">
            <v>57572.027454477895</v>
          </cell>
        </row>
        <row r="7798">
          <cell r="F7798">
            <v>18597.182577239997</v>
          </cell>
          <cell r="J7798">
            <v>14238.929941275801</v>
          </cell>
        </row>
        <row r="7799">
          <cell r="F7799">
            <v>4179.86383389</v>
          </cell>
          <cell r="J7799">
            <v>1195.0253575441</v>
          </cell>
        </row>
        <row r="7800">
          <cell r="F7800">
            <v>49.204349880000002</v>
          </cell>
          <cell r="J7800">
            <v>20.525737500000002</v>
          </cell>
        </row>
        <row r="7801">
          <cell r="F7801">
            <v>3375.3606995199998</v>
          </cell>
          <cell r="J7801">
            <v>2792.6005598372003</v>
          </cell>
        </row>
        <row r="7802">
          <cell r="F7802">
            <v>5652.0226734759999</v>
          </cell>
          <cell r="J7802">
            <v>19179.795160114798</v>
          </cell>
        </row>
        <row r="7803">
          <cell r="F7803">
            <v>390.87327113999999</v>
          </cell>
          <cell r="J7803">
            <v>210.58267499999999</v>
          </cell>
        </row>
        <row r="7804">
          <cell r="F7804">
            <v>6668.4823754480003</v>
          </cell>
          <cell r="J7804">
            <v>7634.0566076993</v>
          </cell>
        </row>
        <row r="7805">
          <cell r="F7805">
            <v>0</v>
          </cell>
          <cell r="J7805">
            <v>0</v>
          </cell>
        </row>
        <row r="7806">
          <cell r="F7806">
            <v>0</v>
          </cell>
          <cell r="J7806">
            <v>0</v>
          </cell>
        </row>
        <row r="7807">
          <cell r="F7807">
            <v>60.391742520000001</v>
          </cell>
          <cell r="J7807">
            <v>59.9556495</v>
          </cell>
        </row>
        <row r="7808">
          <cell r="F7808">
            <v>0</v>
          </cell>
          <cell r="J7808">
            <v>0</v>
          </cell>
        </row>
        <row r="7809">
          <cell r="F7809">
            <v>329.65643627999998</v>
          </cell>
          <cell r="J7809">
            <v>220.41636299999999</v>
          </cell>
        </row>
        <row r="7810">
          <cell r="F7810">
            <v>17.10570336</v>
          </cell>
          <cell r="J7810">
            <v>18.716691000000001</v>
          </cell>
        </row>
        <row r="7811">
          <cell r="F7811">
            <v>18.845249219999999</v>
          </cell>
          <cell r="J7811">
            <v>12.953472</v>
          </cell>
        </row>
        <row r="7812">
          <cell r="F7812">
            <v>91342.242448168501</v>
          </cell>
          <cell r="J7812">
            <v>74793.56938618781</v>
          </cell>
        </row>
        <row r="7813">
          <cell r="F7813">
            <v>256.33803191999999</v>
          </cell>
          <cell r="J7813">
            <v>886.64835900000003</v>
          </cell>
        </row>
        <row r="7814">
          <cell r="F7814">
            <v>3328.0752912599996</v>
          </cell>
          <cell r="J7814">
            <v>4182.3121950000004</v>
          </cell>
        </row>
        <row r="7815">
          <cell r="F7815">
            <v>3616.7136799219998</v>
          </cell>
          <cell r="J7815">
            <v>16789.966109457997</v>
          </cell>
        </row>
        <row r="7816">
          <cell r="F7816">
            <v>20218.057841000002</v>
          </cell>
          <cell r="J7816">
            <v>9617.7395909036004</v>
          </cell>
        </row>
        <row r="7817">
          <cell r="F7817">
            <v>19552.191846956001</v>
          </cell>
          <cell r="J7817">
            <v>13251.481286873199</v>
          </cell>
        </row>
        <row r="7818">
          <cell r="F7818">
            <v>11564.882012913999</v>
          </cell>
          <cell r="J7818">
            <v>12904.0768184356</v>
          </cell>
        </row>
        <row r="7819">
          <cell r="F7819">
            <v>10013.645786428002</v>
          </cell>
          <cell r="J7819">
            <v>5851.8261541468</v>
          </cell>
        </row>
        <row r="7820">
          <cell r="F7820">
            <v>0</v>
          </cell>
          <cell r="J7820">
            <v>0</v>
          </cell>
        </row>
        <row r="7821">
          <cell r="F7821">
            <v>314.00532369999996</v>
          </cell>
          <cell r="J7821">
            <v>154.5137897454</v>
          </cell>
        </row>
        <row r="7822">
          <cell r="F7822">
            <v>363.77848182000002</v>
          </cell>
          <cell r="J7822">
            <v>157.42172400000001</v>
          </cell>
        </row>
        <row r="7823">
          <cell r="F7823">
            <v>333.46005018</v>
          </cell>
          <cell r="J7823">
            <v>369.20680049999999</v>
          </cell>
        </row>
        <row r="7824">
          <cell r="F7824">
            <v>639.18475092000006</v>
          </cell>
          <cell r="J7824">
            <v>448.99004250000002</v>
          </cell>
        </row>
        <row r="7825">
          <cell r="F7825">
            <v>16510.757815389999</v>
          </cell>
          <cell r="J7825">
            <v>3321.3478644073002</v>
          </cell>
        </row>
        <row r="7826">
          <cell r="F7826">
            <v>0</v>
          </cell>
          <cell r="J7826">
            <v>0</v>
          </cell>
        </row>
        <row r="7827">
          <cell r="F7827">
            <v>86412.390141119991</v>
          </cell>
          <cell r="J7827">
            <v>50095.623345341097</v>
          </cell>
        </row>
        <row r="7828">
          <cell r="F7828">
            <v>5966.8212593519993</v>
          </cell>
          <cell r="J7828">
            <v>6648.1244810584003</v>
          </cell>
        </row>
        <row r="7829">
          <cell r="F7829">
            <v>1510.3941918600001</v>
          </cell>
          <cell r="J7829">
            <v>596.40797999999995</v>
          </cell>
        </row>
        <row r="7830">
          <cell r="F7830">
            <v>1277.6335862400001</v>
          </cell>
          <cell r="J7830">
            <v>1406.0005289999999</v>
          </cell>
        </row>
        <row r="7831">
          <cell r="F7831">
            <v>26643.302908234</v>
          </cell>
          <cell r="J7831">
            <v>37190.285908067599</v>
          </cell>
        </row>
        <row r="7832">
          <cell r="F7832">
            <v>11869.891263309999</v>
          </cell>
          <cell r="J7832">
            <v>32067.6488062727</v>
          </cell>
        </row>
        <row r="7833">
          <cell r="F7833">
            <v>29896.506866609998</v>
          </cell>
          <cell r="J7833">
            <v>45288.453526822996</v>
          </cell>
        </row>
        <row r="7834">
          <cell r="F7834">
            <v>15227.6125145848</v>
          </cell>
          <cell r="J7834">
            <v>33203.474180698402</v>
          </cell>
        </row>
        <row r="7835">
          <cell r="F7835">
            <v>33212.8509749984</v>
          </cell>
          <cell r="J7835">
            <v>24998.9395536958</v>
          </cell>
        </row>
        <row r="7836">
          <cell r="F7836">
            <v>4515.5962889399998</v>
          </cell>
          <cell r="J7836">
            <v>16046.665002</v>
          </cell>
        </row>
        <row r="7837">
          <cell r="F7837">
            <v>8270.2356512999995</v>
          </cell>
          <cell r="J7837">
            <v>20531.314791000001</v>
          </cell>
        </row>
        <row r="7838">
          <cell r="F7838">
            <v>185.8163835</v>
          </cell>
          <cell r="J7838">
            <v>166.7072355</v>
          </cell>
        </row>
        <row r="7839">
          <cell r="F7839">
            <v>338.89872467999993</v>
          </cell>
          <cell r="J7839">
            <v>1912.7031899999999</v>
          </cell>
        </row>
        <row r="7840">
          <cell r="F7840">
            <v>97.641890459999999</v>
          </cell>
          <cell r="J7840">
            <v>51.141088500000002</v>
          </cell>
        </row>
        <row r="7841">
          <cell r="F7841">
            <v>12475.002086639999</v>
          </cell>
          <cell r="J7841">
            <v>11496.8926096716</v>
          </cell>
        </row>
        <row r="7842">
          <cell r="F7842">
            <v>38333.310164376002</v>
          </cell>
          <cell r="J7842">
            <v>36547.984273375398</v>
          </cell>
        </row>
        <row r="7843">
          <cell r="F7843">
            <v>2257.1689735199998</v>
          </cell>
          <cell r="J7843">
            <v>1981.8741705</v>
          </cell>
        </row>
        <row r="7844">
          <cell r="F7844">
            <v>18038.785043340002</v>
          </cell>
          <cell r="J7844">
            <v>8481.5699910000003</v>
          </cell>
        </row>
        <row r="7845">
          <cell r="F7845">
            <v>43.905942000000003</v>
          </cell>
          <cell r="J7845">
            <v>57.1980225</v>
          </cell>
        </row>
        <row r="7846">
          <cell r="F7846">
            <v>10596.33142056</v>
          </cell>
          <cell r="J7846">
            <v>27882.467064</v>
          </cell>
        </row>
        <row r="7847">
          <cell r="F7847">
            <v>128.36258573999999</v>
          </cell>
          <cell r="J7847">
            <v>241.835598</v>
          </cell>
        </row>
        <row r="7848">
          <cell r="F7848">
            <v>11225.3037571</v>
          </cell>
          <cell r="J7848">
            <v>12004.8186078975</v>
          </cell>
        </row>
        <row r="7849">
          <cell r="F7849">
            <v>5310.1123625699993</v>
          </cell>
          <cell r="J7849">
            <v>2308.3245258755996</v>
          </cell>
        </row>
        <row r="7850">
          <cell r="F7850">
            <v>14650.762417739999</v>
          </cell>
          <cell r="J7850">
            <v>12846.350205000001</v>
          </cell>
        </row>
        <row r="7851">
          <cell r="F7851">
            <v>0</v>
          </cell>
          <cell r="J7851">
            <v>0</v>
          </cell>
        </row>
        <row r="7852">
          <cell r="F7852">
            <v>0</v>
          </cell>
          <cell r="J7852">
            <v>0</v>
          </cell>
        </row>
        <row r="7853">
          <cell r="F7853">
            <v>0</v>
          </cell>
          <cell r="J7853">
            <v>0</v>
          </cell>
        </row>
        <row r="7854">
          <cell r="F7854">
            <v>194.11978008000003</v>
          </cell>
          <cell r="J7854">
            <v>275.96500650000002</v>
          </cell>
        </row>
        <row r="7855">
          <cell r="F7855">
            <v>68.892950999999996</v>
          </cell>
          <cell r="J7855">
            <v>601.07246699999996</v>
          </cell>
        </row>
        <row r="7856">
          <cell r="F7856">
            <v>207.52390935999998</v>
          </cell>
          <cell r="J7856">
            <v>57.036643782000006</v>
          </cell>
        </row>
        <row r="7857">
          <cell r="F7857">
            <v>75622.263495210005</v>
          </cell>
          <cell r="J7857">
            <v>124395.69055974011</v>
          </cell>
        </row>
        <row r="7858">
          <cell r="F7858">
            <v>20550.17523791</v>
          </cell>
          <cell r="J7858">
            <v>38389.484126987605</v>
          </cell>
        </row>
        <row r="7859">
          <cell r="F7859">
            <v>13616.513087060001</v>
          </cell>
          <cell r="J7859">
            <v>26561.010772649799</v>
          </cell>
        </row>
        <row r="7860">
          <cell r="F7860">
            <v>106261.82695562001</v>
          </cell>
          <cell r="J7860">
            <v>37920.841982343103</v>
          </cell>
        </row>
        <row r="7861">
          <cell r="F7861">
            <v>14736.4978967732</v>
          </cell>
          <cell r="J7861">
            <v>27120.005238754897</v>
          </cell>
        </row>
        <row r="7862">
          <cell r="F7862">
            <v>2108.4438429000002</v>
          </cell>
          <cell r="J7862">
            <v>1447.1717775</v>
          </cell>
        </row>
        <row r="7863">
          <cell r="F7863">
            <v>665.90973803999998</v>
          </cell>
          <cell r="J7863">
            <v>3894.4031445000001</v>
          </cell>
        </row>
        <row r="7864">
          <cell r="F7864">
            <v>20657.91259765</v>
          </cell>
          <cell r="J7864">
            <v>33011.092044424302</v>
          </cell>
        </row>
        <row r="7865">
          <cell r="F7865">
            <v>26500.7872606696</v>
          </cell>
          <cell r="J7865">
            <v>8171.5333831760008</v>
          </cell>
        </row>
        <row r="7866">
          <cell r="F7866">
            <v>2330.80719684</v>
          </cell>
          <cell r="J7866">
            <v>1235.7988170000001</v>
          </cell>
        </row>
        <row r="7867">
          <cell r="F7867">
            <v>105.236853</v>
          </cell>
          <cell r="J7867">
            <v>138.43035</v>
          </cell>
        </row>
        <row r="7868">
          <cell r="F7868">
            <v>4903.4387497799999</v>
          </cell>
          <cell r="J7868">
            <v>2603.7765209999998</v>
          </cell>
        </row>
        <row r="7869">
          <cell r="F7869">
            <v>4257.5760714480002</v>
          </cell>
          <cell r="J7869">
            <v>2297.2652754539999</v>
          </cell>
        </row>
        <row r="7870">
          <cell r="F7870">
            <v>346.43383643999999</v>
          </cell>
          <cell r="J7870">
            <v>545.27594999999997</v>
          </cell>
        </row>
        <row r="7871">
          <cell r="F7871">
            <v>0</v>
          </cell>
          <cell r="J7871">
            <v>0</v>
          </cell>
        </row>
        <row r="7872">
          <cell r="F7872">
            <v>15735.5795650984</v>
          </cell>
          <cell r="J7872">
            <v>6006.3985340766003</v>
          </cell>
        </row>
        <row r="7873">
          <cell r="F7873">
            <v>6960.3323345596</v>
          </cell>
          <cell r="J7873">
            <v>27945.101011770199</v>
          </cell>
        </row>
        <row r="7874">
          <cell r="F7874">
            <v>462.08435628000001</v>
          </cell>
          <cell r="J7874">
            <v>89.865951020400004</v>
          </cell>
        </row>
        <row r="7875">
          <cell r="F7875">
            <v>1306.04381276</v>
          </cell>
          <cell r="J7875">
            <v>1214.2655205269</v>
          </cell>
        </row>
        <row r="7876">
          <cell r="F7876">
            <v>55.853319659999997</v>
          </cell>
          <cell r="J7876">
            <v>76.428120000000007</v>
          </cell>
        </row>
        <row r="7877">
          <cell r="F7877">
            <v>256.61852524</v>
          </cell>
          <cell r="J7877">
            <v>415.18219108229999</v>
          </cell>
        </row>
        <row r="7878">
          <cell r="F7878">
            <v>1390.85032806</v>
          </cell>
          <cell r="J7878">
            <v>2271.9018120000001</v>
          </cell>
        </row>
        <row r="7879">
          <cell r="F7879">
            <v>1615.87671894</v>
          </cell>
          <cell r="J7879">
            <v>1643.2875704999999</v>
          </cell>
        </row>
        <row r="7880">
          <cell r="F7880">
            <v>9509.8443493799987</v>
          </cell>
          <cell r="J7880">
            <v>6112.4400045000002</v>
          </cell>
        </row>
        <row r="7881">
          <cell r="F7881">
            <v>2120.5876907272</v>
          </cell>
          <cell r="J7881">
            <v>1735.4567710792999</v>
          </cell>
        </row>
        <row r="7882">
          <cell r="F7882">
            <v>4188.5079952200003</v>
          </cell>
          <cell r="J7882">
            <v>23636.591831999998</v>
          </cell>
        </row>
        <row r="7883">
          <cell r="F7883">
            <v>0</v>
          </cell>
          <cell r="J7883">
            <v>0</v>
          </cell>
        </row>
        <row r="7884">
          <cell r="F7884">
            <v>208.90808706000001</v>
          </cell>
          <cell r="J7884">
            <v>126.07547099999999</v>
          </cell>
        </row>
        <row r="7885">
          <cell r="F7885">
            <v>164.81844281999997</v>
          </cell>
          <cell r="J7885">
            <v>1636.4400765</v>
          </cell>
        </row>
        <row r="7886">
          <cell r="F7886">
            <v>198.19120086000001</v>
          </cell>
          <cell r="J7886">
            <v>107.7768435</v>
          </cell>
        </row>
        <row r="7887">
          <cell r="F7887">
            <v>0</v>
          </cell>
          <cell r="J7887">
            <v>0</v>
          </cell>
        </row>
        <row r="7888">
          <cell r="F7888">
            <v>0</v>
          </cell>
          <cell r="J7888">
            <v>0</v>
          </cell>
        </row>
        <row r="7889">
          <cell r="F7889">
            <v>0</v>
          </cell>
          <cell r="J7889">
            <v>0.68551799999999996</v>
          </cell>
        </row>
        <row r="7890">
          <cell r="F7890">
            <v>0</v>
          </cell>
          <cell r="J7890">
            <v>0</v>
          </cell>
        </row>
        <row r="7891">
          <cell r="F7891">
            <v>2462.6888055600002</v>
          </cell>
          <cell r="J7891">
            <v>11593.7273426217</v>
          </cell>
        </row>
        <row r="7892">
          <cell r="F7892">
            <v>4973.4051267868008</v>
          </cell>
          <cell r="J7892">
            <v>8253.6810482030996</v>
          </cell>
        </row>
        <row r="7893">
          <cell r="F7893">
            <v>7969.2727118367993</v>
          </cell>
          <cell r="J7893">
            <v>12309.916853063598</v>
          </cell>
        </row>
        <row r="7894">
          <cell r="F7894">
            <v>21772.3654040488</v>
          </cell>
          <cell r="J7894">
            <v>12514.009559885999</v>
          </cell>
        </row>
        <row r="7895">
          <cell r="F7895">
            <v>4133.0557161699999</v>
          </cell>
          <cell r="J7895">
            <v>5348.5307549548997</v>
          </cell>
        </row>
        <row r="7896">
          <cell r="F7896">
            <v>3166.3536209899999</v>
          </cell>
          <cell r="J7896">
            <v>8468.6721468769992</v>
          </cell>
        </row>
        <row r="7897">
          <cell r="F7897">
            <v>0</v>
          </cell>
          <cell r="J7897">
            <v>0</v>
          </cell>
        </row>
        <row r="7898">
          <cell r="F7898">
            <v>42.374260019999994</v>
          </cell>
          <cell r="J7898">
            <v>23.895042</v>
          </cell>
        </row>
        <row r="7899">
          <cell r="F7899">
            <v>0</v>
          </cell>
          <cell r="J7899">
            <v>0</v>
          </cell>
        </row>
        <row r="7900">
          <cell r="F7900">
            <v>3432.1261950600001</v>
          </cell>
          <cell r="J7900">
            <v>393.446889</v>
          </cell>
        </row>
        <row r="7901">
          <cell r="F7901">
            <v>183.79528997999998</v>
          </cell>
          <cell r="J7901">
            <v>149.665818</v>
          </cell>
        </row>
        <row r="7902">
          <cell r="F7902">
            <v>10723.329042880001</v>
          </cell>
          <cell r="J7902">
            <v>14257.535053600899</v>
          </cell>
        </row>
        <row r="7903">
          <cell r="F7903">
            <v>761.05836857999998</v>
          </cell>
          <cell r="J7903">
            <v>795.79444049999995</v>
          </cell>
        </row>
        <row r="7904">
          <cell r="F7904">
            <v>977.0261733000001</v>
          </cell>
          <cell r="J7904">
            <v>891.18987000000004</v>
          </cell>
        </row>
        <row r="7905">
          <cell r="F7905">
            <v>85.491628800000001</v>
          </cell>
          <cell r="J7905">
            <v>107.8083195</v>
          </cell>
        </row>
        <row r="7906">
          <cell r="F7906">
            <v>96.427353060000002</v>
          </cell>
          <cell r="J7906">
            <v>693.75043800000003</v>
          </cell>
        </row>
        <row r="7907">
          <cell r="F7907">
            <v>0</v>
          </cell>
          <cell r="J7907">
            <v>0</v>
          </cell>
        </row>
        <row r="7908">
          <cell r="F7908">
            <v>0</v>
          </cell>
          <cell r="J7908">
            <v>0</v>
          </cell>
        </row>
        <row r="7909">
          <cell r="F7909">
            <v>1960.1310279000004</v>
          </cell>
          <cell r="J7909">
            <v>1028.1109274999999</v>
          </cell>
        </row>
        <row r="7910">
          <cell r="F7910">
            <v>33166.942014389992</v>
          </cell>
          <cell r="J7910">
            <v>24657.308288834498</v>
          </cell>
        </row>
        <row r="7911">
          <cell r="F7911">
            <v>53010.386491619996</v>
          </cell>
          <cell r="J7911">
            <v>30979.875379500001</v>
          </cell>
        </row>
        <row r="7912">
          <cell r="F7912">
            <v>9882.32830698</v>
          </cell>
          <cell r="J7912">
            <v>25139.596452000002</v>
          </cell>
        </row>
        <row r="7913">
          <cell r="F7913">
            <v>3078.8528623199995</v>
          </cell>
          <cell r="J7913">
            <v>435.71705250000002</v>
          </cell>
        </row>
        <row r="7914">
          <cell r="F7914">
            <v>9561.0750838223994</v>
          </cell>
          <cell r="J7914">
            <v>7866.2863470780003</v>
          </cell>
        </row>
        <row r="7915">
          <cell r="F7915">
            <v>126.93064789000002</v>
          </cell>
          <cell r="J7915">
            <v>97.495156046800005</v>
          </cell>
        </row>
        <row r="7916">
          <cell r="F7916">
            <v>580.686285</v>
          </cell>
          <cell r="J7916">
            <v>637.09821299999999</v>
          </cell>
        </row>
        <row r="7917">
          <cell r="F7917">
            <v>11275.176862906401</v>
          </cell>
          <cell r="J7917">
            <v>9376.9691844823992</v>
          </cell>
        </row>
        <row r="7918">
          <cell r="F7918">
            <v>2.87477406</v>
          </cell>
          <cell r="J7918">
            <v>40.967569500000003</v>
          </cell>
        </row>
        <row r="7919">
          <cell r="F7919">
            <v>2007.4364757599999</v>
          </cell>
          <cell r="J7919">
            <v>447.250719</v>
          </cell>
        </row>
        <row r="7920">
          <cell r="F7920">
            <v>122.79323549999999</v>
          </cell>
          <cell r="J7920">
            <v>234.38136750000001</v>
          </cell>
        </row>
        <row r="7921">
          <cell r="F7921">
            <v>901.29325638</v>
          </cell>
          <cell r="J7921">
            <v>1326.3073342588</v>
          </cell>
        </row>
        <row r="7922">
          <cell r="F7922">
            <v>184.95261096000002</v>
          </cell>
          <cell r="J7922">
            <v>106.16570660070001</v>
          </cell>
        </row>
        <row r="7923">
          <cell r="F7923">
            <v>10.822570320000001</v>
          </cell>
          <cell r="J7923">
            <v>75.575431499999993</v>
          </cell>
        </row>
        <row r="7924">
          <cell r="F7924">
            <v>2056.9571162956004</v>
          </cell>
          <cell r="J7924">
            <v>1813.5473860693999</v>
          </cell>
        </row>
        <row r="7925">
          <cell r="F7925">
            <v>0</v>
          </cell>
          <cell r="J7925">
            <v>18.028428000000002</v>
          </cell>
        </row>
        <row r="7926">
          <cell r="F7926">
            <v>0</v>
          </cell>
          <cell r="J7926">
            <v>0</v>
          </cell>
        </row>
        <row r="7927">
          <cell r="F7927">
            <v>5301.4595716800013</v>
          </cell>
          <cell r="J7927">
            <v>4990.4472229768999</v>
          </cell>
        </row>
        <row r="7928">
          <cell r="F7928">
            <v>68.964882599999996</v>
          </cell>
          <cell r="J7928">
            <v>9.8114535000000007</v>
          </cell>
        </row>
        <row r="7929">
          <cell r="F7929">
            <v>3417.5748934799999</v>
          </cell>
          <cell r="J7929">
            <v>2163.4346009999999</v>
          </cell>
        </row>
        <row r="7930">
          <cell r="F7930">
            <v>78.148057980000004</v>
          </cell>
          <cell r="J7930">
            <v>178.30723950000001</v>
          </cell>
        </row>
        <row r="7931">
          <cell r="F7931">
            <v>53.522735820000001</v>
          </cell>
          <cell r="J7931">
            <v>5.5082085000000003</v>
          </cell>
        </row>
        <row r="7932">
          <cell r="F7932">
            <v>0</v>
          </cell>
          <cell r="J7932">
            <v>0</v>
          </cell>
        </row>
        <row r="7933">
          <cell r="F7933">
            <v>0</v>
          </cell>
          <cell r="J7933">
            <v>0</v>
          </cell>
        </row>
        <row r="7948">
          <cell r="F7948" t="str">
            <v>APR'08</v>
          </cell>
          <cell r="J7948" t="str">
            <v>AGT'08</v>
          </cell>
        </row>
        <row r="7949">
          <cell r="F7949">
            <v>56030.436563499999</v>
          </cell>
          <cell r="J7949">
            <v>236.02517055999999</v>
          </cell>
        </row>
        <row r="7950">
          <cell r="F7950">
            <v>3.33229321</v>
          </cell>
          <cell r="J7950">
            <v>3471.2043265600005</v>
          </cell>
        </row>
        <row r="7951">
          <cell r="F7951">
            <v>1751.3192704100002</v>
          </cell>
          <cell r="J7951">
            <v>14852.301243469999</v>
          </cell>
        </row>
        <row r="7952">
          <cell r="F7952">
            <v>3.9285654900000004</v>
          </cell>
          <cell r="J7952">
            <v>4.6469853800000003</v>
          </cell>
        </row>
        <row r="7953">
          <cell r="F7953">
            <v>6436.2143914799999</v>
          </cell>
          <cell r="J7953">
            <v>11547.788837650001</v>
          </cell>
        </row>
        <row r="7954">
          <cell r="F7954">
            <v>10637.946763420001</v>
          </cell>
          <cell r="J7954">
            <v>24600.698473249999</v>
          </cell>
        </row>
        <row r="7955">
          <cell r="F7955">
            <v>339.28601535000001</v>
          </cell>
          <cell r="J7955">
            <v>1591.5887981199999</v>
          </cell>
        </row>
        <row r="7956">
          <cell r="F7956">
            <v>0</v>
          </cell>
          <cell r="J7956">
            <v>0.87328108999999998</v>
          </cell>
        </row>
        <row r="7957">
          <cell r="F7957">
            <v>0</v>
          </cell>
          <cell r="J7957">
            <v>0</v>
          </cell>
        </row>
        <row r="7958">
          <cell r="F7958">
            <v>0</v>
          </cell>
          <cell r="J7958">
            <v>0</v>
          </cell>
        </row>
        <row r="7959">
          <cell r="F7959">
            <v>0</v>
          </cell>
          <cell r="J7959">
            <v>1.19488353</v>
          </cell>
        </row>
        <row r="7960">
          <cell r="F7960">
            <v>435.72658214</v>
          </cell>
          <cell r="J7960">
            <v>94.389290739999993</v>
          </cell>
        </row>
        <row r="7961">
          <cell r="F7961">
            <v>5098.8432962799998</v>
          </cell>
          <cell r="J7961">
            <v>5154.0095513799997</v>
          </cell>
        </row>
        <row r="7962">
          <cell r="F7962">
            <v>0</v>
          </cell>
          <cell r="J7962">
            <v>0</v>
          </cell>
        </row>
        <row r="7963">
          <cell r="F7963">
            <v>1.3965909399999998</v>
          </cell>
          <cell r="J7963">
            <v>2.1939213</v>
          </cell>
        </row>
        <row r="7964">
          <cell r="F7964">
            <v>8420.0458126000012</v>
          </cell>
          <cell r="J7964">
            <v>59379.58982057</v>
          </cell>
        </row>
        <row r="7965">
          <cell r="F7965">
            <v>31.557809679999998</v>
          </cell>
          <cell r="J7965">
            <v>660.71917483000004</v>
          </cell>
        </row>
        <row r="7966">
          <cell r="F7966">
            <v>35482.294022950002</v>
          </cell>
          <cell r="J7966">
            <v>5892.7803275400001</v>
          </cell>
        </row>
        <row r="7967">
          <cell r="F7967">
            <v>1668.68404093</v>
          </cell>
          <cell r="J7967">
            <v>11027.329741580001</v>
          </cell>
        </row>
        <row r="7968">
          <cell r="F7968">
            <v>0</v>
          </cell>
          <cell r="J7968">
            <v>0</v>
          </cell>
        </row>
        <row r="7969">
          <cell r="F7969">
            <v>2740.7613806899999</v>
          </cell>
          <cell r="J7969">
            <v>2991.37924376</v>
          </cell>
        </row>
        <row r="7970">
          <cell r="F7970">
            <v>4228.9569754000004</v>
          </cell>
          <cell r="J7970">
            <v>2683.8444162999999</v>
          </cell>
        </row>
        <row r="7971">
          <cell r="F7971">
            <v>14426.99001917</v>
          </cell>
          <cell r="J7971">
            <v>4375.49824644</v>
          </cell>
        </row>
        <row r="7972">
          <cell r="F7972">
            <v>1940.0890760899999</v>
          </cell>
          <cell r="J7972">
            <v>7.2019227599999995</v>
          </cell>
        </row>
        <row r="7973">
          <cell r="F7973">
            <v>15.33074435</v>
          </cell>
          <cell r="J7973">
            <v>19.84141941</v>
          </cell>
        </row>
        <row r="7974">
          <cell r="F7974">
            <v>827.26704820000009</v>
          </cell>
          <cell r="J7974">
            <v>109.79019685999999</v>
          </cell>
        </row>
        <row r="7975">
          <cell r="F7975">
            <v>0</v>
          </cell>
          <cell r="J7975">
            <v>0</v>
          </cell>
        </row>
        <row r="7976">
          <cell r="F7976">
            <v>0</v>
          </cell>
          <cell r="J7976">
            <v>0</v>
          </cell>
        </row>
        <row r="7977">
          <cell r="F7977">
            <v>7518.0102274799992</v>
          </cell>
          <cell r="J7977">
            <v>3473.5049542699999</v>
          </cell>
        </row>
        <row r="7978">
          <cell r="F7978">
            <v>364.70794465</v>
          </cell>
          <cell r="J7978">
            <v>5462.7720173500002</v>
          </cell>
        </row>
        <row r="7979">
          <cell r="F7979">
            <v>207.44736534</v>
          </cell>
          <cell r="J7979">
            <v>89.122110340000006</v>
          </cell>
        </row>
        <row r="7980">
          <cell r="F7980">
            <v>1663.2135823200001</v>
          </cell>
          <cell r="J7980">
            <v>487.9359212</v>
          </cell>
        </row>
        <row r="7981">
          <cell r="F7981">
            <v>0</v>
          </cell>
          <cell r="J7981">
            <v>0</v>
          </cell>
        </row>
        <row r="7982">
          <cell r="F7982">
            <v>1123.9453533199999</v>
          </cell>
          <cell r="J7982">
            <v>1535.33125178</v>
          </cell>
        </row>
        <row r="7983">
          <cell r="F7983">
            <v>12300.3541639</v>
          </cell>
          <cell r="J7983">
            <v>1259.6289177399999</v>
          </cell>
        </row>
        <row r="7984">
          <cell r="F7984">
            <v>53709.972285030002</v>
          </cell>
          <cell r="J7984">
            <v>19596.078876739997</v>
          </cell>
        </row>
        <row r="7985">
          <cell r="F7985">
            <v>16147.316155279999</v>
          </cell>
          <cell r="J7985">
            <v>12474.584621900001</v>
          </cell>
        </row>
        <row r="7986">
          <cell r="F7986">
            <v>12.5933113</v>
          </cell>
          <cell r="J7986">
            <v>14.594514460000001</v>
          </cell>
        </row>
        <row r="7987">
          <cell r="F7987">
            <v>1529.1815369999999</v>
          </cell>
          <cell r="J7987">
            <v>1191.2053616199998</v>
          </cell>
        </row>
        <row r="7988">
          <cell r="F7988">
            <v>2.8345893799999997</v>
          </cell>
          <cell r="J7988">
            <v>3429.93930929</v>
          </cell>
        </row>
        <row r="7989">
          <cell r="F7989">
            <v>0.48916839000000001</v>
          </cell>
          <cell r="J7989">
            <v>0.19716839000000003</v>
          </cell>
        </row>
        <row r="7990">
          <cell r="F7990">
            <v>5.1531499999999996E-3</v>
          </cell>
          <cell r="J7990">
            <v>0</v>
          </cell>
        </row>
        <row r="7991">
          <cell r="F7991">
            <v>0</v>
          </cell>
          <cell r="J7991">
            <v>13739.778122760001</v>
          </cell>
        </row>
        <row r="7992">
          <cell r="F7992">
            <v>0.99043835999999996</v>
          </cell>
          <cell r="J7992">
            <v>4.8418995799999998</v>
          </cell>
        </row>
        <row r="7993">
          <cell r="F7993">
            <v>22.149059319999999</v>
          </cell>
          <cell r="J7993">
            <v>5095.8807510000006</v>
          </cell>
        </row>
        <row r="7994">
          <cell r="F7994">
            <v>190.97212983</v>
          </cell>
          <cell r="J7994">
            <v>7518.2808843899993</v>
          </cell>
        </row>
        <row r="7995">
          <cell r="F7995">
            <v>785.20751292</v>
          </cell>
          <cell r="J7995">
            <v>2815.5301039199999</v>
          </cell>
        </row>
        <row r="7996">
          <cell r="F7996">
            <v>1100.0864374800001</v>
          </cell>
          <cell r="J7996">
            <v>183.45588131</v>
          </cell>
        </row>
        <row r="7997">
          <cell r="F7997">
            <v>478.20902455999999</v>
          </cell>
          <cell r="J7997">
            <v>1081.3713369099999</v>
          </cell>
        </row>
        <row r="7998">
          <cell r="F7998">
            <v>0</v>
          </cell>
          <cell r="J7998">
            <v>0</v>
          </cell>
        </row>
        <row r="7999">
          <cell r="F7999">
            <v>0</v>
          </cell>
          <cell r="J7999">
            <v>0</v>
          </cell>
        </row>
        <row r="8000">
          <cell r="F8000">
            <v>4657.67131006</v>
          </cell>
          <cell r="J8000">
            <v>5697.9019326800008</v>
          </cell>
        </row>
        <row r="8001">
          <cell r="F8001">
            <v>0</v>
          </cell>
          <cell r="J8001">
            <v>0</v>
          </cell>
        </row>
        <row r="8002">
          <cell r="F8002">
            <v>0</v>
          </cell>
          <cell r="J8002">
            <v>1.4667715100000001</v>
          </cell>
        </row>
        <row r="8003">
          <cell r="F8003">
            <v>0</v>
          </cell>
          <cell r="J8003">
            <v>0</v>
          </cell>
        </row>
        <row r="8004">
          <cell r="F8004">
            <v>0</v>
          </cell>
          <cell r="J8004">
            <v>0</v>
          </cell>
        </row>
        <row r="8005">
          <cell r="F8005">
            <v>0</v>
          </cell>
          <cell r="J8005">
            <v>0</v>
          </cell>
        </row>
        <row r="8006">
          <cell r="F8006">
            <v>125.2812349</v>
          </cell>
          <cell r="J8006">
            <v>0</v>
          </cell>
        </row>
        <row r="8007">
          <cell r="F8007">
            <v>627.87142795999989</v>
          </cell>
          <cell r="J8007">
            <v>1187.3223708400001</v>
          </cell>
        </row>
        <row r="8008">
          <cell r="F8008">
            <v>24.26064611</v>
          </cell>
          <cell r="J8008">
            <v>181.48385278999999</v>
          </cell>
        </row>
        <row r="8009">
          <cell r="F8009">
            <v>20543.129828899997</v>
          </cell>
          <cell r="J8009">
            <v>681.0625942800001</v>
          </cell>
        </row>
        <row r="8010">
          <cell r="F8010">
            <v>1499.295928</v>
          </cell>
          <cell r="J8010">
            <v>13607.047680540001</v>
          </cell>
        </row>
        <row r="8011">
          <cell r="F8011">
            <v>5302.9379034300009</v>
          </cell>
          <cell r="J8011">
            <v>4605.9938254000008</v>
          </cell>
        </row>
        <row r="8012">
          <cell r="F8012">
            <v>18055.44061672</v>
          </cell>
          <cell r="J8012">
            <v>26234.93482205</v>
          </cell>
        </row>
        <row r="8013">
          <cell r="F8013">
            <v>0</v>
          </cell>
          <cell r="J8013">
            <v>48.640761429999998</v>
          </cell>
        </row>
        <row r="8014">
          <cell r="F8014">
            <v>912.38572411000007</v>
          </cell>
          <cell r="J8014">
            <v>1011.9487398299999</v>
          </cell>
        </row>
        <row r="8015">
          <cell r="F8015">
            <v>2316.3310452400001</v>
          </cell>
          <cell r="J8015">
            <v>4994.4856254399992</v>
          </cell>
        </row>
        <row r="8016">
          <cell r="F8016">
            <v>489.49994734000001</v>
          </cell>
          <cell r="J8016">
            <v>89147.532567260001</v>
          </cell>
        </row>
        <row r="8017">
          <cell r="F8017">
            <v>0.86653024999999995</v>
          </cell>
          <cell r="J8017">
            <v>1.9213794</v>
          </cell>
        </row>
        <row r="8018">
          <cell r="F8018">
            <v>475.35554971999994</v>
          </cell>
          <cell r="J8018">
            <v>1507.9763019399998</v>
          </cell>
        </row>
        <row r="8019">
          <cell r="F8019">
            <v>18.841004210000001</v>
          </cell>
          <cell r="J8019">
            <v>65.886576329999997</v>
          </cell>
        </row>
        <row r="8020">
          <cell r="F8020">
            <v>290.86045745000001</v>
          </cell>
          <cell r="J8020">
            <v>1303.03403422</v>
          </cell>
        </row>
        <row r="8021">
          <cell r="F8021">
            <v>1.5424460099999999</v>
          </cell>
          <cell r="J8021">
            <v>2.0395365600000002</v>
          </cell>
        </row>
        <row r="8022">
          <cell r="F8022">
            <v>2.6357334700000004</v>
          </cell>
          <cell r="J8022">
            <v>63.148974169999995</v>
          </cell>
        </row>
        <row r="8023">
          <cell r="F8023">
            <v>0</v>
          </cell>
          <cell r="J8023">
            <v>48.598727320000002</v>
          </cell>
        </row>
        <row r="8024">
          <cell r="F8024">
            <v>4844.6280866300012</v>
          </cell>
          <cell r="J8024">
            <v>7008.9560292899987</v>
          </cell>
        </row>
        <row r="8025">
          <cell r="F8025">
            <v>1449.46957759</v>
          </cell>
          <cell r="J8025">
            <v>2547.4086636100001</v>
          </cell>
        </row>
        <row r="8026">
          <cell r="F8026">
            <v>5081.4963457299991</v>
          </cell>
          <cell r="J8026">
            <v>969.59426628999995</v>
          </cell>
        </row>
        <row r="8027">
          <cell r="F8027">
            <v>203.46764933</v>
          </cell>
          <cell r="J8027">
            <v>738.14909597999997</v>
          </cell>
        </row>
        <row r="8028">
          <cell r="F8028">
            <v>0</v>
          </cell>
          <cell r="J8028">
            <v>2.60626158</v>
          </cell>
        </row>
        <row r="8029">
          <cell r="F8029">
            <v>0</v>
          </cell>
          <cell r="J8029">
            <v>2.06017596</v>
          </cell>
        </row>
        <row r="8030">
          <cell r="F8030">
            <v>676.34587962000001</v>
          </cell>
          <cell r="J8030">
            <v>542.84276801999999</v>
          </cell>
        </row>
        <row r="8031">
          <cell r="F8031">
            <v>2.4822602000000002</v>
          </cell>
          <cell r="J8031">
            <v>215.58972378999999</v>
          </cell>
        </row>
        <row r="8032">
          <cell r="F8032">
            <v>3003.7664420899996</v>
          </cell>
          <cell r="J8032">
            <v>876.25565312000003</v>
          </cell>
        </row>
        <row r="8033">
          <cell r="F8033">
            <v>7357.8846978199999</v>
          </cell>
          <cell r="J8033">
            <v>4038.1864321399999</v>
          </cell>
        </row>
        <row r="8034">
          <cell r="F8034">
            <v>3013.5136644300005</v>
          </cell>
          <cell r="J8034">
            <v>2375.4726280899999</v>
          </cell>
        </row>
        <row r="8035">
          <cell r="F8035">
            <v>0</v>
          </cell>
          <cell r="J8035">
            <v>0</v>
          </cell>
        </row>
        <row r="8036">
          <cell r="F8036">
            <v>0</v>
          </cell>
          <cell r="J8036">
            <v>0</v>
          </cell>
        </row>
        <row r="8037">
          <cell r="F8037">
            <v>0.51107964000000006</v>
          </cell>
          <cell r="J8037">
            <v>0.24072110999999999</v>
          </cell>
        </row>
        <row r="8038">
          <cell r="F8038">
            <v>36.844692819999999</v>
          </cell>
          <cell r="J8038">
            <v>34.120105879999997</v>
          </cell>
        </row>
        <row r="8039">
          <cell r="F8039">
            <v>0</v>
          </cell>
          <cell r="J8039">
            <v>0</v>
          </cell>
        </row>
        <row r="8040">
          <cell r="F8040">
            <v>0</v>
          </cell>
          <cell r="J8040">
            <v>0</v>
          </cell>
        </row>
        <row r="8041">
          <cell r="F8041">
            <v>0</v>
          </cell>
          <cell r="J8041">
            <v>0</v>
          </cell>
        </row>
        <row r="8042">
          <cell r="F8042">
            <v>0</v>
          </cell>
          <cell r="J8042">
            <v>0</v>
          </cell>
        </row>
        <row r="8043">
          <cell r="F8043">
            <v>90.378870090000007</v>
          </cell>
          <cell r="J8043">
            <v>2984.1026722399997</v>
          </cell>
        </row>
        <row r="8044">
          <cell r="F8044">
            <v>8602.1909103699982</v>
          </cell>
          <cell r="J8044">
            <v>6688.8918298800008</v>
          </cell>
        </row>
        <row r="8045">
          <cell r="F8045">
            <v>3197.7050812900002</v>
          </cell>
          <cell r="J8045">
            <v>6235.6908702199989</v>
          </cell>
        </row>
        <row r="8046">
          <cell r="F8046">
            <v>7478.5961189400005</v>
          </cell>
          <cell r="J8046">
            <v>4894.3104686800007</v>
          </cell>
        </row>
        <row r="8047">
          <cell r="F8047">
            <v>136.54645425000001</v>
          </cell>
          <cell r="J8047">
            <v>183.38312460000003</v>
          </cell>
        </row>
        <row r="8048">
          <cell r="F8048">
            <v>4.4586104100000004</v>
          </cell>
          <cell r="J8048">
            <v>1521.4018329600001</v>
          </cell>
        </row>
        <row r="8049">
          <cell r="F8049">
            <v>3.96929138</v>
          </cell>
          <cell r="J8049">
            <v>6.7753825000000001</v>
          </cell>
        </row>
        <row r="8050">
          <cell r="F8050">
            <v>0.14335423</v>
          </cell>
          <cell r="J8050">
            <v>0</v>
          </cell>
        </row>
        <row r="8051">
          <cell r="F8051">
            <v>0</v>
          </cell>
          <cell r="J8051">
            <v>0</v>
          </cell>
        </row>
        <row r="8052">
          <cell r="F8052">
            <v>724.02354500000001</v>
          </cell>
          <cell r="J8052">
            <v>977.15057847999992</v>
          </cell>
        </row>
        <row r="8053">
          <cell r="F8053">
            <v>0</v>
          </cell>
          <cell r="J8053">
            <v>1520.3258057600001</v>
          </cell>
        </row>
        <row r="8054">
          <cell r="F8054">
            <v>9609.7650477000007</v>
          </cell>
          <cell r="J8054">
            <v>2543.6202009800004</v>
          </cell>
        </row>
        <row r="8055">
          <cell r="F8055">
            <v>43.593818259999999</v>
          </cell>
          <cell r="J8055">
            <v>257.60824235000001</v>
          </cell>
        </row>
        <row r="8056">
          <cell r="F8056">
            <v>14.58717216</v>
          </cell>
          <cell r="J8056">
            <v>3.4634896400000001</v>
          </cell>
        </row>
        <row r="8057">
          <cell r="F8057">
            <v>90.547100379999989</v>
          </cell>
          <cell r="J8057">
            <v>181.89386633000001</v>
          </cell>
        </row>
        <row r="8058">
          <cell r="F8058">
            <v>3386.8962088000003</v>
          </cell>
          <cell r="J8058">
            <v>1903.2005346899998</v>
          </cell>
        </row>
        <row r="8059">
          <cell r="F8059">
            <v>0</v>
          </cell>
          <cell r="J8059">
            <v>5.8180751100000005</v>
          </cell>
        </row>
        <row r="8060">
          <cell r="F8060">
            <v>0</v>
          </cell>
          <cell r="J8060">
            <v>0</v>
          </cell>
        </row>
        <row r="8061">
          <cell r="F8061">
            <v>32.016582790000001</v>
          </cell>
          <cell r="J8061">
            <v>12.362790070000001</v>
          </cell>
        </row>
        <row r="8062">
          <cell r="F8062">
            <v>0</v>
          </cell>
          <cell r="J8062">
            <v>415.48625942000001</v>
          </cell>
        </row>
        <row r="8063">
          <cell r="F8063">
            <v>404.04381085</v>
          </cell>
          <cell r="J8063">
            <v>165.46111393000001</v>
          </cell>
        </row>
        <row r="8064">
          <cell r="F8064">
            <v>10467.074806300001</v>
          </cell>
          <cell r="J8064">
            <v>8676.0991704999997</v>
          </cell>
        </row>
        <row r="8065">
          <cell r="F8065">
            <v>7151.5002088000001</v>
          </cell>
          <cell r="J8065">
            <v>7251.4531506400008</v>
          </cell>
        </row>
        <row r="8066">
          <cell r="F8066">
            <v>2039.9422260599999</v>
          </cell>
          <cell r="J8066">
            <v>2076.2737697599996</v>
          </cell>
        </row>
        <row r="8067">
          <cell r="F8067">
            <v>784.83472433000009</v>
          </cell>
          <cell r="J8067">
            <v>866.06228409999994</v>
          </cell>
        </row>
        <row r="8068">
          <cell r="F8068">
            <v>0</v>
          </cell>
          <cell r="J8068">
            <v>0</v>
          </cell>
        </row>
        <row r="8069">
          <cell r="F8069">
            <v>9737.7024313700003</v>
          </cell>
          <cell r="J8069">
            <v>11586.83220793</v>
          </cell>
        </row>
        <row r="8070">
          <cell r="F8070">
            <v>5.1829645599999994</v>
          </cell>
          <cell r="J8070">
            <v>1043.09103759</v>
          </cell>
        </row>
        <row r="8071">
          <cell r="F8071">
            <v>1004.2042112300001</v>
          </cell>
          <cell r="J8071">
            <v>1436.64751781</v>
          </cell>
        </row>
        <row r="8072">
          <cell r="F8072">
            <v>64.797734840000004</v>
          </cell>
          <cell r="J8072">
            <v>951.95045950999997</v>
          </cell>
        </row>
        <row r="8073">
          <cell r="F8073">
            <v>0</v>
          </cell>
          <cell r="J8073">
            <v>0</v>
          </cell>
        </row>
        <row r="8074">
          <cell r="F8074">
            <v>0</v>
          </cell>
          <cell r="J8074">
            <v>142.91836631999999</v>
          </cell>
        </row>
        <row r="8075">
          <cell r="F8075">
            <v>0</v>
          </cell>
          <cell r="J8075">
            <v>0</v>
          </cell>
        </row>
        <row r="8076">
          <cell r="F8076">
            <v>0</v>
          </cell>
          <cell r="J8076">
            <v>0</v>
          </cell>
        </row>
        <row r="8077">
          <cell r="F8077">
            <v>56.989795139999998</v>
          </cell>
          <cell r="J8077">
            <v>19.906541699999998</v>
          </cell>
        </row>
        <row r="8078">
          <cell r="F8078">
            <v>0</v>
          </cell>
          <cell r="J8078">
            <v>0</v>
          </cell>
        </row>
        <row r="8079">
          <cell r="F8079">
            <v>6165.0645861400008</v>
          </cell>
          <cell r="J8079">
            <v>4386.3416718799999</v>
          </cell>
        </row>
        <row r="8080">
          <cell r="F8080">
            <v>1.2490330000000001</v>
          </cell>
          <cell r="J8080">
            <v>106.23024002</v>
          </cell>
        </row>
        <row r="8081">
          <cell r="F8081">
            <v>1479.9532978699999</v>
          </cell>
          <cell r="J8081">
            <v>2435.3512390199999</v>
          </cell>
        </row>
        <row r="8082">
          <cell r="F8082">
            <v>0.36938146999999999</v>
          </cell>
          <cell r="J8082">
            <v>3.4623633300000001</v>
          </cell>
        </row>
        <row r="8083">
          <cell r="F8083">
            <v>0</v>
          </cell>
          <cell r="J8083">
            <v>0</v>
          </cell>
        </row>
        <row r="8084">
          <cell r="F8084">
            <v>0</v>
          </cell>
          <cell r="J8084">
            <v>0</v>
          </cell>
        </row>
        <row r="8085">
          <cell r="F8085">
            <v>0</v>
          </cell>
          <cell r="J8085">
            <v>0</v>
          </cell>
        </row>
        <row r="8100">
          <cell r="F8100" t="str">
            <v>APR'08</v>
          </cell>
          <cell r="J8100" t="str">
            <v>AGT'08</v>
          </cell>
        </row>
        <row r="8101">
          <cell r="F8101">
            <v>0</v>
          </cell>
          <cell r="J8101">
            <v>0</v>
          </cell>
        </row>
        <row r="8102">
          <cell r="F8102">
            <v>0</v>
          </cell>
          <cell r="J8102">
            <v>0</v>
          </cell>
        </row>
        <row r="8103">
          <cell r="F8103">
            <v>0</v>
          </cell>
          <cell r="J8103">
            <v>0</v>
          </cell>
        </row>
        <row r="8104">
          <cell r="F8104">
            <v>0</v>
          </cell>
          <cell r="J8104">
            <v>0</v>
          </cell>
        </row>
        <row r="8105">
          <cell r="F8105">
            <v>0</v>
          </cell>
          <cell r="J8105">
            <v>0</v>
          </cell>
        </row>
        <row r="8106">
          <cell r="F8106">
            <v>0</v>
          </cell>
          <cell r="J8106">
            <v>0</v>
          </cell>
        </row>
        <row r="8107">
          <cell r="F8107">
            <v>0</v>
          </cell>
          <cell r="J8107">
            <v>13.805337</v>
          </cell>
        </row>
        <row r="8108">
          <cell r="F8108">
            <v>0</v>
          </cell>
          <cell r="J8108">
            <v>0</v>
          </cell>
        </row>
        <row r="8109">
          <cell r="F8109">
            <v>0</v>
          </cell>
          <cell r="J8109">
            <v>0</v>
          </cell>
        </row>
        <row r="8110">
          <cell r="F8110">
            <v>0</v>
          </cell>
          <cell r="J8110">
            <v>0</v>
          </cell>
        </row>
        <row r="8111">
          <cell r="F8111">
            <v>0</v>
          </cell>
          <cell r="J8111">
            <v>0</v>
          </cell>
        </row>
        <row r="8112">
          <cell r="F8112">
            <v>0</v>
          </cell>
          <cell r="J8112">
            <v>0</v>
          </cell>
        </row>
        <row r="8113">
          <cell r="F8113">
            <v>0</v>
          </cell>
          <cell r="J8113">
            <v>0</v>
          </cell>
        </row>
        <row r="8114">
          <cell r="F8114">
            <v>0</v>
          </cell>
          <cell r="J8114">
            <v>0</v>
          </cell>
        </row>
        <row r="8115">
          <cell r="F8115">
            <v>0</v>
          </cell>
          <cell r="J8115">
            <v>0</v>
          </cell>
        </row>
        <row r="8116">
          <cell r="F8116">
            <v>0</v>
          </cell>
          <cell r="J8116">
            <v>19693.158412500001</v>
          </cell>
        </row>
        <row r="8117">
          <cell r="F8117">
            <v>0</v>
          </cell>
          <cell r="J8117">
            <v>48046.851757500001</v>
          </cell>
        </row>
        <row r="8118">
          <cell r="F8118">
            <v>0</v>
          </cell>
          <cell r="J8118">
            <v>0</v>
          </cell>
        </row>
        <row r="8119">
          <cell r="F8119">
            <v>58.287466560000006</v>
          </cell>
          <cell r="J8119">
            <v>13470.348820499999</v>
          </cell>
        </row>
        <row r="8120">
          <cell r="F8120">
            <v>0</v>
          </cell>
          <cell r="J8120">
            <v>0</v>
          </cell>
        </row>
        <row r="8121">
          <cell r="F8121">
            <v>14885.64906324</v>
          </cell>
          <cell r="J8121">
            <v>3334.6078830000001</v>
          </cell>
        </row>
        <row r="8122">
          <cell r="F8122">
            <v>0</v>
          </cell>
          <cell r="J8122">
            <v>489.63278700000001</v>
          </cell>
        </row>
        <row r="8123">
          <cell r="F8123">
            <v>0</v>
          </cell>
          <cell r="J8123">
            <v>0</v>
          </cell>
        </row>
        <row r="8124">
          <cell r="F8124">
            <v>0</v>
          </cell>
          <cell r="J8124">
            <v>0</v>
          </cell>
        </row>
        <row r="8125">
          <cell r="F8125">
            <v>0</v>
          </cell>
          <cell r="J8125">
            <v>0</v>
          </cell>
        </row>
        <row r="8126">
          <cell r="F8126">
            <v>0</v>
          </cell>
          <cell r="J8126">
            <v>0</v>
          </cell>
        </row>
        <row r="8127">
          <cell r="F8127">
            <v>0</v>
          </cell>
          <cell r="J8127">
            <v>0</v>
          </cell>
        </row>
        <row r="8128">
          <cell r="F8128">
            <v>0</v>
          </cell>
          <cell r="J8128">
            <v>0</v>
          </cell>
        </row>
        <row r="8129">
          <cell r="F8129">
            <v>0</v>
          </cell>
          <cell r="J8129">
            <v>206.67004349999999</v>
          </cell>
        </row>
        <row r="8130">
          <cell r="F8130">
            <v>84.157758720000004</v>
          </cell>
          <cell r="J8130">
            <v>1442.416248</v>
          </cell>
        </row>
        <row r="8131">
          <cell r="F8131">
            <v>17.234903579999997</v>
          </cell>
          <cell r="J8131">
            <v>854.26541099999997</v>
          </cell>
        </row>
        <row r="8132">
          <cell r="F8132">
            <v>0</v>
          </cell>
          <cell r="J8132">
            <v>0</v>
          </cell>
        </row>
        <row r="8133">
          <cell r="F8133">
            <v>0</v>
          </cell>
          <cell r="J8133">
            <v>0</v>
          </cell>
        </row>
        <row r="8134">
          <cell r="F8134">
            <v>0</v>
          </cell>
          <cell r="J8134">
            <v>4.5668565000000001</v>
          </cell>
        </row>
        <row r="8135">
          <cell r="F8135">
            <v>0</v>
          </cell>
          <cell r="J8135">
            <v>0</v>
          </cell>
        </row>
        <row r="8136">
          <cell r="F8136">
            <v>0</v>
          </cell>
          <cell r="J8136">
            <v>0</v>
          </cell>
        </row>
        <row r="8137">
          <cell r="F8137">
            <v>0</v>
          </cell>
          <cell r="J8137">
            <v>19085.860102499999</v>
          </cell>
        </row>
        <row r="8138">
          <cell r="F8138">
            <v>0</v>
          </cell>
          <cell r="J8138">
            <v>0</v>
          </cell>
        </row>
        <row r="8139">
          <cell r="F8139">
            <v>0</v>
          </cell>
          <cell r="J8139">
            <v>0</v>
          </cell>
        </row>
        <row r="8140">
          <cell r="F8140">
            <v>0</v>
          </cell>
          <cell r="J8140">
            <v>0</v>
          </cell>
        </row>
        <row r="8141">
          <cell r="F8141">
            <v>0</v>
          </cell>
          <cell r="J8141">
            <v>5829.2524455000002</v>
          </cell>
        </row>
        <row r="8142">
          <cell r="F8142">
            <v>0</v>
          </cell>
          <cell r="J8142">
            <v>0</v>
          </cell>
        </row>
        <row r="8143">
          <cell r="F8143">
            <v>0</v>
          </cell>
          <cell r="J8143">
            <v>0</v>
          </cell>
        </row>
        <row r="8144">
          <cell r="F8144">
            <v>0</v>
          </cell>
          <cell r="J8144">
            <v>0</v>
          </cell>
        </row>
        <row r="8145">
          <cell r="F8145">
            <v>0</v>
          </cell>
          <cell r="J8145">
            <v>9.1470719999999996</v>
          </cell>
        </row>
        <row r="8146">
          <cell r="F8146">
            <v>0</v>
          </cell>
          <cell r="J8146">
            <v>7081.4535525000001</v>
          </cell>
        </row>
        <row r="8147">
          <cell r="F8147">
            <v>0</v>
          </cell>
          <cell r="J8147">
            <v>0</v>
          </cell>
        </row>
        <row r="8148">
          <cell r="F8148">
            <v>0</v>
          </cell>
          <cell r="J8148">
            <v>9160.8811800000003</v>
          </cell>
        </row>
        <row r="8149">
          <cell r="F8149">
            <v>0</v>
          </cell>
          <cell r="J8149">
            <v>0</v>
          </cell>
        </row>
        <row r="8150">
          <cell r="F8150">
            <v>0</v>
          </cell>
          <cell r="J8150">
            <v>0</v>
          </cell>
        </row>
        <row r="8151">
          <cell r="F8151">
            <v>0</v>
          </cell>
          <cell r="J8151">
            <v>0</v>
          </cell>
        </row>
        <row r="8152">
          <cell r="F8152">
            <v>0</v>
          </cell>
          <cell r="J8152">
            <v>6.4951274999999997</v>
          </cell>
        </row>
        <row r="8153">
          <cell r="F8153">
            <v>0</v>
          </cell>
          <cell r="J8153">
            <v>9.2100240000000007</v>
          </cell>
        </row>
        <row r="8154">
          <cell r="F8154">
            <v>0</v>
          </cell>
          <cell r="J8154">
            <v>0</v>
          </cell>
        </row>
        <row r="8155">
          <cell r="F8155">
            <v>0</v>
          </cell>
          <cell r="J8155">
            <v>0</v>
          </cell>
        </row>
        <row r="8156">
          <cell r="F8156">
            <v>0</v>
          </cell>
          <cell r="J8156">
            <v>0</v>
          </cell>
        </row>
        <row r="8157">
          <cell r="F8157">
            <v>0</v>
          </cell>
          <cell r="J8157">
            <v>0</v>
          </cell>
        </row>
        <row r="8158">
          <cell r="F8158">
            <v>0</v>
          </cell>
          <cell r="J8158">
            <v>0</v>
          </cell>
        </row>
        <row r="8159">
          <cell r="F8159">
            <v>0</v>
          </cell>
          <cell r="J8159">
            <v>0</v>
          </cell>
        </row>
        <row r="8160">
          <cell r="F8160">
            <v>0</v>
          </cell>
          <cell r="J8160">
            <v>226.95083550000001</v>
          </cell>
        </row>
        <row r="8161">
          <cell r="F8161">
            <v>0</v>
          </cell>
          <cell r="J8161">
            <v>1081.281669</v>
          </cell>
        </row>
        <row r="8162">
          <cell r="F8162">
            <v>4057.82644536</v>
          </cell>
          <cell r="J8162">
            <v>1625.183106</v>
          </cell>
        </row>
        <row r="8163">
          <cell r="F8163">
            <v>0</v>
          </cell>
          <cell r="J8163">
            <v>9.1517385000000004</v>
          </cell>
        </row>
        <row r="8164">
          <cell r="F8164">
            <v>0</v>
          </cell>
          <cell r="J8164">
            <v>0</v>
          </cell>
        </row>
        <row r="8165">
          <cell r="F8165">
            <v>70.365151080000004</v>
          </cell>
          <cell r="J8165">
            <v>162.19427250000001</v>
          </cell>
        </row>
        <row r="8166">
          <cell r="F8166">
            <v>0</v>
          </cell>
          <cell r="J8166">
            <v>0</v>
          </cell>
        </row>
        <row r="8167">
          <cell r="F8167">
            <v>0</v>
          </cell>
          <cell r="J8167">
            <v>823.8556605</v>
          </cell>
        </row>
        <row r="8168">
          <cell r="F8168">
            <v>0</v>
          </cell>
          <cell r="J8168">
            <v>0</v>
          </cell>
        </row>
        <row r="8169">
          <cell r="F8169">
            <v>0</v>
          </cell>
          <cell r="J8169">
            <v>9.9745065000000004</v>
          </cell>
        </row>
        <row r="8170">
          <cell r="F8170">
            <v>0</v>
          </cell>
          <cell r="J8170">
            <v>0</v>
          </cell>
        </row>
        <row r="8171">
          <cell r="F8171">
            <v>0</v>
          </cell>
          <cell r="J8171">
            <v>0</v>
          </cell>
        </row>
        <row r="8172">
          <cell r="F8172">
            <v>0</v>
          </cell>
          <cell r="J8172">
            <v>0</v>
          </cell>
        </row>
        <row r="8173">
          <cell r="F8173">
            <v>0</v>
          </cell>
          <cell r="J8173">
            <v>0</v>
          </cell>
        </row>
        <row r="8174">
          <cell r="F8174">
            <v>0</v>
          </cell>
          <cell r="J8174">
            <v>0</v>
          </cell>
        </row>
        <row r="8175">
          <cell r="F8175">
            <v>0</v>
          </cell>
          <cell r="J8175">
            <v>0</v>
          </cell>
        </row>
        <row r="8176">
          <cell r="F8176">
            <v>0</v>
          </cell>
          <cell r="J8176">
            <v>9275.2322984999992</v>
          </cell>
        </row>
        <row r="8177">
          <cell r="F8177">
            <v>151.34768298</v>
          </cell>
          <cell r="J8177">
            <v>134.03761800000001</v>
          </cell>
        </row>
        <row r="8178">
          <cell r="F8178">
            <v>0</v>
          </cell>
          <cell r="J8178">
            <v>18.323058</v>
          </cell>
        </row>
        <row r="8179">
          <cell r="F8179">
            <v>0</v>
          </cell>
          <cell r="J8179">
            <v>0</v>
          </cell>
        </row>
        <row r="8180">
          <cell r="F8180">
            <v>0</v>
          </cell>
          <cell r="J8180">
            <v>0</v>
          </cell>
        </row>
        <row r="8181">
          <cell r="F8181">
            <v>0</v>
          </cell>
          <cell r="J8181">
            <v>0</v>
          </cell>
        </row>
        <row r="8182">
          <cell r="F8182">
            <v>0</v>
          </cell>
          <cell r="J8182">
            <v>9.3882659999999998</v>
          </cell>
        </row>
        <row r="8183">
          <cell r="F8183">
            <v>0</v>
          </cell>
          <cell r="J8183">
            <v>0</v>
          </cell>
        </row>
        <row r="8184">
          <cell r="F8184">
            <v>0</v>
          </cell>
          <cell r="J8184">
            <v>103.2005625</v>
          </cell>
        </row>
        <row r="8185">
          <cell r="F8185">
            <v>0</v>
          </cell>
          <cell r="J8185">
            <v>0</v>
          </cell>
        </row>
        <row r="8186">
          <cell r="F8186">
            <v>0</v>
          </cell>
          <cell r="J8186">
            <v>10.966457999999999</v>
          </cell>
        </row>
        <row r="8187">
          <cell r="F8187">
            <v>0</v>
          </cell>
          <cell r="J8187">
            <v>0</v>
          </cell>
        </row>
        <row r="8188">
          <cell r="F8188">
            <v>0</v>
          </cell>
          <cell r="J8188">
            <v>0</v>
          </cell>
        </row>
        <row r="8189">
          <cell r="F8189">
            <v>0</v>
          </cell>
          <cell r="J8189">
            <v>0</v>
          </cell>
        </row>
        <row r="8190">
          <cell r="F8190">
            <v>0</v>
          </cell>
          <cell r="J8190">
            <v>0</v>
          </cell>
        </row>
        <row r="8191">
          <cell r="F8191">
            <v>0</v>
          </cell>
          <cell r="J8191">
            <v>0</v>
          </cell>
        </row>
        <row r="8192">
          <cell r="F8192">
            <v>0</v>
          </cell>
          <cell r="J8192">
            <v>0</v>
          </cell>
        </row>
        <row r="8193">
          <cell r="F8193">
            <v>0</v>
          </cell>
          <cell r="J8193">
            <v>0</v>
          </cell>
        </row>
        <row r="8194">
          <cell r="F8194">
            <v>0</v>
          </cell>
          <cell r="J8194">
            <v>6.3032519999999996</v>
          </cell>
        </row>
        <row r="8195">
          <cell r="F8195">
            <v>0</v>
          </cell>
          <cell r="J8195">
            <v>19289.380899</v>
          </cell>
        </row>
        <row r="8196">
          <cell r="F8196">
            <v>0</v>
          </cell>
          <cell r="J8196">
            <v>0</v>
          </cell>
        </row>
        <row r="8197">
          <cell r="F8197">
            <v>0</v>
          </cell>
          <cell r="J8197">
            <v>0</v>
          </cell>
        </row>
        <row r="8198">
          <cell r="F8198">
            <v>0</v>
          </cell>
          <cell r="J8198">
            <v>0</v>
          </cell>
        </row>
        <row r="8199">
          <cell r="F8199">
            <v>0</v>
          </cell>
          <cell r="J8199">
            <v>0</v>
          </cell>
        </row>
        <row r="8200">
          <cell r="F8200">
            <v>0</v>
          </cell>
          <cell r="J8200">
            <v>0</v>
          </cell>
        </row>
        <row r="8201">
          <cell r="F8201">
            <v>0</v>
          </cell>
          <cell r="J8201">
            <v>2.9556330000000002</v>
          </cell>
        </row>
        <row r="8202">
          <cell r="F8202">
            <v>0</v>
          </cell>
          <cell r="J8202">
            <v>0</v>
          </cell>
        </row>
        <row r="8203">
          <cell r="F8203">
            <v>0</v>
          </cell>
          <cell r="J8203">
            <v>0</v>
          </cell>
        </row>
        <row r="8204">
          <cell r="F8204">
            <v>0</v>
          </cell>
          <cell r="J8204">
            <v>0</v>
          </cell>
        </row>
        <row r="8205">
          <cell r="F8205">
            <v>0</v>
          </cell>
          <cell r="J8205">
            <v>0</v>
          </cell>
        </row>
        <row r="8206">
          <cell r="F8206">
            <v>0</v>
          </cell>
          <cell r="J8206">
            <v>0</v>
          </cell>
        </row>
        <row r="8207">
          <cell r="F8207">
            <v>0</v>
          </cell>
          <cell r="J8207">
            <v>0</v>
          </cell>
        </row>
        <row r="8208">
          <cell r="F8208">
            <v>0</v>
          </cell>
          <cell r="J8208">
            <v>0.85570800000000002</v>
          </cell>
        </row>
        <row r="8209">
          <cell r="F8209">
            <v>0</v>
          </cell>
          <cell r="J8209">
            <v>0</v>
          </cell>
        </row>
        <row r="8210">
          <cell r="F8210">
            <v>0</v>
          </cell>
          <cell r="J8210">
            <v>0</v>
          </cell>
        </row>
        <row r="8211">
          <cell r="F8211">
            <v>0</v>
          </cell>
          <cell r="J8211">
            <v>1832.473062</v>
          </cell>
        </row>
        <row r="8212">
          <cell r="F8212">
            <v>0</v>
          </cell>
          <cell r="J8212">
            <v>0</v>
          </cell>
        </row>
        <row r="8213">
          <cell r="F8213">
            <v>0</v>
          </cell>
          <cell r="J8213">
            <v>0</v>
          </cell>
        </row>
        <row r="8214">
          <cell r="F8214">
            <v>0</v>
          </cell>
          <cell r="J8214">
            <v>0</v>
          </cell>
        </row>
        <row r="8215">
          <cell r="F8215">
            <v>0</v>
          </cell>
          <cell r="J8215">
            <v>0</v>
          </cell>
        </row>
        <row r="8216">
          <cell r="F8216">
            <v>0</v>
          </cell>
          <cell r="J8216">
            <v>0</v>
          </cell>
        </row>
        <row r="8217">
          <cell r="F8217">
            <v>0</v>
          </cell>
          <cell r="J8217">
            <v>0</v>
          </cell>
        </row>
        <row r="8218">
          <cell r="F8218">
            <v>0</v>
          </cell>
          <cell r="J8218">
            <v>402.98613</v>
          </cell>
        </row>
        <row r="8219">
          <cell r="F8219">
            <v>0</v>
          </cell>
          <cell r="J8219">
            <v>0</v>
          </cell>
        </row>
        <row r="8220">
          <cell r="F8220">
            <v>0</v>
          </cell>
          <cell r="J8220">
            <v>0</v>
          </cell>
        </row>
        <row r="8221">
          <cell r="F8221">
            <v>0</v>
          </cell>
          <cell r="J8221">
            <v>0</v>
          </cell>
        </row>
        <row r="8222">
          <cell r="F8222">
            <v>0</v>
          </cell>
          <cell r="J8222">
            <v>0</v>
          </cell>
        </row>
        <row r="8223">
          <cell r="F8223">
            <v>0</v>
          </cell>
          <cell r="J8223">
            <v>0</v>
          </cell>
        </row>
        <row r="8224">
          <cell r="F8224">
            <v>0</v>
          </cell>
          <cell r="J8224">
            <v>0</v>
          </cell>
        </row>
        <row r="8225">
          <cell r="F8225">
            <v>0</v>
          </cell>
          <cell r="J8225">
            <v>0</v>
          </cell>
        </row>
        <row r="8226">
          <cell r="F8226">
            <v>0</v>
          </cell>
          <cell r="J8226">
            <v>0</v>
          </cell>
        </row>
        <row r="8227">
          <cell r="F8227">
            <v>0</v>
          </cell>
          <cell r="J8227">
            <v>0</v>
          </cell>
        </row>
        <row r="8228">
          <cell r="F8228">
            <v>0</v>
          </cell>
          <cell r="J8228">
            <v>0</v>
          </cell>
        </row>
        <row r="8229">
          <cell r="F8229">
            <v>0</v>
          </cell>
          <cell r="J8229">
            <v>0</v>
          </cell>
        </row>
        <row r="8230">
          <cell r="F8230">
            <v>0</v>
          </cell>
          <cell r="J8230">
            <v>0</v>
          </cell>
        </row>
        <row r="8231">
          <cell r="F8231">
            <v>0</v>
          </cell>
          <cell r="J8231">
            <v>446.41450049999997</v>
          </cell>
        </row>
        <row r="8232">
          <cell r="F8232">
            <v>0</v>
          </cell>
          <cell r="J8232">
            <v>0</v>
          </cell>
        </row>
        <row r="8233">
          <cell r="F8233">
            <v>0</v>
          </cell>
          <cell r="J8233">
            <v>0</v>
          </cell>
        </row>
        <row r="8234">
          <cell r="F8234">
            <v>0</v>
          </cell>
          <cell r="J8234">
            <v>0</v>
          </cell>
        </row>
        <row r="8235">
          <cell r="F8235">
            <v>0</v>
          </cell>
          <cell r="J8235">
            <v>0</v>
          </cell>
        </row>
        <row r="8236">
          <cell r="F8236">
            <v>0</v>
          </cell>
          <cell r="J8236">
            <v>0</v>
          </cell>
        </row>
        <row r="8237">
          <cell r="F8237">
            <v>0</v>
          </cell>
          <cell r="J8237">
            <v>0</v>
          </cell>
        </row>
        <row r="8252">
          <cell r="F8252" t="str">
            <v>APR'08</v>
          </cell>
          <cell r="J8252" t="str">
            <v>AGT'08</v>
          </cell>
        </row>
        <row r="8253">
          <cell r="F8253">
            <v>168707.96789297005</v>
          </cell>
          <cell r="J8253">
            <v>65574.140919460013</v>
          </cell>
        </row>
        <row r="8254">
          <cell r="F8254">
            <v>10246.71895257</v>
          </cell>
          <cell r="J8254">
            <v>13045.031972840001</v>
          </cell>
        </row>
        <row r="8255">
          <cell r="F8255">
            <v>9639.7103889699993</v>
          </cell>
          <cell r="J8255">
            <v>3763.6622804600001</v>
          </cell>
        </row>
        <row r="8256">
          <cell r="F8256">
            <v>500</v>
          </cell>
          <cell r="J8256">
            <v>500</v>
          </cell>
        </row>
        <row r="8257">
          <cell r="F8257">
            <v>5112.4395519099999</v>
          </cell>
          <cell r="J8257">
            <v>6209.1374206100008</v>
          </cell>
        </row>
        <row r="8258">
          <cell r="F8258">
            <v>12214.85656751</v>
          </cell>
          <cell r="J8258">
            <v>25665.771174599999</v>
          </cell>
        </row>
        <row r="8259">
          <cell r="F8259">
            <v>1733.74219842</v>
          </cell>
          <cell r="J8259">
            <v>0</v>
          </cell>
        </row>
        <row r="8260">
          <cell r="F8260">
            <v>20129.719151510002</v>
          </cell>
          <cell r="J8260">
            <v>19314.88716907</v>
          </cell>
        </row>
        <row r="8261">
          <cell r="F8261">
            <v>3400</v>
          </cell>
          <cell r="J8261">
            <v>3400</v>
          </cell>
        </row>
        <row r="8262">
          <cell r="F8262">
            <v>0</v>
          </cell>
          <cell r="J8262">
            <v>3000</v>
          </cell>
        </row>
        <row r="8263">
          <cell r="F8263">
            <v>14.5</v>
          </cell>
          <cell r="J8263">
            <v>1907.67</v>
          </cell>
        </row>
        <row r="8264">
          <cell r="F8264">
            <v>11569</v>
          </cell>
          <cell r="J8264">
            <v>12887.472452720001</v>
          </cell>
        </row>
        <row r="8265">
          <cell r="F8265">
            <v>20030</v>
          </cell>
          <cell r="J8265">
            <v>20030</v>
          </cell>
        </row>
        <row r="8266">
          <cell r="F8266">
            <v>120</v>
          </cell>
          <cell r="J8266">
            <v>2620</v>
          </cell>
        </row>
        <row r="8267">
          <cell r="F8267">
            <v>0</v>
          </cell>
          <cell r="J8267">
            <v>0</v>
          </cell>
        </row>
        <row r="8268">
          <cell r="F8268">
            <v>53027.119435959998</v>
          </cell>
          <cell r="J8268">
            <v>68685.219958640009</v>
          </cell>
        </row>
        <row r="8269">
          <cell r="F8269">
            <v>6710</v>
          </cell>
          <cell r="J8269">
            <v>8634</v>
          </cell>
        </row>
        <row r="8270">
          <cell r="F8270">
            <v>67358.314178839995</v>
          </cell>
          <cell r="J8270">
            <v>68248.023636049998</v>
          </cell>
        </row>
        <row r="8271">
          <cell r="F8271">
            <v>18965.22527078</v>
          </cell>
          <cell r="J8271">
            <v>15688.650961959998</v>
          </cell>
        </row>
        <row r="8272">
          <cell r="F8272">
            <v>1912.7245479400001</v>
          </cell>
          <cell r="J8272">
            <v>1743.82133376</v>
          </cell>
        </row>
        <row r="8273">
          <cell r="F8273">
            <v>18869.868947299998</v>
          </cell>
          <cell r="J8273">
            <v>34911.79802953</v>
          </cell>
        </row>
        <row r="8274">
          <cell r="F8274">
            <v>7966.4876000000004</v>
          </cell>
          <cell r="J8274">
            <v>12901.515024660001</v>
          </cell>
        </row>
        <row r="8275">
          <cell r="F8275">
            <v>3502.2851555399998</v>
          </cell>
          <cell r="J8275">
            <v>8767.0131563899995</v>
          </cell>
        </row>
        <row r="8276">
          <cell r="F8276">
            <v>26.286921149999998</v>
          </cell>
          <cell r="J8276">
            <v>26.66240548</v>
          </cell>
        </row>
        <row r="8277">
          <cell r="F8277">
            <v>128533.73159639</v>
          </cell>
          <cell r="J8277">
            <v>8278.7377616799986</v>
          </cell>
        </row>
        <row r="8278">
          <cell r="F8278">
            <v>4146.8911479999997</v>
          </cell>
          <cell r="J8278">
            <v>4404.0702248400003</v>
          </cell>
        </row>
        <row r="8279">
          <cell r="F8279">
            <v>5786.3992008699997</v>
          </cell>
          <cell r="J8279">
            <v>5204.2240556399993</v>
          </cell>
        </row>
        <row r="8280">
          <cell r="F8280">
            <v>2004.11</v>
          </cell>
          <cell r="J8280">
            <v>2004.11</v>
          </cell>
        </row>
        <row r="8281">
          <cell r="F8281">
            <v>15241.492150380001</v>
          </cell>
          <cell r="J8281">
            <v>8378.668875880001</v>
          </cell>
        </row>
        <row r="8282">
          <cell r="F8282">
            <v>0</v>
          </cell>
          <cell r="J8282">
            <v>0</v>
          </cell>
        </row>
        <row r="8283">
          <cell r="F8283">
            <v>87727.347832189989</v>
          </cell>
          <cell r="J8283">
            <v>81259.851020649992</v>
          </cell>
        </row>
        <row r="8284">
          <cell r="F8284">
            <v>19884.237165630002</v>
          </cell>
          <cell r="J8284">
            <v>23101.224634760001</v>
          </cell>
        </row>
        <row r="8285">
          <cell r="F8285">
            <v>4774.3306580899998</v>
          </cell>
          <cell r="J8285">
            <v>5445.9351015999991</v>
          </cell>
        </row>
        <row r="8286">
          <cell r="F8286">
            <v>14452.138382480001</v>
          </cell>
          <cell r="J8286">
            <v>42169.941849679999</v>
          </cell>
        </row>
        <row r="8287">
          <cell r="F8287">
            <v>26998.206334769999</v>
          </cell>
          <cell r="J8287">
            <v>18600.142701839999</v>
          </cell>
        </row>
        <row r="8288">
          <cell r="F8288">
            <v>21391.858381770002</v>
          </cell>
          <cell r="J8288">
            <v>27011.740708059999</v>
          </cell>
        </row>
        <row r="8289">
          <cell r="F8289">
            <v>50557.722597679989</v>
          </cell>
          <cell r="J8289">
            <v>78243.00080894999</v>
          </cell>
        </row>
        <row r="8290">
          <cell r="F8290">
            <v>6363.0867530100004</v>
          </cell>
          <cell r="J8290">
            <v>3858.3726093699997</v>
          </cell>
        </row>
        <row r="8291">
          <cell r="F8291">
            <v>13566.392105090001</v>
          </cell>
          <cell r="J8291">
            <v>28446.754008470001</v>
          </cell>
        </row>
        <row r="8292">
          <cell r="F8292">
            <v>358.65</v>
          </cell>
          <cell r="J8292">
            <v>229.2105</v>
          </cell>
        </row>
        <row r="8293">
          <cell r="F8293">
            <v>282.25</v>
          </cell>
          <cell r="J8293">
            <v>282.25</v>
          </cell>
        </row>
        <row r="8294">
          <cell r="F8294">
            <v>2399.0534371100002</v>
          </cell>
          <cell r="J8294">
            <v>2452.7984422700001</v>
          </cell>
        </row>
        <row r="8295">
          <cell r="F8295">
            <v>4567.2320192300003</v>
          </cell>
          <cell r="J8295">
            <v>5695.3145590000004</v>
          </cell>
        </row>
        <row r="8296">
          <cell r="F8296">
            <v>0</v>
          </cell>
          <cell r="J8296">
            <v>3000</v>
          </cell>
        </row>
        <row r="8297">
          <cell r="F8297">
            <v>21289.09340835</v>
          </cell>
          <cell r="J8297">
            <v>26995.5587715</v>
          </cell>
        </row>
        <row r="8298">
          <cell r="F8298">
            <v>13773.62932326</v>
          </cell>
          <cell r="J8298">
            <v>20412.774361029999</v>
          </cell>
        </row>
        <row r="8299">
          <cell r="F8299">
            <v>6231.9877064700004</v>
          </cell>
          <cell r="J8299">
            <v>7481.3667524799994</v>
          </cell>
        </row>
        <row r="8300">
          <cell r="F8300">
            <v>23576.07498234</v>
          </cell>
          <cell r="J8300">
            <v>8011.3141768300002</v>
          </cell>
        </row>
        <row r="8301">
          <cell r="F8301">
            <v>12001.780857850001</v>
          </cell>
          <cell r="J8301">
            <v>6495.4876306099995</v>
          </cell>
        </row>
        <row r="8302">
          <cell r="F8302">
            <v>0</v>
          </cell>
          <cell r="J8302">
            <v>0</v>
          </cell>
        </row>
        <row r="8303">
          <cell r="F8303">
            <v>500</v>
          </cell>
          <cell r="J8303">
            <v>500</v>
          </cell>
        </row>
        <row r="8304">
          <cell r="F8304">
            <v>12212.273005969999</v>
          </cell>
          <cell r="J8304">
            <v>11557.25540224</v>
          </cell>
        </row>
        <row r="8305">
          <cell r="F8305">
            <v>100</v>
          </cell>
          <cell r="J8305">
            <v>100</v>
          </cell>
        </row>
        <row r="8306">
          <cell r="F8306">
            <v>1113.3325611500002</v>
          </cell>
          <cell r="J8306">
            <v>3422.7207748999995</v>
          </cell>
        </row>
        <row r="8307">
          <cell r="F8307">
            <v>5660</v>
          </cell>
          <cell r="J8307">
            <v>6660</v>
          </cell>
        </row>
        <row r="8308">
          <cell r="F8308">
            <v>0</v>
          </cell>
          <cell r="J8308">
            <v>0</v>
          </cell>
        </row>
        <row r="8309">
          <cell r="F8309">
            <v>0</v>
          </cell>
          <cell r="J8309">
            <v>0</v>
          </cell>
        </row>
        <row r="8310">
          <cell r="F8310">
            <v>1500</v>
          </cell>
          <cell r="J8310">
            <v>141.58235981000001</v>
          </cell>
        </row>
        <row r="8311">
          <cell r="F8311">
            <v>0</v>
          </cell>
          <cell r="J8311">
            <v>0</v>
          </cell>
        </row>
        <row r="8312">
          <cell r="F8312">
            <v>15.10852433</v>
          </cell>
          <cell r="J8312">
            <v>15.329439789999999</v>
          </cell>
        </row>
        <row r="8313">
          <cell r="F8313">
            <v>54007.914682210001</v>
          </cell>
          <cell r="J8313">
            <v>188999.75460042999</v>
          </cell>
        </row>
        <row r="8314">
          <cell r="F8314">
            <v>30895.07358918</v>
          </cell>
          <cell r="J8314">
            <v>43630.541440729998</v>
          </cell>
        </row>
        <row r="8315">
          <cell r="F8315">
            <v>12470.657978360001</v>
          </cell>
          <cell r="J8315">
            <v>13421.85219659</v>
          </cell>
        </row>
        <row r="8316">
          <cell r="F8316">
            <v>7648.1057663900001</v>
          </cell>
          <cell r="J8316">
            <v>117743.32946306</v>
          </cell>
        </row>
        <row r="8317">
          <cell r="F8317">
            <v>7762.7711831800007</v>
          </cell>
          <cell r="J8317">
            <v>8830.8317524899994</v>
          </cell>
        </row>
        <row r="8318">
          <cell r="F8318">
            <v>67605.365854000003</v>
          </cell>
          <cell r="J8318">
            <v>52993.370348999997</v>
          </cell>
        </row>
        <row r="8319">
          <cell r="F8319">
            <v>515.41198708000002</v>
          </cell>
          <cell r="J8319">
            <v>1305</v>
          </cell>
        </row>
        <row r="8320">
          <cell r="F8320">
            <v>22447.020090590002</v>
          </cell>
          <cell r="J8320">
            <v>19839.899550090002</v>
          </cell>
        </row>
        <row r="8321">
          <cell r="F8321">
            <v>14962.21419809</v>
          </cell>
          <cell r="J8321">
            <v>11440.345369300001</v>
          </cell>
        </row>
        <row r="8322">
          <cell r="F8322">
            <v>3544.2686255600001</v>
          </cell>
          <cell r="J8322">
            <v>4896.1245441199999</v>
          </cell>
        </row>
        <row r="8323">
          <cell r="F8323">
            <v>15336.05663583</v>
          </cell>
          <cell r="J8323">
            <v>17297.160142260003</v>
          </cell>
        </row>
        <row r="8324">
          <cell r="F8324">
            <v>1090.0720499200002</v>
          </cell>
          <cell r="J8324">
            <v>802.04785198000002</v>
          </cell>
        </row>
        <row r="8325">
          <cell r="F8325">
            <v>2759.8905716199997</v>
          </cell>
          <cell r="J8325">
            <v>2726.5116476900002</v>
          </cell>
        </row>
        <row r="8326">
          <cell r="F8326">
            <v>151.12624782</v>
          </cell>
          <cell r="J8326">
            <v>152.78408206</v>
          </cell>
        </row>
        <row r="8327">
          <cell r="F8327">
            <v>6382.55</v>
          </cell>
          <cell r="J8327">
            <v>5707.55</v>
          </cell>
        </row>
        <row r="8328">
          <cell r="F8328">
            <v>17405.01330766</v>
          </cell>
          <cell r="J8328">
            <v>12659.997482819999</v>
          </cell>
        </row>
        <row r="8329">
          <cell r="F8329">
            <v>46827.980184309999</v>
          </cell>
          <cell r="J8329">
            <v>48270.320701339995</v>
          </cell>
        </row>
        <row r="8330">
          <cell r="F8330">
            <v>4045.0122285700004</v>
          </cell>
          <cell r="J8330">
            <v>4364.3889593099993</v>
          </cell>
        </row>
        <row r="8331">
          <cell r="F8331">
            <v>4077.46521368</v>
          </cell>
          <cell r="J8331">
            <v>2076.1311152799999</v>
          </cell>
        </row>
        <row r="8332">
          <cell r="F8332">
            <v>2928.56547718</v>
          </cell>
          <cell r="J8332">
            <v>2353.2734888499999</v>
          </cell>
        </row>
        <row r="8333">
          <cell r="F8333">
            <v>3654.4472000000001</v>
          </cell>
          <cell r="J8333">
            <v>3654.4472000000001</v>
          </cell>
        </row>
        <row r="8334">
          <cell r="F8334">
            <v>350</v>
          </cell>
          <cell r="J8334">
            <v>500</v>
          </cell>
        </row>
        <row r="8335">
          <cell r="F8335">
            <v>12724.143052860001</v>
          </cell>
          <cell r="J8335">
            <v>21548.171350140001</v>
          </cell>
        </row>
        <row r="8336">
          <cell r="F8336">
            <v>18421.896488409999</v>
          </cell>
          <cell r="J8336">
            <v>23723.619277500002</v>
          </cell>
        </row>
        <row r="8337">
          <cell r="F8337">
            <v>2228</v>
          </cell>
          <cell r="J8337">
            <v>2328</v>
          </cell>
        </row>
        <row r="8338">
          <cell r="F8338">
            <v>0</v>
          </cell>
          <cell r="J8338">
            <v>0</v>
          </cell>
        </row>
        <row r="8339">
          <cell r="F8339">
            <v>150</v>
          </cell>
          <cell r="J8339">
            <v>150</v>
          </cell>
        </row>
        <row r="8340">
          <cell r="F8340">
            <v>0</v>
          </cell>
          <cell r="J8340">
            <v>0</v>
          </cell>
        </row>
        <row r="8341">
          <cell r="F8341">
            <v>811.50748477000002</v>
          </cell>
          <cell r="J8341">
            <v>811.81469927000001</v>
          </cell>
        </row>
        <row r="8342">
          <cell r="F8342">
            <v>100</v>
          </cell>
          <cell r="J8342">
            <v>101.49598834</v>
          </cell>
        </row>
        <row r="8343">
          <cell r="F8343">
            <v>0</v>
          </cell>
          <cell r="J8343">
            <v>0</v>
          </cell>
        </row>
        <row r="8344">
          <cell r="F8344">
            <v>0</v>
          </cell>
          <cell r="J8344">
            <v>0</v>
          </cell>
        </row>
        <row r="8345">
          <cell r="F8345">
            <v>0</v>
          </cell>
          <cell r="J8345">
            <v>0</v>
          </cell>
        </row>
        <row r="8346">
          <cell r="F8346">
            <v>0</v>
          </cell>
          <cell r="J8346">
            <v>0</v>
          </cell>
        </row>
        <row r="8347">
          <cell r="F8347">
            <v>3247.6683342000001</v>
          </cell>
          <cell r="J8347">
            <v>3393.2085918800003</v>
          </cell>
        </row>
        <row r="8348">
          <cell r="F8348">
            <v>25134.788711650002</v>
          </cell>
          <cell r="J8348">
            <v>40921.076454419999</v>
          </cell>
        </row>
        <row r="8349">
          <cell r="F8349">
            <v>5839.4088419999998</v>
          </cell>
          <cell r="J8349">
            <v>21699.15</v>
          </cell>
        </row>
        <row r="8350">
          <cell r="F8350">
            <v>19827.598821900003</v>
          </cell>
          <cell r="J8350">
            <v>16296.197746450001</v>
          </cell>
        </row>
        <row r="8351">
          <cell r="F8351">
            <v>184.251</v>
          </cell>
          <cell r="J8351">
            <v>214.07925</v>
          </cell>
        </row>
        <row r="8352">
          <cell r="F8352">
            <v>2949.2193192799996</v>
          </cell>
          <cell r="J8352">
            <v>3495.8485829899996</v>
          </cell>
        </row>
        <row r="8353">
          <cell r="F8353">
            <v>100</v>
          </cell>
          <cell r="J8353">
            <v>100</v>
          </cell>
        </row>
        <row r="8354">
          <cell r="F8354">
            <v>0</v>
          </cell>
          <cell r="J8354">
            <v>0</v>
          </cell>
        </row>
        <row r="8355">
          <cell r="F8355">
            <v>0</v>
          </cell>
          <cell r="J8355">
            <v>0</v>
          </cell>
        </row>
        <row r="8356">
          <cell r="F8356">
            <v>173.81434438999997</v>
          </cell>
          <cell r="J8356">
            <v>175.42031571999999</v>
          </cell>
        </row>
        <row r="8357">
          <cell r="F8357">
            <v>2408.5</v>
          </cell>
          <cell r="J8357">
            <v>2250</v>
          </cell>
        </row>
        <row r="8358">
          <cell r="F8358">
            <v>17075.139354840001</v>
          </cell>
          <cell r="J8358">
            <v>19314.051206520002</v>
          </cell>
        </row>
        <row r="8359">
          <cell r="F8359">
            <v>0</v>
          </cell>
          <cell r="J8359">
            <v>0</v>
          </cell>
        </row>
        <row r="8360">
          <cell r="F8360">
            <v>21200</v>
          </cell>
          <cell r="J8360">
            <v>42100</v>
          </cell>
        </row>
        <row r="8361">
          <cell r="F8361">
            <v>0</v>
          </cell>
          <cell r="J8361">
            <v>0</v>
          </cell>
        </row>
        <row r="8362">
          <cell r="F8362">
            <v>283.61089224</v>
          </cell>
          <cell r="J8362">
            <v>284.52231556999999</v>
          </cell>
        </row>
        <row r="8363">
          <cell r="F8363">
            <v>135</v>
          </cell>
          <cell r="J8363">
            <v>135</v>
          </cell>
        </row>
        <row r="8364">
          <cell r="F8364">
            <v>0</v>
          </cell>
          <cell r="J8364">
            <v>0</v>
          </cell>
        </row>
        <row r="8365">
          <cell r="F8365">
            <v>13.3</v>
          </cell>
          <cell r="J8365">
            <v>13.3</v>
          </cell>
        </row>
        <row r="8366">
          <cell r="F8366">
            <v>363770.11183605995</v>
          </cell>
          <cell r="J8366">
            <v>295371.49911958002</v>
          </cell>
        </row>
        <row r="8367">
          <cell r="F8367">
            <v>13538</v>
          </cell>
          <cell r="J8367">
            <v>22162.976284799999</v>
          </cell>
        </row>
        <row r="8368">
          <cell r="F8368">
            <v>9896.5</v>
          </cell>
          <cell r="J8368">
            <v>15306.5</v>
          </cell>
        </row>
        <row r="8369">
          <cell r="F8369">
            <v>21575</v>
          </cell>
          <cell r="J8369">
            <v>21655</v>
          </cell>
        </row>
        <row r="8370">
          <cell r="F8370">
            <v>5875.3778304300004</v>
          </cell>
          <cell r="J8370">
            <v>4702.4188438700003</v>
          </cell>
        </row>
        <row r="8371">
          <cell r="F8371">
            <v>1197.4000000000001</v>
          </cell>
          <cell r="J8371">
            <v>1170</v>
          </cell>
        </row>
        <row r="8372">
          <cell r="F8372">
            <v>6334.3602874600001</v>
          </cell>
          <cell r="J8372">
            <v>4036.9964765599998</v>
          </cell>
        </row>
        <row r="8373">
          <cell r="F8373">
            <v>7768.2096656499998</v>
          </cell>
          <cell r="J8373">
            <v>9810.2663640299979</v>
          </cell>
        </row>
        <row r="8374">
          <cell r="F8374">
            <v>0</v>
          </cell>
          <cell r="J8374">
            <v>0</v>
          </cell>
        </row>
        <row r="8375">
          <cell r="F8375">
            <v>150</v>
          </cell>
          <cell r="J8375">
            <v>30.109389270000001</v>
          </cell>
        </row>
        <row r="8376">
          <cell r="F8376">
            <v>2241.3212893900004</v>
          </cell>
          <cell r="J8376">
            <v>353.29426849999999</v>
          </cell>
        </row>
        <row r="8377">
          <cell r="F8377">
            <v>600</v>
          </cell>
          <cell r="J8377">
            <v>600</v>
          </cell>
        </row>
        <row r="8378">
          <cell r="F8378">
            <v>790.70518865999998</v>
          </cell>
          <cell r="J8378">
            <v>798.91991359999997</v>
          </cell>
        </row>
        <row r="8379">
          <cell r="F8379">
            <v>0</v>
          </cell>
          <cell r="J8379">
            <v>0</v>
          </cell>
        </row>
        <row r="8380">
          <cell r="F8380">
            <v>5.5</v>
          </cell>
          <cell r="J8380">
            <v>5.5</v>
          </cell>
        </row>
        <row r="8381">
          <cell r="F8381">
            <v>0</v>
          </cell>
          <cell r="J8381">
            <v>0</v>
          </cell>
        </row>
        <row r="8382">
          <cell r="F8382">
            <v>24.75</v>
          </cell>
          <cell r="J8382">
            <v>0</v>
          </cell>
        </row>
        <row r="8383">
          <cell r="F8383">
            <v>3790.9042896999999</v>
          </cell>
          <cell r="J8383">
            <v>3393.85751179</v>
          </cell>
        </row>
        <row r="8384">
          <cell r="F8384">
            <v>0</v>
          </cell>
          <cell r="J8384">
            <v>0</v>
          </cell>
        </row>
        <row r="8385">
          <cell r="F8385">
            <v>6047.6443433199993</v>
          </cell>
          <cell r="J8385">
            <v>7139.64510754</v>
          </cell>
        </row>
        <row r="8386">
          <cell r="F8386">
            <v>0</v>
          </cell>
          <cell r="J8386">
            <v>0</v>
          </cell>
        </row>
        <row r="8387">
          <cell r="F8387">
            <v>0</v>
          </cell>
          <cell r="J8387">
            <v>0</v>
          </cell>
        </row>
        <row r="8388">
          <cell r="F8388">
            <v>0</v>
          </cell>
          <cell r="J8388">
            <v>0</v>
          </cell>
        </row>
        <row r="8389">
          <cell r="F8389">
            <v>0</v>
          </cell>
          <cell r="J8389">
            <v>0</v>
          </cell>
        </row>
        <row r="8404">
          <cell r="F8404" t="str">
            <v>APR'08</v>
          </cell>
          <cell r="J8404" t="str">
            <v>AGT'08</v>
          </cell>
        </row>
        <row r="8405">
          <cell r="F8405">
            <v>71704.930811459984</v>
          </cell>
          <cell r="J8405">
            <v>31666.567714500001</v>
          </cell>
        </row>
        <row r="8406">
          <cell r="F8406">
            <v>7161.0095258400006</v>
          </cell>
          <cell r="J8406">
            <v>7308.6342109451998</v>
          </cell>
        </row>
        <row r="8407">
          <cell r="F8407">
            <v>0</v>
          </cell>
          <cell r="J8407">
            <v>0</v>
          </cell>
        </row>
        <row r="8408">
          <cell r="F8408">
            <v>0</v>
          </cell>
          <cell r="J8408">
            <v>0</v>
          </cell>
        </row>
        <row r="8409">
          <cell r="F8409">
            <v>1154.0055752999999</v>
          </cell>
          <cell r="J8409">
            <v>1146.0291735000001</v>
          </cell>
        </row>
        <row r="8410">
          <cell r="F8410">
            <v>0</v>
          </cell>
          <cell r="J8410">
            <v>0</v>
          </cell>
        </row>
        <row r="8411">
          <cell r="F8411">
            <v>0</v>
          </cell>
          <cell r="J8411">
            <v>0</v>
          </cell>
        </row>
        <row r="8412">
          <cell r="F8412">
            <v>15670.944600000001</v>
          </cell>
          <cell r="J8412">
            <v>21182.25</v>
          </cell>
        </row>
        <row r="8413">
          <cell r="F8413">
            <v>0</v>
          </cell>
          <cell r="J8413">
            <v>0</v>
          </cell>
        </row>
        <row r="8414">
          <cell r="F8414">
            <v>0</v>
          </cell>
          <cell r="J8414">
            <v>0</v>
          </cell>
        </row>
        <row r="8415">
          <cell r="F8415">
            <v>0</v>
          </cell>
          <cell r="J8415">
            <v>0</v>
          </cell>
        </row>
        <row r="8416">
          <cell r="F8416">
            <v>0</v>
          </cell>
          <cell r="J8416">
            <v>0</v>
          </cell>
        </row>
        <row r="8417">
          <cell r="F8417">
            <v>0</v>
          </cell>
          <cell r="J8417">
            <v>0</v>
          </cell>
        </row>
        <row r="8418">
          <cell r="F8418">
            <v>0</v>
          </cell>
          <cell r="J8418">
            <v>0</v>
          </cell>
        </row>
        <row r="8419">
          <cell r="F8419">
            <v>0</v>
          </cell>
          <cell r="J8419">
            <v>0</v>
          </cell>
        </row>
        <row r="8420">
          <cell r="F8420">
            <v>64438.507102399999</v>
          </cell>
          <cell r="J8420">
            <v>95881.169001500006</v>
          </cell>
        </row>
        <row r="8421">
          <cell r="F8421">
            <v>9798.4446261000012</v>
          </cell>
          <cell r="J8421">
            <v>9774.4571219999998</v>
          </cell>
        </row>
        <row r="8422">
          <cell r="F8422">
            <v>0</v>
          </cell>
          <cell r="J8422">
            <v>0</v>
          </cell>
        </row>
        <row r="8423">
          <cell r="F8423">
            <v>761.57009735999998</v>
          </cell>
          <cell r="J8423">
            <v>4433.0131364999997</v>
          </cell>
        </row>
        <row r="8424">
          <cell r="F8424">
            <v>99510.41890080001</v>
          </cell>
          <cell r="J8424">
            <v>94158.554094000006</v>
          </cell>
        </row>
        <row r="8425">
          <cell r="F8425">
            <v>8348.8533857400016</v>
          </cell>
          <cell r="J8425">
            <v>8150.0677784999998</v>
          </cell>
        </row>
        <row r="8426">
          <cell r="F8426">
            <v>2353.8325020000002</v>
          </cell>
          <cell r="J8426">
            <v>15493.679790200002</v>
          </cell>
        </row>
        <row r="8427">
          <cell r="F8427">
            <v>645.54</v>
          </cell>
          <cell r="J8427">
            <v>324.82499999999999</v>
          </cell>
        </row>
        <row r="8428">
          <cell r="F8428">
            <v>0</v>
          </cell>
          <cell r="J8428">
            <v>0</v>
          </cell>
        </row>
        <row r="8429">
          <cell r="F8429">
            <v>0</v>
          </cell>
          <cell r="J8429">
            <v>0</v>
          </cell>
        </row>
        <row r="8430">
          <cell r="F8430">
            <v>12.53758566</v>
          </cell>
          <cell r="J8430">
            <v>12.533303999999999</v>
          </cell>
        </row>
        <row r="8431">
          <cell r="F8431">
            <v>1198.8599999999999</v>
          </cell>
          <cell r="J8431">
            <v>0</v>
          </cell>
        </row>
        <row r="8432">
          <cell r="F8432">
            <v>138.33000000000001</v>
          </cell>
          <cell r="J8432">
            <v>137.25</v>
          </cell>
        </row>
        <row r="8433">
          <cell r="F8433">
            <v>29510.400000000001</v>
          </cell>
          <cell r="J8433">
            <v>29500.788584999998</v>
          </cell>
        </row>
        <row r="8434">
          <cell r="F8434">
            <v>0</v>
          </cell>
          <cell r="J8434">
            <v>0</v>
          </cell>
        </row>
        <row r="8435">
          <cell r="F8435">
            <v>26352.788029979998</v>
          </cell>
          <cell r="J8435">
            <v>14602.792989</v>
          </cell>
        </row>
        <row r="8436">
          <cell r="F8436">
            <v>2514.8393999999998</v>
          </cell>
          <cell r="J8436">
            <v>2495.2049999999999</v>
          </cell>
        </row>
        <row r="8437">
          <cell r="F8437">
            <v>2511.19191456</v>
          </cell>
          <cell r="J8437">
            <v>2492.9163104999998</v>
          </cell>
        </row>
        <row r="8438">
          <cell r="F8438">
            <v>8299.7999999999993</v>
          </cell>
          <cell r="J8438">
            <v>8235</v>
          </cell>
        </row>
        <row r="8439">
          <cell r="F8439">
            <v>12069.312235080002</v>
          </cell>
          <cell r="J8439">
            <v>15491.919534000001</v>
          </cell>
        </row>
        <row r="8440">
          <cell r="F8440">
            <v>168.43374347999998</v>
          </cell>
          <cell r="J8440">
            <v>92.597908500000003</v>
          </cell>
        </row>
        <row r="8441">
          <cell r="F8441">
            <v>24811.557406739998</v>
          </cell>
          <cell r="J8441">
            <v>18134.5191055</v>
          </cell>
        </row>
        <row r="8442">
          <cell r="F8442">
            <v>0</v>
          </cell>
          <cell r="J8442">
            <v>0</v>
          </cell>
        </row>
        <row r="8443">
          <cell r="F8443">
            <v>15152.920975020001</v>
          </cell>
          <cell r="J8443">
            <v>25386.020043</v>
          </cell>
        </row>
        <row r="8444">
          <cell r="F8444">
            <v>0</v>
          </cell>
          <cell r="J8444">
            <v>0</v>
          </cell>
        </row>
        <row r="8445">
          <cell r="F8445">
            <v>0</v>
          </cell>
          <cell r="J8445">
            <v>0</v>
          </cell>
        </row>
        <row r="8446">
          <cell r="F8446">
            <v>491.6474139</v>
          </cell>
          <cell r="J8446">
            <v>0</v>
          </cell>
        </row>
        <row r="8447">
          <cell r="F8447">
            <v>0</v>
          </cell>
          <cell r="J8447">
            <v>0</v>
          </cell>
        </row>
        <row r="8448">
          <cell r="F8448">
            <v>0</v>
          </cell>
          <cell r="J8448">
            <v>0</v>
          </cell>
        </row>
        <row r="8449">
          <cell r="F8449">
            <v>1328.7599853600002</v>
          </cell>
          <cell r="J8449">
            <v>1219.1220269999999</v>
          </cell>
        </row>
        <row r="8450">
          <cell r="F8450">
            <v>19306.259719400001</v>
          </cell>
          <cell r="J8450">
            <v>19163.758586896696</v>
          </cell>
        </row>
        <row r="8451">
          <cell r="F8451">
            <v>68.400957300000002</v>
          </cell>
          <cell r="J8451">
            <v>68.378590500000001</v>
          </cell>
        </row>
        <row r="8452">
          <cell r="F8452">
            <v>2693.4170668199999</v>
          </cell>
          <cell r="J8452">
            <v>2675.9012130000001</v>
          </cell>
        </row>
        <row r="8453">
          <cell r="F8453">
            <v>1584.6872694000001</v>
          </cell>
          <cell r="J8453">
            <v>1572.3149550000001</v>
          </cell>
        </row>
        <row r="8454">
          <cell r="F8454">
            <v>0</v>
          </cell>
          <cell r="J8454">
            <v>0</v>
          </cell>
        </row>
        <row r="8455">
          <cell r="F8455">
            <v>0</v>
          </cell>
          <cell r="J8455">
            <v>0</v>
          </cell>
        </row>
        <row r="8456">
          <cell r="F8456">
            <v>289.15839215999995</v>
          </cell>
          <cell r="J8456">
            <v>289.56053400000002</v>
          </cell>
        </row>
        <row r="8457">
          <cell r="F8457">
            <v>2766.6</v>
          </cell>
          <cell r="J8457">
            <v>4437.75</v>
          </cell>
        </row>
        <row r="8458">
          <cell r="F8458">
            <v>0</v>
          </cell>
          <cell r="J8458">
            <v>0</v>
          </cell>
        </row>
        <row r="8459">
          <cell r="F8459">
            <v>461.1</v>
          </cell>
          <cell r="J8459">
            <v>457.5</v>
          </cell>
        </row>
        <row r="8460">
          <cell r="F8460">
            <v>0</v>
          </cell>
          <cell r="J8460">
            <v>0</v>
          </cell>
        </row>
        <row r="8461">
          <cell r="F8461">
            <v>0</v>
          </cell>
          <cell r="J8461">
            <v>0</v>
          </cell>
        </row>
        <row r="8462">
          <cell r="F8462">
            <v>0</v>
          </cell>
          <cell r="J8462">
            <v>0</v>
          </cell>
        </row>
        <row r="8463">
          <cell r="F8463">
            <v>0</v>
          </cell>
          <cell r="J8463">
            <v>0</v>
          </cell>
        </row>
        <row r="8464">
          <cell r="F8464">
            <v>0</v>
          </cell>
          <cell r="J8464">
            <v>0</v>
          </cell>
        </row>
        <row r="8465">
          <cell r="F8465">
            <v>7999.0088848199994</v>
          </cell>
          <cell r="J8465">
            <v>19538.216887499999</v>
          </cell>
        </row>
        <row r="8466">
          <cell r="F8466">
            <v>2593.6980130799998</v>
          </cell>
          <cell r="J8466">
            <v>2726.4384015000001</v>
          </cell>
        </row>
        <row r="8467">
          <cell r="F8467">
            <v>19722.695868420004</v>
          </cell>
          <cell r="J8467">
            <v>21079.830755999999</v>
          </cell>
        </row>
        <row r="8468">
          <cell r="F8468">
            <v>17194.248393000002</v>
          </cell>
          <cell r="J8468">
            <v>28900.584544500001</v>
          </cell>
        </row>
        <row r="8469">
          <cell r="F8469">
            <v>339.6905256</v>
          </cell>
          <cell r="J8469">
            <v>4017.0782924999999</v>
          </cell>
        </row>
        <row r="8470">
          <cell r="F8470">
            <v>0</v>
          </cell>
          <cell r="J8470">
            <v>0</v>
          </cell>
        </row>
        <row r="8471">
          <cell r="F8471">
            <v>0</v>
          </cell>
          <cell r="J8471">
            <v>0</v>
          </cell>
        </row>
        <row r="8472">
          <cell r="F8472">
            <v>2993.8704723600003</v>
          </cell>
          <cell r="J8472">
            <v>2972.1783045000002</v>
          </cell>
        </row>
        <row r="8473">
          <cell r="F8473">
            <v>6604.5881672400001</v>
          </cell>
          <cell r="J8473">
            <v>4730.6516565000002</v>
          </cell>
        </row>
        <row r="8474">
          <cell r="F8474">
            <v>315.87297066000002</v>
          </cell>
          <cell r="J8474">
            <v>499.98393992960001</v>
          </cell>
        </row>
        <row r="8475">
          <cell r="F8475">
            <v>0</v>
          </cell>
          <cell r="J8475">
            <v>0</v>
          </cell>
        </row>
        <row r="8476">
          <cell r="F8476">
            <v>2635.0730693999994</v>
          </cell>
          <cell r="J8476">
            <v>2408.4542160000001</v>
          </cell>
        </row>
        <row r="8477">
          <cell r="F8477">
            <v>0</v>
          </cell>
          <cell r="J8477">
            <v>0</v>
          </cell>
        </row>
        <row r="8478">
          <cell r="F8478">
            <v>0</v>
          </cell>
          <cell r="J8478">
            <v>0</v>
          </cell>
        </row>
        <row r="8479">
          <cell r="F8479">
            <v>0</v>
          </cell>
          <cell r="J8479">
            <v>14.64</v>
          </cell>
        </row>
        <row r="8480">
          <cell r="F8480">
            <v>368.88</v>
          </cell>
          <cell r="J8480">
            <v>274.5</v>
          </cell>
        </row>
        <row r="8481">
          <cell r="F8481">
            <v>5542.0663074599997</v>
          </cell>
          <cell r="J8481">
            <v>5736.5811540000004</v>
          </cell>
        </row>
        <row r="8482">
          <cell r="F8482">
            <v>201.96180000000001</v>
          </cell>
          <cell r="J8482">
            <v>154.63499999999999</v>
          </cell>
        </row>
        <row r="8483">
          <cell r="F8483">
            <v>0</v>
          </cell>
          <cell r="J8483">
            <v>0</v>
          </cell>
        </row>
        <row r="8484">
          <cell r="F8484">
            <v>0</v>
          </cell>
          <cell r="J8484">
            <v>0</v>
          </cell>
        </row>
        <row r="8485">
          <cell r="F8485">
            <v>37.441319999999997</v>
          </cell>
          <cell r="J8485">
            <v>91.170599999999993</v>
          </cell>
        </row>
        <row r="8486">
          <cell r="F8486">
            <v>0</v>
          </cell>
          <cell r="J8486">
            <v>0</v>
          </cell>
        </row>
        <row r="8487">
          <cell r="F8487">
            <v>461.1</v>
          </cell>
          <cell r="J8487">
            <v>0</v>
          </cell>
        </row>
        <row r="8488">
          <cell r="F8488">
            <v>23792.76</v>
          </cell>
          <cell r="J8488">
            <v>19032</v>
          </cell>
        </row>
        <row r="8489">
          <cell r="F8489">
            <v>0</v>
          </cell>
          <cell r="J8489">
            <v>0</v>
          </cell>
        </row>
        <row r="8490">
          <cell r="F8490">
            <v>0</v>
          </cell>
          <cell r="J8490">
            <v>67.765567974199996</v>
          </cell>
        </row>
        <row r="8491">
          <cell r="F8491">
            <v>0</v>
          </cell>
          <cell r="J8491">
            <v>0</v>
          </cell>
        </row>
        <row r="8492">
          <cell r="F8492">
            <v>138.33000000000001</v>
          </cell>
          <cell r="J8492">
            <v>137.25</v>
          </cell>
        </row>
        <row r="8493">
          <cell r="F8493">
            <v>0</v>
          </cell>
          <cell r="J8493">
            <v>0</v>
          </cell>
        </row>
        <row r="8494">
          <cell r="F8494">
            <v>0</v>
          </cell>
          <cell r="J8494">
            <v>0</v>
          </cell>
        </row>
        <row r="8495">
          <cell r="F8495">
            <v>0</v>
          </cell>
          <cell r="J8495">
            <v>0</v>
          </cell>
        </row>
        <row r="8496">
          <cell r="F8496">
            <v>0</v>
          </cell>
          <cell r="J8496">
            <v>0</v>
          </cell>
        </row>
        <row r="8497">
          <cell r="F8497">
            <v>0</v>
          </cell>
          <cell r="J8497">
            <v>0</v>
          </cell>
        </row>
        <row r="8498">
          <cell r="F8498">
            <v>0</v>
          </cell>
          <cell r="J8498">
            <v>0</v>
          </cell>
        </row>
        <row r="8499">
          <cell r="F8499">
            <v>0</v>
          </cell>
          <cell r="J8499">
            <v>0</v>
          </cell>
        </row>
        <row r="8500">
          <cell r="F8500">
            <v>5271.2951999999996</v>
          </cell>
          <cell r="J8500">
            <v>2640.69</v>
          </cell>
        </row>
        <row r="8501">
          <cell r="F8501">
            <v>135.14521839</v>
          </cell>
          <cell r="J8501">
            <v>127.5040015325</v>
          </cell>
        </row>
        <row r="8502">
          <cell r="F8502">
            <v>1052.4450726</v>
          </cell>
          <cell r="J8502">
            <v>1052.0237205000001</v>
          </cell>
        </row>
        <row r="8503">
          <cell r="F8503">
            <v>499.39758269999999</v>
          </cell>
          <cell r="J8503">
            <v>499.21439249999997</v>
          </cell>
        </row>
        <row r="8504">
          <cell r="F8504">
            <v>755.98073537999994</v>
          </cell>
          <cell r="J8504">
            <v>956.99209499999995</v>
          </cell>
        </row>
        <row r="8505">
          <cell r="F8505">
            <v>0</v>
          </cell>
          <cell r="J8505">
            <v>0</v>
          </cell>
        </row>
        <row r="8506">
          <cell r="F8506">
            <v>0</v>
          </cell>
          <cell r="J8506">
            <v>0</v>
          </cell>
        </row>
        <row r="8507">
          <cell r="F8507">
            <v>0</v>
          </cell>
          <cell r="J8507">
            <v>0</v>
          </cell>
        </row>
        <row r="8508">
          <cell r="F8508">
            <v>0</v>
          </cell>
          <cell r="J8508">
            <v>0</v>
          </cell>
        </row>
        <row r="8509">
          <cell r="F8509">
            <v>0</v>
          </cell>
          <cell r="J8509">
            <v>0</v>
          </cell>
        </row>
        <row r="8510">
          <cell r="F8510">
            <v>625.89714000000004</v>
          </cell>
          <cell r="J8510">
            <v>9171.7594320000007</v>
          </cell>
        </row>
        <row r="8511">
          <cell r="F8511">
            <v>0</v>
          </cell>
          <cell r="J8511">
            <v>0</v>
          </cell>
        </row>
        <row r="8512">
          <cell r="F8512">
            <v>0</v>
          </cell>
          <cell r="J8512">
            <v>0</v>
          </cell>
        </row>
        <row r="8513">
          <cell r="F8513">
            <v>0</v>
          </cell>
          <cell r="J8513">
            <v>0</v>
          </cell>
        </row>
        <row r="8514">
          <cell r="F8514">
            <v>0</v>
          </cell>
          <cell r="J8514">
            <v>0</v>
          </cell>
        </row>
        <row r="8515">
          <cell r="F8515">
            <v>0</v>
          </cell>
          <cell r="J8515">
            <v>0</v>
          </cell>
        </row>
        <row r="8516">
          <cell r="F8516">
            <v>0</v>
          </cell>
          <cell r="J8516">
            <v>0</v>
          </cell>
        </row>
        <row r="8517">
          <cell r="F8517">
            <v>0</v>
          </cell>
          <cell r="J8517">
            <v>0</v>
          </cell>
        </row>
        <row r="8518">
          <cell r="F8518">
            <v>7178.6942785800002</v>
          </cell>
          <cell r="J8518">
            <v>3478.9112519999999</v>
          </cell>
        </row>
        <row r="8519">
          <cell r="F8519">
            <v>70892.07919152001</v>
          </cell>
          <cell r="J8519">
            <v>77741.876542500002</v>
          </cell>
        </row>
        <row r="8520">
          <cell r="F8520">
            <v>2766.6</v>
          </cell>
          <cell r="J8520">
            <v>2745</v>
          </cell>
        </row>
        <row r="8521">
          <cell r="F8521">
            <v>0</v>
          </cell>
          <cell r="J8521">
            <v>0</v>
          </cell>
        </row>
        <row r="8522">
          <cell r="F8522">
            <v>18861.097991900002</v>
          </cell>
          <cell r="J8522">
            <v>16572.132230698298</v>
          </cell>
        </row>
        <row r="8523">
          <cell r="F8523">
            <v>0</v>
          </cell>
          <cell r="J8523">
            <v>0</v>
          </cell>
        </row>
        <row r="8524">
          <cell r="F8524">
            <v>0</v>
          </cell>
          <cell r="J8524">
            <v>0</v>
          </cell>
        </row>
        <row r="8525">
          <cell r="F8525">
            <v>23.15699532</v>
          </cell>
          <cell r="J8525">
            <v>23.1494085</v>
          </cell>
        </row>
        <row r="8526">
          <cell r="F8526">
            <v>0</v>
          </cell>
          <cell r="J8526">
            <v>0</v>
          </cell>
        </row>
        <row r="8527">
          <cell r="F8527">
            <v>0</v>
          </cell>
          <cell r="J8527">
            <v>0</v>
          </cell>
        </row>
        <row r="8528">
          <cell r="F8528">
            <v>0</v>
          </cell>
          <cell r="J8528">
            <v>0</v>
          </cell>
        </row>
        <row r="8529">
          <cell r="F8529">
            <v>0</v>
          </cell>
          <cell r="J8529">
            <v>0</v>
          </cell>
        </row>
        <row r="8530">
          <cell r="F8530">
            <v>1320.4443235199999</v>
          </cell>
          <cell r="J8530">
            <v>1318.0605195000001</v>
          </cell>
        </row>
        <row r="8531">
          <cell r="F8531">
            <v>0</v>
          </cell>
          <cell r="J8531">
            <v>0</v>
          </cell>
        </row>
        <row r="8532">
          <cell r="F8532">
            <v>0</v>
          </cell>
          <cell r="J8532">
            <v>0</v>
          </cell>
        </row>
        <row r="8533">
          <cell r="F8533">
            <v>0</v>
          </cell>
          <cell r="J8533">
            <v>0</v>
          </cell>
        </row>
        <row r="8534">
          <cell r="F8534">
            <v>0</v>
          </cell>
          <cell r="J8534">
            <v>0</v>
          </cell>
        </row>
        <row r="8535">
          <cell r="F8535">
            <v>1765.8529982999999</v>
          </cell>
          <cell r="J8535">
            <v>1765.2751874999999</v>
          </cell>
        </row>
        <row r="8536">
          <cell r="F8536">
            <v>0</v>
          </cell>
          <cell r="J8536">
            <v>0</v>
          </cell>
        </row>
        <row r="8537">
          <cell r="F8537">
            <v>0</v>
          </cell>
          <cell r="J8537">
            <v>0</v>
          </cell>
        </row>
        <row r="8538">
          <cell r="F8538">
            <v>0</v>
          </cell>
          <cell r="J8538">
            <v>0</v>
          </cell>
        </row>
        <row r="8539">
          <cell r="F8539">
            <v>0</v>
          </cell>
          <cell r="J8539">
            <v>0</v>
          </cell>
        </row>
        <row r="8540">
          <cell r="F8540">
            <v>0</v>
          </cell>
          <cell r="J8540">
            <v>0</v>
          </cell>
        </row>
        <row r="8541">
          <cell r="F8541">
            <v>0</v>
          </cell>
          <cell r="J8541">
            <v>0</v>
          </cell>
        </row>
        <row r="8556">
          <cell r="F8556" t="str">
            <v>APR'08</v>
          </cell>
          <cell r="J8556" t="str">
            <v>AGT'08</v>
          </cell>
        </row>
        <row r="8557">
          <cell r="F8557">
            <v>4961.8441616100008</v>
          </cell>
          <cell r="J8557">
            <v>4497.3967271499996</v>
          </cell>
        </row>
        <row r="8558">
          <cell r="F8558">
            <v>337.27297584999997</v>
          </cell>
          <cell r="J8558">
            <v>1280.7732828199998</v>
          </cell>
        </row>
        <row r="8559">
          <cell r="F8559">
            <v>1010.9030071000002</v>
          </cell>
          <cell r="J8559">
            <v>505.40023523999997</v>
          </cell>
        </row>
        <row r="8560">
          <cell r="F8560">
            <v>107.00030185999999</v>
          </cell>
          <cell r="J8560">
            <v>99.91820202000001</v>
          </cell>
        </row>
        <row r="8561">
          <cell r="F8561">
            <v>1285.3882105</v>
          </cell>
          <cell r="J8561">
            <v>3152.5247368800001</v>
          </cell>
        </row>
        <row r="8562">
          <cell r="F8562">
            <v>3669.8865845800001</v>
          </cell>
          <cell r="J8562">
            <v>5452.8906218200018</v>
          </cell>
        </row>
        <row r="8563">
          <cell r="F8563">
            <v>796.73173960999998</v>
          </cell>
          <cell r="J8563">
            <v>522.58471259999999</v>
          </cell>
        </row>
        <row r="8564">
          <cell r="F8564">
            <v>3946.6506660500004</v>
          </cell>
          <cell r="J8564">
            <v>3832.0809780299996</v>
          </cell>
        </row>
        <row r="8565">
          <cell r="F8565">
            <v>9.979503320000001</v>
          </cell>
          <cell r="J8565">
            <v>201.51272905000002</v>
          </cell>
        </row>
        <row r="8566">
          <cell r="F8566">
            <v>7.5822841899999993</v>
          </cell>
          <cell r="J8566">
            <v>5.2710156399999999</v>
          </cell>
        </row>
        <row r="8567">
          <cell r="F8567">
            <v>23.185546670000001</v>
          </cell>
          <cell r="J8567">
            <v>166.57840380000002</v>
          </cell>
        </row>
        <row r="8568">
          <cell r="F8568">
            <v>2797.6341165199997</v>
          </cell>
          <cell r="J8568">
            <v>1851.1660569800001</v>
          </cell>
        </row>
        <row r="8569">
          <cell r="F8569">
            <v>538.0653354399999</v>
          </cell>
          <cell r="J8569">
            <v>266.58537338000002</v>
          </cell>
        </row>
        <row r="8570">
          <cell r="F8570">
            <v>293.30842969000003</v>
          </cell>
          <cell r="J8570">
            <v>51.798594339999994</v>
          </cell>
        </row>
        <row r="8571">
          <cell r="F8571">
            <v>113.42741998000001</v>
          </cell>
          <cell r="J8571">
            <v>105.28037237000001</v>
          </cell>
        </row>
        <row r="8572">
          <cell r="F8572">
            <v>14078.083218200001</v>
          </cell>
          <cell r="J8572">
            <v>7768.3358284199994</v>
          </cell>
        </row>
        <row r="8573">
          <cell r="F8573">
            <v>496.72101470000001</v>
          </cell>
          <cell r="J8573">
            <v>1984.71880403</v>
          </cell>
        </row>
        <row r="8574">
          <cell r="F8574">
            <v>2927.83347942</v>
          </cell>
          <cell r="J8574">
            <v>13118.75087181</v>
          </cell>
        </row>
        <row r="8575">
          <cell r="F8575">
            <v>460.36667763999998</v>
          </cell>
          <cell r="J8575">
            <v>1216.7937071099998</v>
          </cell>
        </row>
        <row r="8576">
          <cell r="F8576">
            <v>1247.1685683199998</v>
          </cell>
          <cell r="J8576">
            <v>1373.5380243799998</v>
          </cell>
        </row>
        <row r="8577">
          <cell r="F8577">
            <v>6654.4811490499997</v>
          </cell>
          <cell r="J8577">
            <v>8261.2039013599988</v>
          </cell>
        </row>
        <row r="8578">
          <cell r="F8578">
            <v>2538.5468523099998</v>
          </cell>
          <cell r="J8578">
            <v>4366.6176291000002</v>
          </cell>
        </row>
        <row r="8579">
          <cell r="F8579">
            <v>2382.43130969</v>
          </cell>
          <cell r="J8579">
            <v>1458.3505095799999</v>
          </cell>
        </row>
        <row r="8580">
          <cell r="F8580">
            <v>0</v>
          </cell>
          <cell r="J8580">
            <v>898.90386932999991</v>
          </cell>
        </row>
        <row r="8581">
          <cell r="F8581">
            <v>170.48034387000001</v>
          </cell>
          <cell r="J8581">
            <v>298.08287720999999</v>
          </cell>
        </row>
        <row r="8582">
          <cell r="F8582">
            <v>435.11139771000001</v>
          </cell>
          <cell r="J8582">
            <v>914.12793927999996</v>
          </cell>
        </row>
        <row r="8583">
          <cell r="F8583">
            <v>2206.10358963</v>
          </cell>
          <cell r="J8583">
            <v>1373.77437203</v>
          </cell>
        </row>
        <row r="8584">
          <cell r="F8584">
            <v>1424.31872993</v>
          </cell>
          <cell r="J8584">
            <v>2063.6274825100004</v>
          </cell>
        </row>
        <row r="8585">
          <cell r="F8585">
            <v>2904.3479035299997</v>
          </cell>
          <cell r="J8585">
            <v>3272.49797648</v>
          </cell>
        </row>
        <row r="8586">
          <cell r="F8586">
            <v>1506.4633781300001</v>
          </cell>
          <cell r="J8586">
            <v>201.21550156999999</v>
          </cell>
        </row>
        <row r="8587">
          <cell r="F8587">
            <v>94509.982641950002</v>
          </cell>
          <cell r="J8587">
            <v>33728.256372360003</v>
          </cell>
        </row>
        <row r="8588">
          <cell r="F8588">
            <v>524.75007522999999</v>
          </cell>
          <cell r="J8588">
            <v>1737.4327762299999</v>
          </cell>
        </row>
        <row r="8589">
          <cell r="F8589">
            <v>2508.2497057099999</v>
          </cell>
          <cell r="J8589">
            <v>3342.2686025300004</v>
          </cell>
        </row>
        <row r="8590">
          <cell r="F8590">
            <v>664.77103542000009</v>
          </cell>
          <cell r="J8590">
            <v>646.85594929000001</v>
          </cell>
        </row>
        <row r="8591">
          <cell r="F8591">
            <v>2237.36536084</v>
          </cell>
          <cell r="J8591">
            <v>2001.6713935400003</v>
          </cell>
        </row>
        <row r="8592">
          <cell r="F8592">
            <v>8451.8183569699995</v>
          </cell>
          <cell r="J8592">
            <v>4578.0081791299999</v>
          </cell>
        </row>
        <row r="8593">
          <cell r="F8593">
            <v>22658.938730639999</v>
          </cell>
          <cell r="J8593">
            <v>4115.2096940199999</v>
          </cell>
        </row>
        <row r="8594">
          <cell r="F8594">
            <v>1727.7767572999999</v>
          </cell>
          <cell r="J8594">
            <v>3032.8463408699995</v>
          </cell>
        </row>
        <row r="8595">
          <cell r="F8595">
            <v>3741.6771403299999</v>
          </cell>
          <cell r="J8595">
            <v>5518.5074982400001</v>
          </cell>
        </row>
        <row r="8596">
          <cell r="F8596">
            <v>2741.2988505799999</v>
          </cell>
          <cell r="J8596">
            <v>3457.2011359700005</v>
          </cell>
        </row>
        <row r="8597">
          <cell r="F8597">
            <v>1901.6033308000001</v>
          </cell>
          <cell r="J8597">
            <v>1709.4714985000003</v>
          </cell>
        </row>
        <row r="8598">
          <cell r="F8598">
            <v>1404.2526761199999</v>
          </cell>
          <cell r="J8598">
            <v>1846.91140208</v>
          </cell>
        </row>
        <row r="8599">
          <cell r="F8599">
            <v>950.59161439000002</v>
          </cell>
          <cell r="J8599">
            <v>623.18863941999996</v>
          </cell>
        </row>
        <row r="8600">
          <cell r="F8600">
            <v>648.19886582000004</v>
          </cell>
          <cell r="J8600">
            <v>691.28530116000013</v>
          </cell>
        </row>
        <row r="8601">
          <cell r="F8601">
            <v>2117.6198887400001</v>
          </cell>
          <cell r="J8601">
            <v>3243.4185058200001</v>
          </cell>
        </row>
        <row r="8602">
          <cell r="F8602">
            <v>3038.3384396500005</v>
          </cell>
          <cell r="J8602">
            <v>4294.0800876699996</v>
          </cell>
        </row>
        <row r="8603">
          <cell r="F8603">
            <v>1895.4301748199998</v>
          </cell>
          <cell r="J8603">
            <v>3974.7349001900002</v>
          </cell>
        </row>
        <row r="8604">
          <cell r="F8604">
            <v>2430.7539604099998</v>
          </cell>
          <cell r="J8604">
            <v>3056.7765497400001</v>
          </cell>
        </row>
        <row r="8605">
          <cell r="F8605">
            <v>630.66471236999996</v>
          </cell>
          <cell r="J8605">
            <v>784.94691550000005</v>
          </cell>
        </row>
        <row r="8606">
          <cell r="F8606">
            <v>2.1113952299999998</v>
          </cell>
          <cell r="J8606">
            <v>1.4644591100000002</v>
          </cell>
        </row>
        <row r="8607">
          <cell r="F8607">
            <v>1014.4052683900001</v>
          </cell>
          <cell r="J8607">
            <v>868.75532072999999</v>
          </cell>
        </row>
        <row r="8608">
          <cell r="F8608">
            <v>2263.8074547900001</v>
          </cell>
          <cell r="J8608">
            <v>1518.68151835</v>
          </cell>
        </row>
        <row r="8609">
          <cell r="F8609">
            <v>637.53524802999993</v>
          </cell>
          <cell r="J8609">
            <v>1437.84050325</v>
          </cell>
        </row>
        <row r="8610">
          <cell r="F8610">
            <v>3230.2478859300004</v>
          </cell>
          <cell r="J8610">
            <v>1929.7213222299997</v>
          </cell>
        </row>
        <row r="8611">
          <cell r="F8611">
            <v>1460.0445391600001</v>
          </cell>
          <cell r="J8611">
            <v>1087.4450256599998</v>
          </cell>
        </row>
        <row r="8612">
          <cell r="F8612">
            <v>2151.1709750500004</v>
          </cell>
          <cell r="J8612">
            <v>2021.3042663800002</v>
          </cell>
        </row>
        <row r="8613">
          <cell r="F8613">
            <v>834.12105539999993</v>
          </cell>
          <cell r="J8613">
            <v>619.00774644000001</v>
          </cell>
        </row>
        <row r="8614">
          <cell r="F8614">
            <v>899.41311474999998</v>
          </cell>
          <cell r="J8614">
            <v>417.50557173999999</v>
          </cell>
        </row>
        <row r="8615">
          <cell r="F8615">
            <v>116.69340824</v>
          </cell>
          <cell r="J8615">
            <v>249.62310944999999</v>
          </cell>
        </row>
        <row r="8616">
          <cell r="F8616">
            <v>746.50669309</v>
          </cell>
          <cell r="J8616">
            <v>1585.1845847899999</v>
          </cell>
        </row>
        <row r="8617">
          <cell r="F8617">
            <v>3735.2077162099999</v>
          </cell>
          <cell r="J8617">
            <v>5457.1505865299996</v>
          </cell>
        </row>
        <row r="8618">
          <cell r="F8618">
            <v>835.34110168000007</v>
          </cell>
          <cell r="J8618">
            <v>2699.90475087</v>
          </cell>
        </row>
        <row r="8619">
          <cell r="F8619">
            <v>6762.2625442099998</v>
          </cell>
          <cell r="J8619">
            <v>3331.50677486</v>
          </cell>
        </row>
        <row r="8620">
          <cell r="F8620">
            <v>4492.0298869600001</v>
          </cell>
          <cell r="J8620">
            <v>4952.8950915300011</v>
          </cell>
        </row>
        <row r="8621">
          <cell r="F8621">
            <v>663.83238312000003</v>
          </cell>
          <cell r="J8621">
            <v>1517.6932092399998</v>
          </cell>
        </row>
        <row r="8622">
          <cell r="F8622">
            <v>8443.60164902</v>
          </cell>
          <cell r="J8622">
            <v>20360.843774340003</v>
          </cell>
        </row>
        <row r="8623">
          <cell r="F8623">
            <v>1264.58783619</v>
          </cell>
          <cell r="J8623">
            <v>897.89953528000001</v>
          </cell>
        </row>
        <row r="8624">
          <cell r="F8624">
            <v>3945.2498892600001</v>
          </cell>
          <cell r="J8624">
            <v>3078.5426702799996</v>
          </cell>
        </row>
        <row r="8625">
          <cell r="F8625">
            <v>2344.8263620799999</v>
          </cell>
          <cell r="J8625">
            <v>3035.4203978699998</v>
          </cell>
        </row>
        <row r="8626">
          <cell r="F8626">
            <v>843.83157052000001</v>
          </cell>
          <cell r="J8626">
            <v>2096.2024799199999</v>
          </cell>
        </row>
        <row r="8627">
          <cell r="F8627">
            <v>2029.5064413299999</v>
          </cell>
          <cell r="J8627">
            <v>2122.0786736599998</v>
          </cell>
        </row>
        <row r="8628">
          <cell r="F8628">
            <v>1673.1514335300001</v>
          </cell>
          <cell r="J8628">
            <v>1054.8002777499999</v>
          </cell>
        </row>
        <row r="8629">
          <cell r="F8629">
            <v>1815.43963325</v>
          </cell>
          <cell r="J8629">
            <v>2925.6117985000001</v>
          </cell>
        </row>
        <row r="8630">
          <cell r="F8630">
            <v>116.44772188</v>
          </cell>
          <cell r="J8630">
            <v>1108.4952201999999</v>
          </cell>
        </row>
        <row r="8631">
          <cell r="F8631">
            <v>1.0569080200000001</v>
          </cell>
          <cell r="J8631">
            <v>1.8609080200000001</v>
          </cell>
        </row>
        <row r="8632">
          <cell r="F8632">
            <v>3965.9885828200004</v>
          </cell>
          <cell r="J8632">
            <v>4420.8973112300009</v>
          </cell>
        </row>
        <row r="8633">
          <cell r="F8633">
            <v>3364.4105136799999</v>
          </cell>
          <cell r="J8633">
            <v>2900.93871141</v>
          </cell>
        </row>
        <row r="8634">
          <cell r="F8634">
            <v>2001.6600047300001</v>
          </cell>
          <cell r="J8634">
            <v>3480.8794052500002</v>
          </cell>
        </row>
        <row r="8635">
          <cell r="F8635">
            <v>456.46638280000002</v>
          </cell>
          <cell r="J8635">
            <v>389.31945698000004</v>
          </cell>
        </row>
        <row r="8636">
          <cell r="F8636">
            <v>129.16448692000003</v>
          </cell>
          <cell r="J8636">
            <v>253.81658205000002</v>
          </cell>
        </row>
        <row r="8637">
          <cell r="F8637">
            <v>7253.7786595899988</v>
          </cell>
          <cell r="J8637">
            <v>5536.3519534999996</v>
          </cell>
        </row>
        <row r="8638">
          <cell r="F8638">
            <v>1453.4234627999999</v>
          </cell>
          <cell r="J8638">
            <v>1171.77719845</v>
          </cell>
        </row>
        <row r="8639">
          <cell r="F8639">
            <v>2700.2286848600002</v>
          </cell>
          <cell r="J8639">
            <v>2317.17110237</v>
          </cell>
        </row>
        <row r="8640">
          <cell r="F8640">
            <v>3006.1291391899999</v>
          </cell>
          <cell r="J8640">
            <v>6778.8380510599991</v>
          </cell>
        </row>
        <row r="8641">
          <cell r="F8641">
            <v>145.36863363000003</v>
          </cell>
          <cell r="J8641">
            <v>718.01476778999995</v>
          </cell>
        </row>
        <row r="8642">
          <cell r="F8642">
            <v>402.57252840999996</v>
          </cell>
          <cell r="J8642">
            <v>1543.9325660899999</v>
          </cell>
        </row>
        <row r="8643">
          <cell r="F8643">
            <v>1134.6361329700003</v>
          </cell>
          <cell r="J8643">
            <v>1462.1755281300002</v>
          </cell>
        </row>
        <row r="8644">
          <cell r="F8644">
            <v>699.55996621999998</v>
          </cell>
          <cell r="J8644">
            <v>698.78854657999989</v>
          </cell>
        </row>
        <row r="8645">
          <cell r="F8645">
            <v>1027.99749974</v>
          </cell>
          <cell r="J8645">
            <v>4206.4009525299998</v>
          </cell>
        </row>
        <row r="8646">
          <cell r="F8646">
            <v>1314.7400816300001</v>
          </cell>
          <cell r="J8646">
            <v>824.89595023000004</v>
          </cell>
        </row>
        <row r="8647">
          <cell r="F8647">
            <v>0</v>
          </cell>
          <cell r="J8647">
            <v>0</v>
          </cell>
        </row>
        <row r="8648">
          <cell r="F8648">
            <v>60.957691130000001</v>
          </cell>
          <cell r="J8648">
            <v>402.14309924000003</v>
          </cell>
        </row>
        <row r="8649">
          <cell r="F8649">
            <v>256.89975456000002</v>
          </cell>
          <cell r="J8649">
            <v>201.54155813999998</v>
          </cell>
        </row>
        <row r="8650">
          <cell r="F8650">
            <v>13.080533599999999</v>
          </cell>
          <cell r="J8650">
            <v>26.048504809999997</v>
          </cell>
        </row>
        <row r="8651">
          <cell r="F8651">
            <v>1357.19574386</v>
          </cell>
          <cell r="J8651">
            <v>1319.4047940900002</v>
          </cell>
        </row>
        <row r="8652">
          <cell r="F8652">
            <v>7445.1629913900006</v>
          </cell>
          <cell r="J8652">
            <v>10586.884654399999</v>
          </cell>
        </row>
        <row r="8653">
          <cell r="F8653">
            <v>3855.1337585800002</v>
          </cell>
          <cell r="J8653">
            <v>7285.4272805400005</v>
          </cell>
        </row>
        <row r="8654">
          <cell r="F8654">
            <v>3772.3582257500002</v>
          </cell>
          <cell r="J8654">
            <v>7755.5703262500001</v>
          </cell>
        </row>
        <row r="8655">
          <cell r="F8655">
            <v>7185.8978737300004</v>
          </cell>
          <cell r="J8655">
            <v>8886.2637066799998</v>
          </cell>
        </row>
        <row r="8656">
          <cell r="F8656">
            <v>3512.2797563700001</v>
          </cell>
          <cell r="J8656">
            <v>3645.357231</v>
          </cell>
        </row>
        <row r="8657">
          <cell r="F8657">
            <v>350.77161702999996</v>
          </cell>
          <cell r="J8657">
            <v>685.75635124999997</v>
          </cell>
        </row>
        <row r="8658">
          <cell r="F8658">
            <v>562.72696171000007</v>
          </cell>
          <cell r="J8658">
            <v>727.19662027000015</v>
          </cell>
        </row>
        <row r="8659">
          <cell r="F8659">
            <v>0</v>
          </cell>
          <cell r="J8659">
            <v>0</v>
          </cell>
        </row>
        <row r="8660">
          <cell r="F8660">
            <v>432.03400577999997</v>
          </cell>
          <cell r="J8660">
            <v>1838.02254496</v>
          </cell>
        </row>
        <row r="8661">
          <cell r="F8661">
            <v>33.153949149999995</v>
          </cell>
          <cell r="J8661">
            <v>1477.5179875500003</v>
          </cell>
        </row>
        <row r="8662">
          <cell r="F8662">
            <v>4080.3061467400003</v>
          </cell>
          <cell r="J8662">
            <v>4330.6449931199995</v>
          </cell>
        </row>
        <row r="8663">
          <cell r="F8663">
            <v>735.96912496999994</v>
          </cell>
          <cell r="J8663">
            <v>999.13352239999995</v>
          </cell>
        </row>
        <row r="8664">
          <cell r="F8664">
            <v>891.70842734000007</v>
          </cell>
          <cell r="J8664">
            <v>1613.21430085</v>
          </cell>
        </row>
        <row r="8665">
          <cell r="F8665">
            <v>710.09325457</v>
          </cell>
          <cell r="J8665">
            <v>1625.1238143199998</v>
          </cell>
        </row>
        <row r="8666">
          <cell r="F8666">
            <v>134.10318697</v>
          </cell>
          <cell r="J8666">
            <v>654.23408365</v>
          </cell>
        </row>
        <row r="8667">
          <cell r="F8667">
            <v>854.33922986000005</v>
          </cell>
          <cell r="J8667">
            <v>589.13100069999996</v>
          </cell>
        </row>
        <row r="8668">
          <cell r="F8668">
            <v>333.76106444999999</v>
          </cell>
          <cell r="J8668">
            <v>52.498688129999998</v>
          </cell>
        </row>
        <row r="8669">
          <cell r="F8669">
            <v>2715.3804337399997</v>
          </cell>
          <cell r="J8669">
            <v>3237.4383247600003</v>
          </cell>
        </row>
        <row r="8670">
          <cell r="F8670">
            <v>9806.8574346599999</v>
          </cell>
          <cell r="J8670">
            <v>9170.2027703599997</v>
          </cell>
        </row>
        <row r="8671">
          <cell r="F8671">
            <v>2592.2439758999999</v>
          </cell>
          <cell r="J8671">
            <v>3296.1352646199998</v>
          </cell>
        </row>
        <row r="8672">
          <cell r="F8672">
            <v>2872.3588924999999</v>
          </cell>
          <cell r="J8672">
            <v>3510.2160426400005</v>
          </cell>
        </row>
        <row r="8673">
          <cell r="F8673">
            <v>1367.40005739</v>
          </cell>
          <cell r="J8673">
            <v>1719.4487448200002</v>
          </cell>
        </row>
        <row r="8674">
          <cell r="F8674">
            <v>2817.7846341599998</v>
          </cell>
          <cell r="J8674">
            <v>2549.41777748</v>
          </cell>
        </row>
        <row r="8675">
          <cell r="F8675">
            <v>1599.0647261899999</v>
          </cell>
          <cell r="J8675">
            <v>870.14123211000003</v>
          </cell>
        </row>
        <row r="8676">
          <cell r="F8676">
            <v>987.79234996000002</v>
          </cell>
          <cell r="J8676">
            <v>2563.6802833299998</v>
          </cell>
        </row>
        <row r="8677">
          <cell r="F8677">
            <v>6583.2868664599991</v>
          </cell>
          <cell r="J8677">
            <v>5957.2275967000005</v>
          </cell>
        </row>
        <row r="8678">
          <cell r="F8678">
            <v>1876.4243123599999</v>
          </cell>
          <cell r="J8678">
            <v>162.02720103000001</v>
          </cell>
        </row>
        <row r="8679">
          <cell r="F8679">
            <v>337.59998346999998</v>
          </cell>
          <cell r="J8679">
            <v>628.24483182999995</v>
          </cell>
        </row>
        <row r="8680">
          <cell r="F8680">
            <v>3279.9256276199999</v>
          </cell>
          <cell r="J8680">
            <v>5575.1771502600004</v>
          </cell>
        </row>
        <row r="8681">
          <cell r="F8681">
            <v>1012.30014879</v>
          </cell>
          <cell r="J8681">
            <v>1523.0186953499999</v>
          </cell>
        </row>
        <row r="8682">
          <cell r="F8682">
            <v>406.44040832999997</v>
          </cell>
          <cell r="J8682">
            <v>505.94537108000003</v>
          </cell>
        </row>
        <row r="8683">
          <cell r="F8683">
            <v>910.28789656000004</v>
          </cell>
          <cell r="J8683">
            <v>1724.34294617</v>
          </cell>
        </row>
        <row r="8684">
          <cell r="F8684">
            <v>377.63060910999997</v>
          </cell>
          <cell r="J8684">
            <v>457.08927288000001</v>
          </cell>
        </row>
        <row r="8685">
          <cell r="F8685">
            <v>662.93035034000002</v>
          </cell>
          <cell r="J8685">
            <v>341.64072612000001</v>
          </cell>
        </row>
        <row r="8686">
          <cell r="F8686">
            <v>771.9212545900001</v>
          </cell>
          <cell r="J8686">
            <v>546.52602735000005</v>
          </cell>
        </row>
        <row r="8687">
          <cell r="F8687">
            <v>1682.2454171099998</v>
          </cell>
          <cell r="J8687">
            <v>1503.68025872</v>
          </cell>
        </row>
        <row r="8688">
          <cell r="F8688">
            <v>414.00698075000003</v>
          </cell>
          <cell r="J8688">
            <v>512.3577534499999</v>
          </cell>
        </row>
        <row r="8689">
          <cell r="F8689">
            <v>378.48692345000001</v>
          </cell>
          <cell r="J8689">
            <v>744.85137221000002</v>
          </cell>
        </row>
        <row r="8690">
          <cell r="F8690">
            <v>622.15109657999994</v>
          </cell>
          <cell r="J8690">
            <v>1561.0257663400002</v>
          </cell>
        </row>
        <row r="8691">
          <cell r="F8691">
            <v>286.73840721000005</v>
          </cell>
          <cell r="J8691">
            <v>455.77597159000004</v>
          </cell>
        </row>
        <row r="8692">
          <cell r="F8692">
            <v>440.26112423000001</v>
          </cell>
          <cell r="J8692">
            <v>1851.5886760000001</v>
          </cell>
        </row>
        <row r="8693">
          <cell r="F8693">
            <v>4.5658941799999999</v>
          </cell>
          <cell r="J8693">
            <v>51.76950678</v>
          </cell>
        </row>
        <row r="8708">
          <cell r="F8708" t="str">
            <v>APR'08</v>
          </cell>
          <cell r="J8708" t="str">
            <v>AGT'08</v>
          </cell>
        </row>
        <row r="8709">
          <cell r="F8709">
            <v>1196.9344463999998</v>
          </cell>
          <cell r="J8709">
            <v>909.72740399999998</v>
          </cell>
        </row>
        <row r="8710">
          <cell r="F8710">
            <v>102.45881772</v>
          </cell>
          <cell r="J8710">
            <v>1457.1725445</v>
          </cell>
        </row>
        <row r="8711">
          <cell r="F8711">
            <v>3923.3144201799996</v>
          </cell>
          <cell r="J8711">
            <v>1596.1393653788</v>
          </cell>
        </row>
        <row r="8712">
          <cell r="F8712">
            <v>65.1649575</v>
          </cell>
          <cell r="J8712">
            <v>137.318442</v>
          </cell>
        </row>
        <row r="8713">
          <cell r="F8713">
            <v>1815.1318648288</v>
          </cell>
          <cell r="J8713">
            <v>2627.2845599128</v>
          </cell>
        </row>
        <row r="8714">
          <cell r="F8714">
            <v>0</v>
          </cell>
          <cell r="J8714">
            <v>0</v>
          </cell>
        </row>
        <row r="8715">
          <cell r="F8715">
            <v>9.9732241199999994</v>
          </cell>
          <cell r="J8715">
            <v>53.633548500000003</v>
          </cell>
        </row>
        <row r="8716">
          <cell r="F8716">
            <v>85.5391221</v>
          </cell>
          <cell r="J8716">
            <v>1674.4478039999999</v>
          </cell>
        </row>
        <row r="8717">
          <cell r="F8717">
            <v>0</v>
          </cell>
          <cell r="J8717">
            <v>0</v>
          </cell>
        </row>
        <row r="8718">
          <cell r="F8718">
            <v>0</v>
          </cell>
          <cell r="J8718">
            <v>0</v>
          </cell>
        </row>
        <row r="8719">
          <cell r="F8719">
            <v>0</v>
          </cell>
          <cell r="J8719">
            <v>0</v>
          </cell>
        </row>
        <row r="8720">
          <cell r="F8720">
            <v>25.594646579999999</v>
          </cell>
          <cell r="J8720">
            <v>34.804495500000002</v>
          </cell>
        </row>
        <row r="8721">
          <cell r="F8721">
            <v>0</v>
          </cell>
          <cell r="J8721">
            <v>0</v>
          </cell>
        </row>
        <row r="8722">
          <cell r="F8722">
            <v>8.8187219399999996</v>
          </cell>
          <cell r="J8722">
            <v>8.3948505000000004</v>
          </cell>
        </row>
        <row r="8723">
          <cell r="F8723">
            <v>0</v>
          </cell>
          <cell r="J8723">
            <v>0</v>
          </cell>
        </row>
        <row r="8724">
          <cell r="F8724">
            <v>3189.5875950599998</v>
          </cell>
          <cell r="J8724">
            <v>2171.542782</v>
          </cell>
        </row>
        <row r="8725">
          <cell r="F8725">
            <v>0</v>
          </cell>
          <cell r="J8725">
            <v>0</v>
          </cell>
        </row>
        <row r="8726">
          <cell r="F8726">
            <v>6174.45020226</v>
          </cell>
          <cell r="J8726">
            <v>4125.1683405000003</v>
          </cell>
        </row>
        <row r="8727">
          <cell r="F8727">
            <v>69.691852859999997</v>
          </cell>
          <cell r="J8727">
            <v>465.11344050000002</v>
          </cell>
        </row>
        <row r="8728">
          <cell r="F8728">
            <v>3380.66863392</v>
          </cell>
          <cell r="J8728">
            <v>330.652086</v>
          </cell>
        </row>
        <row r="8729">
          <cell r="F8729">
            <v>548.08328729999994</v>
          </cell>
          <cell r="J8729">
            <v>1882.4532899999999</v>
          </cell>
        </row>
        <row r="8730">
          <cell r="F8730">
            <v>6376.591185719999</v>
          </cell>
          <cell r="J8730">
            <v>5439.5882579999998</v>
          </cell>
        </row>
        <row r="8731">
          <cell r="F8731">
            <v>22.0073808</v>
          </cell>
          <cell r="J8731">
            <v>9.1000409999999992</v>
          </cell>
        </row>
        <row r="8732">
          <cell r="F8732">
            <v>0</v>
          </cell>
          <cell r="J8732">
            <v>0</v>
          </cell>
        </row>
        <row r="8733">
          <cell r="F8733">
            <v>0</v>
          </cell>
          <cell r="J8733">
            <v>0</v>
          </cell>
        </row>
        <row r="8734">
          <cell r="F8734">
            <v>68.290662180000012</v>
          </cell>
          <cell r="J8734">
            <v>85.647842999999995</v>
          </cell>
        </row>
        <row r="8735">
          <cell r="F8735">
            <v>0</v>
          </cell>
          <cell r="J8735">
            <v>8.9368964999999996</v>
          </cell>
        </row>
        <row r="8736">
          <cell r="F8736">
            <v>240.75847734000001</v>
          </cell>
          <cell r="J8736">
            <v>124.82576400000001</v>
          </cell>
        </row>
        <row r="8737">
          <cell r="F8737">
            <v>12594.828458399999</v>
          </cell>
          <cell r="J8737">
            <v>0</v>
          </cell>
        </row>
        <row r="8738">
          <cell r="F8738">
            <v>29.045150100000001</v>
          </cell>
          <cell r="J8738">
            <v>44.805445499999998</v>
          </cell>
        </row>
        <row r="8739">
          <cell r="F8739">
            <v>4099.2824708400003</v>
          </cell>
          <cell r="J8739">
            <v>2758.5346118814</v>
          </cell>
        </row>
        <row r="8740">
          <cell r="F8740">
            <v>54.353545799999999</v>
          </cell>
          <cell r="J8740">
            <v>53.940531</v>
          </cell>
        </row>
        <row r="8741">
          <cell r="F8741">
            <v>0</v>
          </cell>
          <cell r="J8741">
            <v>0</v>
          </cell>
        </row>
        <row r="8742">
          <cell r="F8742">
            <v>0</v>
          </cell>
          <cell r="J8742">
            <v>534.29521799999998</v>
          </cell>
        </row>
        <row r="8743">
          <cell r="F8743">
            <v>477.88235952479999</v>
          </cell>
          <cell r="J8743">
            <v>609.96628964880006</v>
          </cell>
        </row>
        <row r="8744">
          <cell r="F8744">
            <v>800.79181668000001</v>
          </cell>
          <cell r="J8744">
            <v>582.338391</v>
          </cell>
        </row>
        <row r="8745">
          <cell r="F8745">
            <v>866.87268459000006</v>
          </cell>
          <cell r="J8745">
            <v>4302.0847552146997</v>
          </cell>
        </row>
        <row r="8746">
          <cell r="F8746">
            <v>131.49520691999999</v>
          </cell>
          <cell r="J8746">
            <v>227.32765858210001</v>
          </cell>
        </row>
        <row r="8747">
          <cell r="F8747">
            <v>1413.8076670800001</v>
          </cell>
          <cell r="J8747">
            <v>991.12031400000001</v>
          </cell>
        </row>
        <row r="8748">
          <cell r="F8748">
            <v>32258.54502582</v>
          </cell>
          <cell r="J8748">
            <v>5732.5570754999999</v>
          </cell>
        </row>
        <row r="8749">
          <cell r="F8749">
            <v>590.10425250000003</v>
          </cell>
          <cell r="J8749">
            <v>202.6885125</v>
          </cell>
        </row>
        <row r="8750">
          <cell r="F8750">
            <v>34.392803460000003</v>
          </cell>
          <cell r="J8750">
            <v>182.572878</v>
          </cell>
        </row>
        <row r="8751">
          <cell r="F8751">
            <v>0</v>
          </cell>
          <cell r="J8751">
            <v>0</v>
          </cell>
        </row>
        <row r="8752">
          <cell r="F8752">
            <v>846.91463525999995</v>
          </cell>
          <cell r="J8752">
            <v>20.041245</v>
          </cell>
        </row>
        <row r="8753">
          <cell r="F8753">
            <v>356.02960410000003</v>
          </cell>
          <cell r="J8753">
            <v>234.3923475</v>
          </cell>
        </row>
        <row r="8754">
          <cell r="F8754">
            <v>453.92104188000002</v>
          </cell>
          <cell r="J8754">
            <v>124.7266695</v>
          </cell>
        </row>
        <row r="8755">
          <cell r="F8755">
            <v>542.19603310999992</v>
          </cell>
          <cell r="J8755">
            <v>4447.9397865254005</v>
          </cell>
        </row>
        <row r="8756">
          <cell r="F8756">
            <v>712.04685071999995</v>
          </cell>
          <cell r="J8756">
            <v>508.10114700000003</v>
          </cell>
        </row>
        <row r="8757">
          <cell r="F8757">
            <v>0</v>
          </cell>
          <cell r="J8757">
            <v>0</v>
          </cell>
        </row>
        <row r="8758">
          <cell r="F8758">
            <v>0</v>
          </cell>
          <cell r="J8758">
            <v>0</v>
          </cell>
        </row>
        <row r="8759">
          <cell r="F8759">
            <v>0</v>
          </cell>
          <cell r="J8759">
            <v>0</v>
          </cell>
        </row>
        <row r="8760">
          <cell r="F8760">
            <v>415.63413182000005</v>
          </cell>
          <cell r="J8760">
            <v>664.62326557770007</v>
          </cell>
        </row>
        <row r="8761">
          <cell r="F8761">
            <v>317.24777418000002</v>
          </cell>
          <cell r="J8761">
            <v>740.77018350000003</v>
          </cell>
        </row>
        <row r="8762">
          <cell r="F8762">
            <v>66.197544840000006</v>
          </cell>
          <cell r="J8762">
            <v>108.92205749999999</v>
          </cell>
        </row>
        <row r="8763">
          <cell r="F8763">
            <v>0</v>
          </cell>
          <cell r="J8763">
            <v>0</v>
          </cell>
        </row>
        <row r="8764">
          <cell r="F8764">
            <v>0</v>
          </cell>
          <cell r="J8764">
            <v>0</v>
          </cell>
        </row>
        <row r="8765">
          <cell r="F8765">
            <v>0</v>
          </cell>
          <cell r="J8765">
            <v>0</v>
          </cell>
        </row>
        <row r="8766">
          <cell r="F8766">
            <v>137.22935430000001</v>
          </cell>
          <cell r="J8766">
            <v>1626.2645445000001</v>
          </cell>
        </row>
        <row r="8767">
          <cell r="F8767">
            <v>10.093110119999999</v>
          </cell>
          <cell r="J8767">
            <v>155.00164050000001</v>
          </cell>
        </row>
        <row r="8768">
          <cell r="F8768">
            <v>1203.0617276400001</v>
          </cell>
          <cell r="J8768">
            <v>384.53424000000001</v>
          </cell>
        </row>
        <row r="8769">
          <cell r="F8769">
            <v>1334.1906367199999</v>
          </cell>
          <cell r="J8769">
            <v>12.174624</v>
          </cell>
        </row>
        <row r="8770">
          <cell r="F8770">
            <v>785.70895901999995</v>
          </cell>
          <cell r="J8770">
            <v>902.38141800000005</v>
          </cell>
        </row>
        <row r="8771">
          <cell r="F8771">
            <v>381.10561814000005</v>
          </cell>
          <cell r="J8771">
            <v>5391.0191514806993</v>
          </cell>
        </row>
        <row r="8772">
          <cell r="F8772">
            <v>10642.32937326</v>
          </cell>
          <cell r="J8772">
            <v>9561.3609419999993</v>
          </cell>
        </row>
        <row r="8773">
          <cell r="F8773">
            <v>1961.45493822</v>
          </cell>
          <cell r="J8773">
            <v>32.615449499999997</v>
          </cell>
        </row>
        <row r="8774">
          <cell r="F8774">
            <v>23.352593940000002</v>
          </cell>
          <cell r="J8774">
            <v>169.71035699999999</v>
          </cell>
        </row>
        <row r="8775">
          <cell r="F8775">
            <v>12.45421878</v>
          </cell>
          <cell r="J8775">
            <v>1870.7837460000001</v>
          </cell>
        </row>
        <row r="8776">
          <cell r="F8776">
            <v>3213.1487311599999</v>
          </cell>
          <cell r="J8776">
            <v>1602.6373191324001</v>
          </cell>
        </row>
        <row r="8777">
          <cell r="F8777">
            <v>181.69212066</v>
          </cell>
          <cell r="J8777">
            <v>123.1576275</v>
          </cell>
        </row>
        <row r="8778">
          <cell r="F8778">
            <v>18.400933260000002</v>
          </cell>
          <cell r="J8778">
            <v>28.0272735</v>
          </cell>
        </row>
        <row r="8779">
          <cell r="F8779">
            <v>728.88308724000001</v>
          </cell>
          <cell r="J8779">
            <v>96.709552500000001</v>
          </cell>
        </row>
        <row r="8780">
          <cell r="F8780">
            <v>35.50396224</v>
          </cell>
          <cell r="J8780">
            <v>35.162168999999999</v>
          </cell>
        </row>
        <row r="8781">
          <cell r="F8781">
            <v>1432.1063283599999</v>
          </cell>
          <cell r="J8781">
            <v>562.28790449999997</v>
          </cell>
        </row>
        <row r="8782">
          <cell r="F8782">
            <v>38.576455980000006</v>
          </cell>
          <cell r="J8782">
            <v>59.241309000000001</v>
          </cell>
        </row>
        <row r="8783">
          <cell r="F8783">
            <v>0</v>
          </cell>
          <cell r="J8783">
            <v>0</v>
          </cell>
        </row>
        <row r="8784">
          <cell r="F8784">
            <v>1686.4607050699999</v>
          </cell>
          <cell r="J8784">
            <v>8348.2155338018019</v>
          </cell>
        </row>
        <row r="8785">
          <cell r="F8785">
            <v>92.858162400000012</v>
          </cell>
          <cell r="J8785">
            <v>265.98308850000001</v>
          </cell>
        </row>
        <row r="8786">
          <cell r="F8786">
            <v>572.40096353999991</v>
          </cell>
          <cell r="J8786">
            <v>405.739914</v>
          </cell>
        </row>
        <row r="8787">
          <cell r="F8787">
            <v>0</v>
          </cell>
          <cell r="J8787">
            <v>0</v>
          </cell>
        </row>
        <row r="8788">
          <cell r="F8788">
            <v>17.994335280000001</v>
          </cell>
          <cell r="J8788">
            <v>13.223397</v>
          </cell>
        </row>
        <row r="8789">
          <cell r="F8789">
            <v>21.685625219999999</v>
          </cell>
          <cell r="J8789">
            <v>339.48229350000003</v>
          </cell>
        </row>
        <row r="8790">
          <cell r="F8790">
            <v>512.53801050000004</v>
          </cell>
          <cell r="J8790">
            <v>334.04518050000001</v>
          </cell>
        </row>
        <row r="8791">
          <cell r="F8791">
            <v>589.28423225999995</v>
          </cell>
          <cell r="J8791">
            <v>1524.7490459999999</v>
          </cell>
        </row>
        <row r="8792">
          <cell r="F8792">
            <v>6167.81128446</v>
          </cell>
          <cell r="J8792">
            <v>1856.1476805</v>
          </cell>
        </row>
        <row r="8793">
          <cell r="F8793">
            <v>23.829049829999999</v>
          </cell>
          <cell r="J8793">
            <v>473.66001520370003</v>
          </cell>
        </row>
        <row r="8794">
          <cell r="F8794">
            <v>673.8755172000001</v>
          </cell>
          <cell r="J8794">
            <v>259.8632025</v>
          </cell>
        </row>
        <row r="8795">
          <cell r="F8795">
            <v>0</v>
          </cell>
          <cell r="J8795">
            <v>0</v>
          </cell>
        </row>
        <row r="8796">
          <cell r="F8796">
            <v>7.7818002599999998</v>
          </cell>
          <cell r="J8796">
            <v>12.564048</v>
          </cell>
        </row>
        <row r="8797">
          <cell r="F8797">
            <v>3.9654599999999996E-3</v>
          </cell>
          <cell r="J8797">
            <v>6.4714289999999997</v>
          </cell>
        </row>
        <row r="8798">
          <cell r="F8798">
            <v>0</v>
          </cell>
          <cell r="J8798">
            <v>0</v>
          </cell>
        </row>
        <row r="8799">
          <cell r="F8799">
            <v>0</v>
          </cell>
          <cell r="J8799">
            <v>0</v>
          </cell>
        </row>
        <row r="8800">
          <cell r="F8800">
            <v>0</v>
          </cell>
          <cell r="J8800">
            <v>0</v>
          </cell>
        </row>
        <row r="8801">
          <cell r="F8801">
            <v>124.80012714</v>
          </cell>
          <cell r="J8801">
            <v>109.5923865</v>
          </cell>
        </row>
        <row r="8802">
          <cell r="F8802">
            <v>0</v>
          </cell>
          <cell r="J8802">
            <v>0</v>
          </cell>
        </row>
        <row r="8803">
          <cell r="F8803">
            <v>366.70951008000003</v>
          </cell>
          <cell r="J8803">
            <v>489.78367050000003</v>
          </cell>
        </row>
        <row r="8804">
          <cell r="F8804">
            <v>575.80388516200003</v>
          </cell>
          <cell r="J8804">
            <v>1105.3500609148002</v>
          </cell>
        </row>
        <row r="8805">
          <cell r="F8805">
            <v>2480.5166837400002</v>
          </cell>
          <cell r="J8805">
            <v>5337.4271355000001</v>
          </cell>
        </row>
        <row r="8806">
          <cell r="F8806">
            <v>2148.8353729200003</v>
          </cell>
          <cell r="J8806">
            <v>3372.8762025000001</v>
          </cell>
        </row>
        <row r="8807">
          <cell r="F8807">
            <v>2461.3180474800001</v>
          </cell>
          <cell r="J8807">
            <v>1450.8839236378999</v>
          </cell>
        </row>
        <row r="8808">
          <cell r="F8808">
            <v>700.73348556000008</v>
          </cell>
          <cell r="J8808">
            <v>275.53495650000002</v>
          </cell>
        </row>
        <row r="8809">
          <cell r="F8809">
            <v>508.34135495999999</v>
          </cell>
          <cell r="J8809">
            <v>155.13166200000001</v>
          </cell>
        </row>
        <row r="8810">
          <cell r="F8810">
            <v>42.435862979999996</v>
          </cell>
          <cell r="J8810">
            <v>226.50495599999999</v>
          </cell>
        </row>
        <row r="8811">
          <cell r="F8811">
            <v>0</v>
          </cell>
          <cell r="J8811">
            <v>0</v>
          </cell>
        </row>
        <row r="8812">
          <cell r="F8812">
            <v>16.337879640000001</v>
          </cell>
          <cell r="J8812">
            <v>899.754819</v>
          </cell>
        </row>
        <row r="8813">
          <cell r="F8813">
            <v>18.79600374</v>
          </cell>
          <cell r="J8813">
            <v>19.385464500000001</v>
          </cell>
        </row>
        <row r="8814">
          <cell r="F8814">
            <v>2712.14989986</v>
          </cell>
          <cell r="J8814">
            <v>7802.3512170000004</v>
          </cell>
        </row>
        <row r="8815">
          <cell r="F8815">
            <v>27.770300819999999</v>
          </cell>
          <cell r="J8815">
            <v>168.03444300000001</v>
          </cell>
        </row>
        <row r="8816">
          <cell r="F8816">
            <v>0</v>
          </cell>
          <cell r="J8816">
            <v>0</v>
          </cell>
        </row>
        <row r="8817">
          <cell r="F8817">
            <v>0</v>
          </cell>
          <cell r="J8817">
            <v>75.994501499999998</v>
          </cell>
        </row>
        <row r="8818">
          <cell r="F8818">
            <v>0</v>
          </cell>
          <cell r="J8818">
            <v>9.0465134999999997</v>
          </cell>
        </row>
        <row r="8819">
          <cell r="F8819">
            <v>1044.1778262600001</v>
          </cell>
          <cell r="J8819">
            <v>367.03294349999999</v>
          </cell>
        </row>
        <row r="8820">
          <cell r="F8820">
            <v>0</v>
          </cell>
          <cell r="J8820">
            <v>0</v>
          </cell>
        </row>
        <row r="8821">
          <cell r="F8821">
            <v>0</v>
          </cell>
          <cell r="J8821">
            <v>59.060413500000003</v>
          </cell>
        </row>
        <row r="8822">
          <cell r="F8822">
            <v>2945.69834094</v>
          </cell>
          <cell r="J8822">
            <v>917.31231714450007</v>
          </cell>
        </row>
        <row r="8823">
          <cell r="F8823">
            <v>71.37680447999999</v>
          </cell>
          <cell r="J8823">
            <v>100.772244</v>
          </cell>
        </row>
        <row r="8824">
          <cell r="F8824">
            <v>83.185944359999993</v>
          </cell>
          <cell r="J8824">
            <v>63.149365500000002</v>
          </cell>
        </row>
        <row r="8825">
          <cell r="F8825">
            <v>4867.2619504200002</v>
          </cell>
          <cell r="J8825">
            <v>1496.653971</v>
          </cell>
        </row>
        <row r="8826">
          <cell r="F8826">
            <v>18.515562719999998</v>
          </cell>
          <cell r="J8826">
            <v>416.736018</v>
          </cell>
        </row>
        <row r="8827">
          <cell r="F8827">
            <v>301.43923874000001</v>
          </cell>
          <cell r="J8827">
            <v>42.329652730400007</v>
          </cell>
        </row>
        <row r="8828">
          <cell r="F8828">
            <v>16.020550620000002</v>
          </cell>
          <cell r="J8828">
            <v>127.22169150000001</v>
          </cell>
        </row>
        <row r="8829">
          <cell r="F8829">
            <v>1654.6560038772002</v>
          </cell>
          <cell r="J8829">
            <v>3841.1036254601004</v>
          </cell>
        </row>
        <row r="8830">
          <cell r="F8830">
            <v>0</v>
          </cell>
          <cell r="J8830">
            <v>0</v>
          </cell>
        </row>
        <row r="8831">
          <cell r="F8831">
            <v>13.85024514</v>
          </cell>
          <cell r="J8831">
            <v>10.839090000000001</v>
          </cell>
        </row>
        <row r="8832">
          <cell r="F8832">
            <v>28.799199359999999</v>
          </cell>
          <cell r="J8832">
            <v>31.934232000000002</v>
          </cell>
        </row>
        <row r="8833">
          <cell r="F8833">
            <v>116.884341242</v>
          </cell>
          <cell r="J8833">
            <v>94.119571872400002</v>
          </cell>
        </row>
        <row r="8834">
          <cell r="F8834">
            <v>0</v>
          </cell>
          <cell r="J8834">
            <v>0</v>
          </cell>
        </row>
        <row r="8835">
          <cell r="F8835">
            <v>9.1722934200000008</v>
          </cell>
          <cell r="J8835">
            <v>115.024467</v>
          </cell>
        </row>
        <row r="8836">
          <cell r="F8836">
            <v>112.57203179999999</v>
          </cell>
          <cell r="J8836">
            <v>9.3591689999999996</v>
          </cell>
        </row>
        <row r="8837">
          <cell r="F8837">
            <v>20.051947920000003</v>
          </cell>
          <cell r="J8837">
            <v>4.2475215000000004</v>
          </cell>
        </row>
        <row r="8838">
          <cell r="F8838">
            <v>0</v>
          </cell>
          <cell r="J8838">
            <v>0</v>
          </cell>
        </row>
        <row r="8839">
          <cell r="F8839">
            <v>1119.7332111600001</v>
          </cell>
          <cell r="J8839">
            <v>256.63297799999998</v>
          </cell>
        </row>
        <row r="8840">
          <cell r="F8840">
            <v>0</v>
          </cell>
          <cell r="J8840">
            <v>133.57411081949999</v>
          </cell>
        </row>
        <row r="8841">
          <cell r="F8841">
            <v>21.920509559999999</v>
          </cell>
          <cell r="J8841">
            <v>34.719675000000002</v>
          </cell>
        </row>
        <row r="8842">
          <cell r="F8842">
            <v>517.60098072000005</v>
          </cell>
          <cell r="J8842">
            <v>295.36803900000001</v>
          </cell>
        </row>
        <row r="8843">
          <cell r="F8843">
            <v>0</v>
          </cell>
          <cell r="J8843">
            <v>0</v>
          </cell>
        </row>
        <row r="8844">
          <cell r="F8844">
            <v>0</v>
          </cell>
          <cell r="J8844">
            <v>0</v>
          </cell>
        </row>
        <row r="8845">
          <cell r="F8845">
            <v>0</v>
          </cell>
          <cell r="J8845">
            <v>0</v>
          </cell>
        </row>
        <row r="8860">
          <cell r="F8860" t="str">
            <v>APR'08</v>
          </cell>
          <cell r="J8860" t="str">
            <v>AGT'08</v>
          </cell>
        </row>
        <row r="8861">
          <cell r="F8861">
            <v>0</v>
          </cell>
          <cell r="J8861">
            <v>1000</v>
          </cell>
        </row>
        <row r="8862">
          <cell r="F8862">
            <v>51.881403040000002</v>
          </cell>
          <cell r="J8862">
            <v>67.681083540000003</v>
          </cell>
        </row>
        <row r="8863">
          <cell r="F8863">
            <v>0</v>
          </cell>
          <cell r="J8863">
            <v>0</v>
          </cell>
        </row>
        <row r="8864">
          <cell r="F8864">
            <v>0</v>
          </cell>
          <cell r="J8864">
            <v>0</v>
          </cell>
        </row>
        <row r="8865">
          <cell r="F8865">
            <v>18.816883559999997</v>
          </cell>
          <cell r="J8865">
            <v>1638.54496509</v>
          </cell>
        </row>
        <row r="8866">
          <cell r="F8866">
            <v>0</v>
          </cell>
          <cell r="J8866">
            <v>0</v>
          </cell>
        </row>
        <row r="8867">
          <cell r="F8867">
            <v>0</v>
          </cell>
          <cell r="J8867">
            <v>0</v>
          </cell>
        </row>
        <row r="8868">
          <cell r="F8868">
            <v>461.75401132000002</v>
          </cell>
          <cell r="J8868">
            <v>670.12321915999996</v>
          </cell>
        </row>
        <row r="8869">
          <cell r="F8869">
            <v>0</v>
          </cell>
          <cell r="J8869">
            <v>0</v>
          </cell>
        </row>
        <row r="8870">
          <cell r="F8870">
            <v>0</v>
          </cell>
          <cell r="J8870">
            <v>0</v>
          </cell>
        </row>
        <row r="8871">
          <cell r="F8871">
            <v>0</v>
          </cell>
          <cell r="J8871">
            <v>0</v>
          </cell>
        </row>
        <row r="8872">
          <cell r="F8872">
            <v>50</v>
          </cell>
          <cell r="J8872">
            <v>1050</v>
          </cell>
        </row>
        <row r="8873">
          <cell r="F8873">
            <v>0</v>
          </cell>
          <cell r="J8873">
            <v>0</v>
          </cell>
        </row>
        <row r="8874">
          <cell r="F8874">
            <v>0</v>
          </cell>
          <cell r="J8874">
            <v>0</v>
          </cell>
        </row>
        <row r="8875">
          <cell r="F8875">
            <v>0</v>
          </cell>
          <cell r="J8875">
            <v>0</v>
          </cell>
        </row>
        <row r="8876">
          <cell r="F8876">
            <v>527.1</v>
          </cell>
          <cell r="J8876">
            <v>1005.7</v>
          </cell>
        </row>
        <row r="8877">
          <cell r="F8877">
            <v>1800</v>
          </cell>
          <cell r="J8877">
            <v>1700</v>
          </cell>
        </row>
        <row r="8878">
          <cell r="F8878">
            <v>0</v>
          </cell>
          <cell r="J8878">
            <v>0</v>
          </cell>
        </row>
        <row r="8879">
          <cell r="F8879">
            <v>55.0055671</v>
          </cell>
          <cell r="J8879">
            <v>55.348464390000004</v>
          </cell>
        </row>
        <row r="8880">
          <cell r="F8880">
            <v>1135.875</v>
          </cell>
          <cell r="J8880">
            <v>735.875</v>
          </cell>
        </row>
        <row r="8881">
          <cell r="F8881">
            <v>0</v>
          </cell>
          <cell r="J8881">
            <v>1250</v>
          </cell>
        </row>
        <row r="8882">
          <cell r="F8882">
            <v>208</v>
          </cell>
          <cell r="J8882">
            <v>208</v>
          </cell>
        </row>
        <row r="8883">
          <cell r="F8883">
            <v>100</v>
          </cell>
          <cell r="J8883">
            <v>100</v>
          </cell>
        </row>
        <row r="8884">
          <cell r="F8884">
            <v>0</v>
          </cell>
          <cell r="J8884">
            <v>0</v>
          </cell>
        </row>
        <row r="8885">
          <cell r="F8885">
            <v>0</v>
          </cell>
          <cell r="J8885">
            <v>0</v>
          </cell>
        </row>
        <row r="8886">
          <cell r="F8886">
            <v>0</v>
          </cell>
          <cell r="J8886">
            <v>0</v>
          </cell>
        </row>
        <row r="8887">
          <cell r="F8887">
            <v>0</v>
          </cell>
          <cell r="J8887">
            <v>0</v>
          </cell>
        </row>
        <row r="8888">
          <cell r="F8888">
            <v>0</v>
          </cell>
          <cell r="J8888">
            <v>0</v>
          </cell>
        </row>
        <row r="8889">
          <cell r="F8889">
            <v>301.1672489</v>
          </cell>
          <cell r="J8889">
            <v>3302.7322706100003</v>
          </cell>
        </row>
        <row r="8890">
          <cell r="F8890">
            <v>0</v>
          </cell>
          <cell r="J8890">
            <v>0</v>
          </cell>
        </row>
        <row r="8891">
          <cell r="F8891">
            <v>1256</v>
          </cell>
          <cell r="J8891">
            <v>1808.76952489</v>
          </cell>
        </row>
        <row r="8892">
          <cell r="F8892">
            <v>125.32104109999999</v>
          </cell>
          <cell r="J8892">
            <v>659.42563456000005</v>
          </cell>
        </row>
        <row r="8893">
          <cell r="F8893">
            <v>0</v>
          </cell>
          <cell r="J8893">
            <v>0</v>
          </cell>
        </row>
        <row r="8894">
          <cell r="F8894">
            <v>0</v>
          </cell>
          <cell r="J8894">
            <v>0</v>
          </cell>
        </row>
        <row r="8895">
          <cell r="F8895">
            <v>100</v>
          </cell>
          <cell r="J8895">
            <v>600</v>
          </cell>
        </row>
        <row r="8896">
          <cell r="F8896">
            <v>1020</v>
          </cell>
          <cell r="J8896">
            <v>524.02172639999992</v>
          </cell>
        </row>
        <row r="8897">
          <cell r="F8897">
            <v>1179.8050000000001</v>
          </cell>
          <cell r="J8897">
            <v>1413.2085344299999</v>
          </cell>
        </row>
        <row r="8898">
          <cell r="F8898">
            <v>20000</v>
          </cell>
          <cell r="J8898">
            <v>93100</v>
          </cell>
        </row>
        <row r="8899">
          <cell r="F8899">
            <v>5880</v>
          </cell>
          <cell r="J8899">
            <v>5280</v>
          </cell>
        </row>
        <row r="8900">
          <cell r="F8900">
            <v>15</v>
          </cell>
          <cell r="J8900">
            <v>25</v>
          </cell>
        </row>
        <row r="8901">
          <cell r="F8901">
            <v>0</v>
          </cell>
          <cell r="J8901">
            <v>0</v>
          </cell>
        </row>
        <row r="8902">
          <cell r="F8902">
            <v>183.6</v>
          </cell>
          <cell r="J8902">
            <v>234.1</v>
          </cell>
        </row>
        <row r="8903">
          <cell r="F8903">
            <v>0</v>
          </cell>
          <cell r="J8903">
            <v>0</v>
          </cell>
        </row>
        <row r="8904">
          <cell r="F8904">
            <v>0</v>
          </cell>
          <cell r="J8904">
            <v>0</v>
          </cell>
        </row>
        <row r="8905">
          <cell r="F8905">
            <v>288</v>
          </cell>
          <cell r="J8905">
            <v>288</v>
          </cell>
        </row>
        <row r="8906">
          <cell r="F8906">
            <v>1400</v>
          </cell>
          <cell r="J8906">
            <v>1400</v>
          </cell>
        </row>
        <row r="8907">
          <cell r="F8907">
            <v>1791.5791662899999</v>
          </cell>
          <cell r="J8907">
            <v>481.25162389999997</v>
          </cell>
        </row>
        <row r="8908">
          <cell r="F8908">
            <v>2473.5020812800003</v>
          </cell>
          <cell r="J8908">
            <v>147.19116002000001</v>
          </cell>
        </row>
        <row r="8909">
          <cell r="F8909">
            <v>1500</v>
          </cell>
          <cell r="J8909">
            <v>1500</v>
          </cell>
        </row>
        <row r="8910">
          <cell r="F8910">
            <v>0</v>
          </cell>
          <cell r="J8910">
            <v>0</v>
          </cell>
        </row>
        <row r="8911">
          <cell r="F8911">
            <v>0</v>
          </cell>
          <cell r="J8911">
            <v>0</v>
          </cell>
        </row>
        <row r="8912">
          <cell r="F8912">
            <v>107.52210445</v>
          </cell>
          <cell r="J8912">
            <v>399.93372112999998</v>
          </cell>
        </row>
        <row r="8913">
          <cell r="F8913">
            <v>0</v>
          </cell>
          <cell r="J8913">
            <v>0</v>
          </cell>
        </row>
        <row r="8914">
          <cell r="F8914">
            <v>0</v>
          </cell>
          <cell r="J8914">
            <v>0</v>
          </cell>
        </row>
        <row r="8915">
          <cell r="F8915">
            <v>0</v>
          </cell>
          <cell r="J8915">
            <v>0</v>
          </cell>
        </row>
        <row r="8916">
          <cell r="F8916">
            <v>0</v>
          </cell>
          <cell r="J8916">
            <v>0</v>
          </cell>
        </row>
        <row r="8917">
          <cell r="F8917">
            <v>0</v>
          </cell>
          <cell r="J8917">
            <v>0</v>
          </cell>
        </row>
        <row r="8918">
          <cell r="F8918">
            <v>0</v>
          </cell>
          <cell r="J8918">
            <v>0</v>
          </cell>
        </row>
        <row r="8919">
          <cell r="F8919">
            <v>0</v>
          </cell>
          <cell r="J8919">
            <v>0</v>
          </cell>
        </row>
        <row r="8920">
          <cell r="F8920">
            <v>0</v>
          </cell>
          <cell r="J8920">
            <v>0</v>
          </cell>
        </row>
        <row r="8921">
          <cell r="F8921">
            <v>0</v>
          </cell>
          <cell r="J8921">
            <v>4011.2265499999999</v>
          </cell>
        </row>
        <row r="8922">
          <cell r="F8922">
            <v>0</v>
          </cell>
          <cell r="J8922">
            <v>0</v>
          </cell>
        </row>
        <row r="8923">
          <cell r="F8923">
            <v>0</v>
          </cell>
          <cell r="J8923">
            <v>10135.6</v>
          </cell>
        </row>
        <row r="8924">
          <cell r="F8924">
            <v>250</v>
          </cell>
          <cell r="J8924">
            <v>375</v>
          </cell>
        </row>
        <row r="8925">
          <cell r="F8925">
            <v>0</v>
          </cell>
          <cell r="J8925">
            <v>0</v>
          </cell>
        </row>
        <row r="8926">
          <cell r="F8926">
            <v>10694.56</v>
          </cell>
          <cell r="J8926">
            <v>10694.56</v>
          </cell>
        </row>
        <row r="8927">
          <cell r="F8927">
            <v>0</v>
          </cell>
          <cell r="J8927">
            <v>0</v>
          </cell>
        </row>
        <row r="8928">
          <cell r="F8928">
            <v>224.16574241999999</v>
          </cell>
          <cell r="J8928">
            <v>227.22003813999999</v>
          </cell>
        </row>
        <row r="8929">
          <cell r="F8929">
            <v>174.33155336000002</v>
          </cell>
          <cell r="J8929">
            <v>172.00924419999998</v>
          </cell>
        </row>
        <row r="8930">
          <cell r="F8930">
            <v>0</v>
          </cell>
          <cell r="J8930">
            <v>0</v>
          </cell>
        </row>
        <row r="8931">
          <cell r="F8931">
            <v>1150</v>
          </cell>
          <cell r="J8931">
            <v>1500</v>
          </cell>
        </row>
        <row r="8932">
          <cell r="F8932">
            <v>247</v>
          </cell>
          <cell r="J8932">
            <v>247</v>
          </cell>
        </row>
        <row r="8933">
          <cell r="F8933">
            <v>40.498292090000007</v>
          </cell>
          <cell r="J8933">
            <v>41.090454389999998</v>
          </cell>
        </row>
        <row r="8934">
          <cell r="F8934">
            <v>533.31571242000007</v>
          </cell>
          <cell r="J8934">
            <v>570.3459123099999</v>
          </cell>
        </row>
        <row r="8935">
          <cell r="F8935">
            <v>0</v>
          </cell>
          <cell r="J8935">
            <v>0</v>
          </cell>
        </row>
        <row r="8936">
          <cell r="F8936">
            <v>0</v>
          </cell>
          <cell r="J8936">
            <v>0</v>
          </cell>
        </row>
        <row r="8937">
          <cell r="F8937">
            <v>973</v>
          </cell>
          <cell r="J8937">
            <v>1973</v>
          </cell>
        </row>
        <row r="8938">
          <cell r="F8938">
            <v>1212.5868766100002</v>
          </cell>
          <cell r="J8938">
            <v>1000</v>
          </cell>
        </row>
        <row r="8939">
          <cell r="F8939">
            <v>0</v>
          </cell>
          <cell r="J8939">
            <v>0</v>
          </cell>
        </row>
        <row r="8940">
          <cell r="F8940">
            <v>210</v>
          </cell>
          <cell r="J8940">
            <v>60</v>
          </cell>
        </row>
        <row r="8941">
          <cell r="F8941">
            <v>726.8</v>
          </cell>
          <cell r="J8941">
            <v>812.8</v>
          </cell>
        </row>
        <row r="8942">
          <cell r="F8942">
            <v>463.6</v>
          </cell>
          <cell r="J8942">
            <v>52</v>
          </cell>
        </row>
        <row r="8943">
          <cell r="F8943">
            <v>1277</v>
          </cell>
          <cell r="J8943">
            <v>1627</v>
          </cell>
        </row>
        <row r="8944">
          <cell r="F8944">
            <v>2220</v>
          </cell>
          <cell r="J8944">
            <v>1570</v>
          </cell>
        </row>
        <row r="8945">
          <cell r="F8945">
            <v>193</v>
          </cell>
          <cell r="J8945">
            <v>214</v>
          </cell>
        </row>
        <row r="8946">
          <cell r="F8946">
            <v>0</v>
          </cell>
          <cell r="J8946">
            <v>0</v>
          </cell>
        </row>
        <row r="8947">
          <cell r="F8947">
            <v>0</v>
          </cell>
          <cell r="J8947">
            <v>0</v>
          </cell>
        </row>
        <row r="8948">
          <cell r="F8948">
            <v>550</v>
          </cell>
          <cell r="J8948">
            <v>1720</v>
          </cell>
        </row>
        <row r="8949">
          <cell r="F8949">
            <v>2174.6141016699999</v>
          </cell>
          <cell r="J8949">
            <v>500</v>
          </cell>
        </row>
        <row r="8950">
          <cell r="F8950">
            <v>500</v>
          </cell>
          <cell r="J8950">
            <v>500</v>
          </cell>
        </row>
        <row r="8951">
          <cell r="F8951">
            <v>0</v>
          </cell>
          <cell r="J8951">
            <v>0</v>
          </cell>
        </row>
        <row r="8952">
          <cell r="F8952">
            <v>0</v>
          </cell>
          <cell r="J8952">
            <v>0</v>
          </cell>
        </row>
        <row r="8953">
          <cell r="F8953">
            <v>0</v>
          </cell>
          <cell r="J8953">
            <v>0</v>
          </cell>
        </row>
        <row r="8954">
          <cell r="F8954">
            <v>0</v>
          </cell>
          <cell r="J8954">
            <v>0</v>
          </cell>
        </row>
        <row r="8955">
          <cell r="F8955">
            <v>0</v>
          </cell>
          <cell r="J8955">
            <v>0</v>
          </cell>
        </row>
        <row r="8956">
          <cell r="F8956">
            <v>2361.6999999999998</v>
          </cell>
          <cell r="J8956">
            <v>3891.7</v>
          </cell>
        </row>
        <row r="8957">
          <cell r="F8957">
            <v>0</v>
          </cell>
          <cell r="J8957">
            <v>50</v>
          </cell>
        </row>
        <row r="8958">
          <cell r="F8958">
            <v>1014.68555881</v>
          </cell>
          <cell r="J8958">
            <v>522.64756306000004</v>
          </cell>
        </row>
        <row r="8959">
          <cell r="F8959">
            <v>627.59722912999996</v>
          </cell>
          <cell r="J8959">
            <v>820</v>
          </cell>
        </row>
        <row r="8960">
          <cell r="F8960">
            <v>8791.3768316900005</v>
          </cell>
          <cell r="J8960">
            <v>1310.5327012400001</v>
          </cell>
        </row>
        <row r="8961">
          <cell r="F8961">
            <v>0</v>
          </cell>
          <cell r="J8961">
            <v>0</v>
          </cell>
        </row>
        <row r="8962">
          <cell r="F8962">
            <v>0</v>
          </cell>
          <cell r="J8962">
            <v>0</v>
          </cell>
        </row>
        <row r="8963">
          <cell r="F8963">
            <v>0</v>
          </cell>
          <cell r="J8963">
            <v>0</v>
          </cell>
        </row>
        <row r="8964">
          <cell r="F8964">
            <v>30.986727309999999</v>
          </cell>
          <cell r="J8964">
            <v>41.429344010000001</v>
          </cell>
        </row>
        <row r="8965">
          <cell r="F8965">
            <v>0</v>
          </cell>
          <cell r="J8965">
            <v>1227.9534246600001</v>
          </cell>
        </row>
        <row r="8966">
          <cell r="F8966">
            <v>1518.2791603599999</v>
          </cell>
          <cell r="J8966">
            <v>1543.5598088299998</v>
          </cell>
        </row>
        <row r="8967">
          <cell r="F8967">
            <v>150</v>
          </cell>
          <cell r="J8967">
            <v>150</v>
          </cell>
        </row>
        <row r="8968">
          <cell r="F8968">
            <v>0</v>
          </cell>
          <cell r="J8968">
            <v>0</v>
          </cell>
        </row>
        <row r="8969">
          <cell r="F8969">
            <v>0</v>
          </cell>
          <cell r="J8969">
            <v>0</v>
          </cell>
        </row>
        <row r="8970">
          <cell r="F8970">
            <v>0</v>
          </cell>
          <cell r="J8970">
            <v>0</v>
          </cell>
        </row>
        <row r="8971">
          <cell r="F8971">
            <v>0</v>
          </cell>
          <cell r="J8971">
            <v>0</v>
          </cell>
        </row>
        <row r="8972">
          <cell r="F8972">
            <v>0</v>
          </cell>
          <cell r="J8972">
            <v>0</v>
          </cell>
        </row>
        <row r="8973">
          <cell r="F8973">
            <v>0</v>
          </cell>
          <cell r="J8973">
            <v>0</v>
          </cell>
        </row>
        <row r="8974">
          <cell r="F8974">
            <v>1433.4573243200002</v>
          </cell>
          <cell r="J8974">
            <v>426.83561824000003</v>
          </cell>
        </row>
        <row r="8975">
          <cell r="F8975">
            <v>758.07023913</v>
          </cell>
          <cell r="J8975">
            <v>765.92990672000008</v>
          </cell>
        </row>
        <row r="8976">
          <cell r="F8976">
            <v>0</v>
          </cell>
          <cell r="J8976">
            <v>0</v>
          </cell>
        </row>
        <row r="8977">
          <cell r="F8977">
            <v>0</v>
          </cell>
          <cell r="J8977">
            <v>650</v>
          </cell>
        </row>
        <row r="8978">
          <cell r="F8978">
            <v>0</v>
          </cell>
          <cell r="J8978">
            <v>650</v>
          </cell>
        </row>
        <row r="8979">
          <cell r="F8979">
            <v>0</v>
          </cell>
          <cell r="J8979">
            <v>0</v>
          </cell>
        </row>
        <row r="8980">
          <cell r="F8980">
            <v>0</v>
          </cell>
          <cell r="J8980">
            <v>0</v>
          </cell>
        </row>
        <row r="8981">
          <cell r="F8981">
            <v>2215.85732663</v>
          </cell>
          <cell r="J8981">
            <v>2331.8687270199998</v>
          </cell>
        </row>
        <row r="8982">
          <cell r="F8982">
            <v>0</v>
          </cell>
          <cell r="J8982">
            <v>0</v>
          </cell>
        </row>
        <row r="8983">
          <cell r="F8983">
            <v>0</v>
          </cell>
          <cell r="J8983">
            <v>0</v>
          </cell>
        </row>
        <row r="8984">
          <cell r="F8984">
            <v>0</v>
          </cell>
          <cell r="J8984">
            <v>0</v>
          </cell>
        </row>
        <row r="8985">
          <cell r="F8985">
            <v>0</v>
          </cell>
          <cell r="J8985">
            <v>0</v>
          </cell>
        </row>
        <row r="8986">
          <cell r="F8986">
            <v>0</v>
          </cell>
          <cell r="J8986">
            <v>0</v>
          </cell>
        </row>
        <row r="8987">
          <cell r="F8987">
            <v>0</v>
          </cell>
          <cell r="J8987">
            <v>0</v>
          </cell>
        </row>
        <row r="8988">
          <cell r="F8988">
            <v>0</v>
          </cell>
          <cell r="J8988">
            <v>0</v>
          </cell>
        </row>
        <row r="8989">
          <cell r="F8989">
            <v>0</v>
          </cell>
          <cell r="J8989">
            <v>0</v>
          </cell>
        </row>
        <row r="8990">
          <cell r="F8990">
            <v>0</v>
          </cell>
          <cell r="J8990">
            <v>0</v>
          </cell>
        </row>
        <row r="8991">
          <cell r="F8991">
            <v>1.6</v>
          </cell>
          <cell r="J8991">
            <v>1.6</v>
          </cell>
        </row>
        <row r="8992">
          <cell r="F8992">
            <v>56.8</v>
          </cell>
          <cell r="J8992">
            <v>429.15784300000001</v>
          </cell>
        </row>
        <row r="8993">
          <cell r="F8993">
            <v>5532.32212875</v>
          </cell>
          <cell r="J8993">
            <v>6968.0459099899999</v>
          </cell>
        </row>
        <row r="8994">
          <cell r="F8994">
            <v>0</v>
          </cell>
          <cell r="J8994">
            <v>135.77629999999999</v>
          </cell>
        </row>
        <row r="8995">
          <cell r="F8995">
            <v>0</v>
          </cell>
          <cell r="J8995">
            <v>0</v>
          </cell>
        </row>
        <row r="8996">
          <cell r="F8996">
            <v>0</v>
          </cell>
          <cell r="J8996">
            <v>0</v>
          </cell>
        </row>
        <row r="8997">
          <cell r="F8997">
            <v>0</v>
          </cell>
          <cell r="J8997">
            <v>0</v>
          </cell>
        </row>
        <row r="9012">
          <cell r="F9012" t="str">
            <v>APR'08</v>
          </cell>
          <cell r="J9012" t="str">
            <v>AGT'08</v>
          </cell>
        </row>
        <row r="9013">
          <cell r="F9013">
            <v>5095.1738575500003</v>
          </cell>
          <cell r="J9013">
            <v>5053.3702168947002</v>
          </cell>
        </row>
        <row r="9014">
          <cell r="F9014">
            <v>0</v>
          </cell>
          <cell r="J9014">
            <v>0</v>
          </cell>
        </row>
        <row r="9015">
          <cell r="F9015">
            <v>0</v>
          </cell>
          <cell r="J9015">
            <v>0</v>
          </cell>
        </row>
        <row r="9016">
          <cell r="F9016">
            <v>0</v>
          </cell>
          <cell r="J9016">
            <v>0</v>
          </cell>
        </row>
        <row r="9017">
          <cell r="F9017">
            <v>1397.4447958199999</v>
          </cell>
          <cell r="J9017">
            <v>2335.8789780000002</v>
          </cell>
        </row>
        <row r="9018">
          <cell r="F9018">
            <v>0</v>
          </cell>
          <cell r="J9018">
            <v>0</v>
          </cell>
        </row>
        <row r="9019">
          <cell r="F9019">
            <v>0</v>
          </cell>
          <cell r="J9019">
            <v>0</v>
          </cell>
        </row>
        <row r="9020">
          <cell r="F9020">
            <v>0</v>
          </cell>
          <cell r="J9020">
            <v>0</v>
          </cell>
        </row>
        <row r="9021">
          <cell r="F9021">
            <v>0</v>
          </cell>
          <cell r="J9021">
            <v>0</v>
          </cell>
        </row>
        <row r="9022">
          <cell r="F9022">
            <v>0</v>
          </cell>
          <cell r="J9022">
            <v>0</v>
          </cell>
        </row>
        <row r="9023">
          <cell r="F9023">
            <v>0</v>
          </cell>
          <cell r="J9023">
            <v>0</v>
          </cell>
        </row>
        <row r="9024">
          <cell r="F9024">
            <v>0</v>
          </cell>
          <cell r="J9024">
            <v>0</v>
          </cell>
        </row>
        <row r="9025">
          <cell r="F9025">
            <v>0</v>
          </cell>
          <cell r="J9025">
            <v>0</v>
          </cell>
        </row>
        <row r="9026">
          <cell r="F9026">
            <v>0</v>
          </cell>
          <cell r="J9026">
            <v>0</v>
          </cell>
        </row>
        <row r="9027">
          <cell r="F9027">
            <v>0</v>
          </cell>
          <cell r="J9027">
            <v>0</v>
          </cell>
        </row>
        <row r="9028">
          <cell r="F9028">
            <v>0</v>
          </cell>
          <cell r="J9028">
            <v>0</v>
          </cell>
        </row>
        <row r="9029">
          <cell r="F9029">
            <v>0</v>
          </cell>
          <cell r="J9029">
            <v>0</v>
          </cell>
        </row>
        <row r="9030">
          <cell r="F9030">
            <v>0</v>
          </cell>
          <cell r="J9030">
            <v>0</v>
          </cell>
        </row>
        <row r="9031">
          <cell r="F9031">
            <v>359.65800000000002</v>
          </cell>
          <cell r="J9031">
            <v>73.2</v>
          </cell>
        </row>
        <row r="9032">
          <cell r="F9032">
            <v>0</v>
          </cell>
          <cell r="J9032">
            <v>0</v>
          </cell>
        </row>
        <row r="9033">
          <cell r="F9033">
            <v>924.07972026000004</v>
          </cell>
          <cell r="J9033">
            <v>923.62579649999998</v>
          </cell>
        </row>
        <row r="9034">
          <cell r="F9034">
            <v>0</v>
          </cell>
          <cell r="J9034">
            <v>0</v>
          </cell>
        </row>
        <row r="9035">
          <cell r="F9035">
            <v>0</v>
          </cell>
          <cell r="J9035">
            <v>0</v>
          </cell>
        </row>
        <row r="9036">
          <cell r="F9036">
            <v>0</v>
          </cell>
          <cell r="J9036">
            <v>0</v>
          </cell>
        </row>
        <row r="9037">
          <cell r="F9037">
            <v>0</v>
          </cell>
          <cell r="J9037">
            <v>0</v>
          </cell>
        </row>
        <row r="9038">
          <cell r="F9038">
            <v>0</v>
          </cell>
          <cell r="J9038">
            <v>0</v>
          </cell>
        </row>
        <row r="9039">
          <cell r="F9039">
            <v>0</v>
          </cell>
          <cell r="J9039">
            <v>0</v>
          </cell>
        </row>
        <row r="9040">
          <cell r="F9040">
            <v>0</v>
          </cell>
          <cell r="J9040">
            <v>0</v>
          </cell>
        </row>
        <row r="9041">
          <cell r="F9041">
            <v>0</v>
          </cell>
          <cell r="J9041">
            <v>0</v>
          </cell>
        </row>
        <row r="9042">
          <cell r="F9042">
            <v>0</v>
          </cell>
          <cell r="J9042">
            <v>0</v>
          </cell>
        </row>
        <row r="9043">
          <cell r="F9043">
            <v>6455.4</v>
          </cell>
          <cell r="J9043">
            <v>11071.671013499999</v>
          </cell>
        </row>
        <row r="9044">
          <cell r="F9044">
            <v>643.56880222000007</v>
          </cell>
          <cell r="J9044">
            <v>641.19361401560002</v>
          </cell>
        </row>
        <row r="9045">
          <cell r="F9045">
            <v>0</v>
          </cell>
          <cell r="J9045">
            <v>0</v>
          </cell>
        </row>
        <row r="9046">
          <cell r="F9046">
            <v>0</v>
          </cell>
          <cell r="J9046">
            <v>0</v>
          </cell>
        </row>
        <row r="9047">
          <cell r="F9047">
            <v>0</v>
          </cell>
          <cell r="J9047">
            <v>0</v>
          </cell>
        </row>
        <row r="9048">
          <cell r="F9048">
            <v>0</v>
          </cell>
          <cell r="J9048">
            <v>0</v>
          </cell>
        </row>
        <row r="9049">
          <cell r="F9049">
            <v>2765.9544599999999</v>
          </cell>
          <cell r="J9049">
            <v>0</v>
          </cell>
        </row>
        <row r="9050">
          <cell r="F9050">
            <v>73776</v>
          </cell>
          <cell r="J9050">
            <v>3682.9177304999998</v>
          </cell>
        </row>
        <row r="9051">
          <cell r="F9051">
            <v>0</v>
          </cell>
          <cell r="J9051">
            <v>0</v>
          </cell>
        </row>
        <row r="9052">
          <cell r="F9052">
            <v>0</v>
          </cell>
          <cell r="J9052">
            <v>0</v>
          </cell>
        </row>
        <row r="9053">
          <cell r="F9053">
            <v>0</v>
          </cell>
          <cell r="J9053">
            <v>0</v>
          </cell>
        </row>
        <row r="9054">
          <cell r="F9054">
            <v>1231.5980999999999</v>
          </cell>
          <cell r="J9054">
            <v>1609.4849999999999</v>
          </cell>
        </row>
        <row r="9055">
          <cell r="F9055">
            <v>0</v>
          </cell>
          <cell r="J9055">
            <v>0</v>
          </cell>
        </row>
        <row r="9056">
          <cell r="F9056">
            <v>0</v>
          </cell>
          <cell r="J9056">
            <v>0</v>
          </cell>
        </row>
        <row r="9057">
          <cell r="F9057">
            <v>0</v>
          </cell>
          <cell r="J9057">
            <v>0</v>
          </cell>
        </row>
        <row r="9058">
          <cell r="F9058">
            <v>0</v>
          </cell>
          <cell r="J9058">
            <v>0</v>
          </cell>
        </row>
        <row r="9059">
          <cell r="F9059">
            <v>0</v>
          </cell>
          <cell r="J9059">
            <v>0</v>
          </cell>
        </row>
        <row r="9060">
          <cell r="F9060">
            <v>2563.7159999999999</v>
          </cell>
          <cell r="J9060">
            <v>2543.6999999999998</v>
          </cell>
        </row>
        <row r="9061">
          <cell r="F9061">
            <v>0</v>
          </cell>
          <cell r="J9061">
            <v>0</v>
          </cell>
        </row>
        <row r="9062">
          <cell r="F9062">
            <v>0</v>
          </cell>
          <cell r="J9062">
            <v>0</v>
          </cell>
        </row>
        <row r="9063">
          <cell r="F9063">
            <v>0</v>
          </cell>
          <cell r="J9063">
            <v>0</v>
          </cell>
        </row>
        <row r="9064">
          <cell r="F9064">
            <v>0</v>
          </cell>
          <cell r="J9064">
            <v>0</v>
          </cell>
        </row>
        <row r="9065">
          <cell r="F9065">
            <v>0</v>
          </cell>
          <cell r="J9065">
            <v>0</v>
          </cell>
        </row>
        <row r="9066">
          <cell r="F9066">
            <v>0</v>
          </cell>
          <cell r="J9066">
            <v>0</v>
          </cell>
        </row>
        <row r="9067">
          <cell r="F9067">
            <v>0</v>
          </cell>
          <cell r="J9067">
            <v>0</v>
          </cell>
        </row>
        <row r="9068">
          <cell r="F9068">
            <v>0</v>
          </cell>
          <cell r="J9068">
            <v>0</v>
          </cell>
        </row>
        <row r="9069">
          <cell r="F9069">
            <v>0</v>
          </cell>
          <cell r="J9069">
            <v>0</v>
          </cell>
        </row>
        <row r="9070">
          <cell r="F9070">
            <v>0</v>
          </cell>
          <cell r="J9070">
            <v>0</v>
          </cell>
        </row>
        <row r="9071">
          <cell r="F9071">
            <v>0</v>
          </cell>
          <cell r="J9071">
            <v>0</v>
          </cell>
        </row>
        <row r="9072">
          <cell r="F9072">
            <v>0</v>
          </cell>
          <cell r="J9072">
            <v>0</v>
          </cell>
        </row>
        <row r="9073">
          <cell r="F9073">
            <v>13016.196393600001</v>
          </cell>
          <cell r="J9073">
            <v>0</v>
          </cell>
        </row>
        <row r="9074">
          <cell r="F9074">
            <v>0</v>
          </cell>
          <cell r="J9074">
            <v>0</v>
          </cell>
        </row>
        <row r="9075">
          <cell r="F9075">
            <v>0</v>
          </cell>
          <cell r="J9075">
            <v>252.54</v>
          </cell>
        </row>
        <row r="9076">
          <cell r="F9076">
            <v>0</v>
          </cell>
          <cell r="J9076">
            <v>0</v>
          </cell>
        </row>
        <row r="9077">
          <cell r="F9077">
            <v>0</v>
          </cell>
          <cell r="J9077">
            <v>0</v>
          </cell>
        </row>
        <row r="9078">
          <cell r="F9078">
            <v>0</v>
          </cell>
          <cell r="J9078">
            <v>0</v>
          </cell>
        </row>
        <row r="9079">
          <cell r="F9079">
            <v>0</v>
          </cell>
          <cell r="J9079">
            <v>0</v>
          </cell>
        </row>
        <row r="9080">
          <cell r="F9080">
            <v>0</v>
          </cell>
          <cell r="J9080">
            <v>0</v>
          </cell>
        </row>
        <row r="9081">
          <cell r="F9081">
            <v>0</v>
          </cell>
          <cell r="J9081">
            <v>0</v>
          </cell>
        </row>
        <row r="9082">
          <cell r="F9082">
            <v>0</v>
          </cell>
          <cell r="J9082">
            <v>0</v>
          </cell>
        </row>
        <row r="9083">
          <cell r="F9083">
            <v>0</v>
          </cell>
          <cell r="J9083">
            <v>0</v>
          </cell>
        </row>
        <row r="9084">
          <cell r="F9084">
            <v>945.76718988000005</v>
          </cell>
          <cell r="J9084">
            <v>945.367752</v>
          </cell>
        </row>
        <row r="9085">
          <cell r="F9085">
            <v>0</v>
          </cell>
          <cell r="J9085">
            <v>0</v>
          </cell>
        </row>
        <row r="9086">
          <cell r="F9086">
            <v>0</v>
          </cell>
          <cell r="J9086">
            <v>0</v>
          </cell>
        </row>
        <row r="9087">
          <cell r="F9087">
            <v>0</v>
          </cell>
          <cell r="J9087">
            <v>0</v>
          </cell>
        </row>
        <row r="9088">
          <cell r="F9088">
            <v>0</v>
          </cell>
          <cell r="J9088">
            <v>0</v>
          </cell>
        </row>
        <row r="9089">
          <cell r="F9089">
            <v>0</v>
          </cell>
          <cell r="J9089">
            <v>0</v>
          </cell>
        </row>
        <row r="9090">
          <cell r="F9090">
            <v>793.50969999999995</v>
          </cell>
          <cell r="J9090">
            <v>638.17774899999995</v>
          </cell>
        </row>
        <row r="9091">
          <cell r="F9091">
            <v>0</v>
          </cell>
          <cell r="J9091">
            <v>0</v>
          </cell>
        </row>
        <row r="9092">
          <cell r="F9092">
            <v>0</v>
          </cell>
          <cell r="J9092">
            <v>0</v>
          </cell>
        </row>
        <row r="9093">
          <cell r="F9093">
            <v>300.35805005999998</v>
          </cell>
          <cell r="J9093">
            <v>298.2749025</v>
          </cell>
        </row>
        <row r="9094">
          <cell r="F9094">
            <v>0</v>
          </cell>
          <cell r="J9094">
            <v>0</v>
          </cell>
        </row>
        <row r="9095">
          <cell r="F9095">
            <v>119.886</v>
          </cell>
          <cell r="J9095">
            <v>118.95</v>
          </cell>
        </row>
        <row r="9096">
          <cell r="F9096">
            <v>0</v>
          </cell>
          <cell r="J9096">
            <v>0</v>
          </cell>
        </row>
        <row r="9097">
          <cell r="F9097">
            <v>0</v>
          </cell>
          <cell r="J9097">
            <v>0</v>
          </cell>
        </row>
        <row r="9098">
          <cell r="F9098">
            <v>0</v>
          </cell>
          <cell r="J9098">
            <v>0</v>
          </cell>
        </row>
        <row r="9099">
          <cell r="F9099">
            <v>0</v>
          </cell>
          <cell r="J9099">
            <v>0</v>
          </cell>
        </row>
        <row r="9100">
          <cell r="F9100">
            <v>0</v>
          </cell>
          <cell r="J9100">
            <v>0</v>
          </cell>
        </row>
        <row r="9101">
          <cell r="F9101">
            <v>0</v>
          </cell>
          <cell r="J9101">
            <v>0</v>
          </cell>
        </row>
        <row r="9102">
          <cell r="F9102">
            <v>0</v>
          </cell>
          <cell r="J9102">
            <v>0</v>
          </cell>
        </row>
        <row r="9103">
          <cell r="F9103">
            <v>0</v>
          </cell>
          <cell r="J9103">
            <v>0</v>
          </cell>
        </row>
        <row r="9104">
          <cell r="F9104">
            <v>0</v>
          </cell>
          <cell r="J9104">
            <v>0</v>
          </cell>
        </row>
        <row r="9105">
          <cell r="F9105">
            <v>0</v>
          </cell>
          <cell r="J9105">
            <v>0</v>
          </cell>
        </row>
        <row r="9106">
          <cell r="F9106">
            <v>0</v>
          </cell>
          <cell r="J9106">
            <v>0</v>
          </cell>
        </row>
        <row r="9107">
          <cell r="F9107">
            <v>0</v>
          </cell>
          <cell r="J9107">
            <v>0</v>
          </cell>
        </row>
        <row r="9108">
          <cell r="F9108">
            <v>3534.4775764800002</v>
          </cell>
          <cell r="J9108">
            <v>3911.4120595999998</v>
          </cell>
        </row>
        <row r="9109">
          <cell r="F9109">
            <v>0</v>
          </cell>
          <cell r="J9109">
            <v>0</v>
          </cell>
        </row>
        <row r="9110">
          <cell r="F9110">
            <v>0</v>
          </cell>
          <cell r="J9110">
            <v>0</v>
          </cell>
        </row>
        <row r="9111">
          <cell r="F9111">
            <v>0</v>
          </cell>
          <cell r="J9111">
            <v>0</v>
          </cell>
        </row>
        <row r="9112">
          <cell r="F9112">
            <v>0</v>
          </cell>
          <cell r="J9112">
            <v>0</v>
          </cell>
        </row>
        <row r="9113">
          <cell r="F9113">
            <v>0</v>
          </cell>
          <cell r="J9113">
            <v>0</v>
          </cell>
        </row>
        <row r="9114">
          <cell r="F9114">
            <v>0</v>
          </cell>
          <cell r="J9114">
            <v>0</v>
          </cell>
        </row>
        <row r="9115">
          <cell r="F9115">
            <v>0</v>
          </cell>
          <cell r="J9115">
            <v>0</v>
          </cell>
        </row>
        <row r="9116">
          <cell r="F9116">
            <v>0</v>
          </cell>
          <cell r="J9116">
            <v>0</v>
          </cell>
        </row>
        <row r="9117">
          <cell r="F9117">
            <v>0</v>
          </cell>
          <cell r="J9117">
            <v>0</v>
          </cell>
        </row>
        <row r="9118">
          <cell r="F9118">
            <v>0</v>
          </cell>
          <cell r="J9118">
            <v>0</v>
          </cell>
        </row>
        <row r="9119">
          <cell r="F9119">
            <v>0</v>
          </cell>
          <cell r="J9119">
            <v>0</v>
          </cell>
        </row>
        <row r="9120">
          <cell r="F9120">
            <v>0</v>
          </cell>
          <cell r="J9120">
            <v>0</v>
          </cell>
        </row>
        <row r="9121">
          <cell r="F9121">
            <v>0</v>
          </cell>
          <cell r="J9121">
            <v>0</v>
          </cell>
        </row>
        <row r="9122">
          <cell r="F9122">
            <v>0</v>
          </cell>
          <cell r="J9122">
            <v>0</v>
          </cell>
        </row>
        <row r="9123">
          <cell r="F9123">
            <v>0</v>
          </cell>
          <cell r="J9123">
            <v>0</v>
          </cell>
        </row>
        <row r="9124">
          <cell r="F9124">
            <v>0</v>
          </cell>
          <cell r="J9124">
            <v>0</v>
          </cell>
        </row>
        <row r="9125">
          <cell r="F9125">
            <v>0</v>
          </cell>
          <cell r="J9125">
            <v>0</v>
          </cell>
        </row>
        <row r="9126">
          <cell r="F9126">
            <v>0</v>
          </cell>
          <cell r="J9126">
            <v>0</v>
          </cell>
        </row>
        <row r="9127">
          <cell r="F9127">
            <v>0</v>
          </cell>
          <cell r="J9127">
            <v>0</v>
          </cell>
        </row>
        <row r="9128">
          <cell r="F9128">
            <v>4611</v>
          </cell>
          <cell r="J9128">
            <v>0</v>
          </cell>
        </row>
        <row r="9129">
          <cell r="F9129">
            <v>0</v>
          </cell>
          <cell r="J9129">
            <v>0</v>
          </cell>
        </row>
        <row r="9130">
          <cell r="F9130">
            <v>0</v>
          </cell>
          <cell r="J9130">
            <v>0</v>
          </cell>
        </row>
        <row r="9131">
          <cell r="F9131">
            <v>0</v>
          </cell>
          <cell r="J9131">
            <v>0</v>
          </cell>
        </row>
        <row r="9132">
          <cell r="F9132">
            <v>0</v>
          </cell>
          <cell r="J9132">
            <v>0</v>
          </cell>
        </row>
        <row r="9133">
          <cell r="F9133">
            <v>0</v>
          </cell>
          <cell r="J9133">
            <v>0</v>
          </cell>
        </row>
        <row r="9134">
          <cell r="F9134">
            <v>0</v>
          </cell>
          <cell r="J9134">
            <v>0</v>
          </cell>
        </row>
        <row r="9135">
          <cell r="F9135">
            <v>0</v>
          </cell>
          <cell r="J9135">
            <v>0</v>
          </cell>
        </row>
        <row r="9136">
          <cell r="F9136">
            <v>0</v>
          </cell>
          <cell r="J9136">
            <v>0</v>
          </cell>
        </row>
        <row r="9137">
          <cell r="F9137">
            <v>0</v>
          </cell>
          <cell r="J9137">
            <v>0</v>
          </cell>
        </row>
        <row r="9138">
          <cell r="F9138">
            <v>0</v>
          </cell>
          <cell r="J9138">
            <v>0</v>
          </cell>
        </row>
        <row r="9139">
          <cell r="F9139">
            <v>0</v>
          </cell>
          <cell r="J9139">
            <v>0</v>
          </cell>
        </row>
        <row r="9140">
          <cell r="F9140">
            <v>0</v>
          </cell>
          <cell r="J9140">
            <v>0</v>
          </cell>
        </row>
        <row r="9141">
          <cell r="F9141">
            <v>0</v>
          </cell>
          <cell r="J9141">
            <v>0</v>
          </cell>
        </row>
        <row r="9142">
          <cell r="F9142">
            <v>0</v>
          </cell>
          <cell r="J9142">
            <v>0</v>
          </cell>
        </row>
        <row r="9143">
          <cell r="F9143">
            <v>0</v>
          </cell>
          <cell r="J9143">
            <v>0</v>
          </cell>
        </row>
        <row r="9144">
          <cell r="F9144">
            <v>0</v>
          </cell>
          <cell r="J9144">
            <v>0</v>
          </cell>
        </row>
        <row r="9145">
          <cell r="F9145">
            <v>922.2</v>
          </cell>
          <cell r="J9145">
            <v>0</v>
          </cell>
        </row>
        <row r="9146">
          <cell r="F9146">
            <v>0</v>
          </cell>
          <cell r="J9146">
            <v>0</v>
          </cell>
        </row>
        <row r="9147">
          <cell r="F9147">
            <v>0</v>
          </cell>
          <cell r="J9147">
            <v>0</v>
          </cell>
        </row>
        <row r="9148">
          <cell r="F9148">
            <v>0</v>
          </cell>
          <cell r="J9148">
            <v>0</v>
          </cell>
        </row>
        <row r="9149">
          <cell r="F9149">
            <v>0</v>
          </cell>
          <cell r="J9149">
            <v>0</v>
          </cell>
        </row>
        <row r="9164">
          <cell r="F9164" t="str">
            <v>APR'08</v>
          </cell>
          <cell r="J9164" t="str">
            <v>AGT'08</v>
          </cell>
        </row>
        <row r="9165">
          <cell r="F9165">
            <v>0</v>
          </cell>
          <cell r="J9165">
            <v>0</v>
          </cell>
        </row>
        <row r="9166">
          <cell r="F9166">
            <v>0</v>
          </cell>
          <cell r="J9166">
            <v>0</v>
          </cell>
        </row>
        <row r="9167">
          <cell r="F9167">
            <v>0</v>
          </cell>
          <cell r="J9167">
            <v>0</v>
          </cell>
        </row>
        <row r="9168">
          <cell r="F9168">
            <v>0</v>
          </cell>
          <cell r="J9168">
            <v>0</v>
          </cell>
        </row>
        <row r="9169">
          <cell r="F9169">
            <v>0</v>
          </cell>
          <cell r="J9169">
            <v>0</v>
          </cell>
        </row>
        <row r="9170">
          <cell r="F9170">
            <v>0</v>
          </cell>
          <cell r="J9170">
            <v>0</v>
          </cell>
        </row>
        <row r="9171">
          <cell r="F9171">
            <v>0</v>
          </cell>
          <cell r="J9171">
            <v>0</v>
          </cell>
        </row>
        <row r="9172">
          <cell r="F9172">
            <v>0</v>
          </cell>
          <cell r="J9172">
            <v>0</v>
          </cell>
        </row>
        <row r="9173">
          <cell r="F9173">
            <v>0</v>
          </cell>
          <cell r="J9173">
            <v>0</v>
          </cell>
        </row>
        <row r="9174">
          <cell r="F9174">
            <v>0</v>
          </cell>
          <cell r="J9174">
            <v>0</v>
          </cell>
        </row>
        <row r="9175">
          <cell r="F9175">
            <v>0</v>
          </cell>
          <cell r="J9175">
            <v>0</v>
          </cell>
        </row>
        <row r="9176">
          <cell r="F9176">
            <v>0</v>
          </cell>
          <cell r="J9176">
            <v>0</v>
          </cell>
        </row>
        <row r="9177">
          <cell r="F9177">
            <v>0</v>
          </cell>
          <cell r="J9177">
            <v>0</v>
          </cell>
        </row>
        <row r="9178">
          <cell r="F9178">
            <v>0</v>
          </cell>
          <cell r="J9178">
            <v>0</v>
          </cell>
        </row>
        <row r="9179">
          <cell r="F9179">
            <v>1651.98075849</v>
          </cell>
          <cell r="J9179">
            <v>1647.7865298699999</v>
          </cell>
        </row>
        <row r="9180">
          <cell r="F9180">
            <v>2315.8301102399996</v>
          </cell>
          <cell r="J9180">
            <v>3044.8095545100005</v>
          </cell>
        </row>
        <row r="9181">
          <cell r="F9181">
            <v>0</v>
          </cell>
          <cell r="J9181">
            <v>0</v>
          </cell>
        </row>
        <row r="9182">
          <cell r="F9182">
            <v>0</v>
          </cell>
          <cell r="J9182">
            <v>0</v>
          </cell>
        </row>
        <row r="9183">
          <cell r="F9183">
            <v>0</v>
          </cell>
          <cell r="J9183">
            <v>0</v>
          </cell>
        </row>
        <row r="9184">
          <cell r="F9184">
            <v>0</v>
          </cell>
          <cell r="J9184">
            <v>0</v>
          </cell>
        </row>
        <row r="9185">
          <cell r="F9185">
            <v>0</v>
          </cell>
          <cell r="J9185">
            <v>0</v>
          </cell>
        </row>
        <row r="9186">
          <cell r="F9186">
            <v>11.568009849999999</v>
          </cell>
          <cell r="J9186">
            <v>78.964462069999996</v>
          </cell>
        </row>
        <row r="9187">
          <cell r="F9187">
            <v>0</v>
          </cell>
          <cell r="J9187">
            <v>0</v>
          </cell>
        </row>
        <row r="9188">
          <cell r="F9188">
            <v>0</v>
          </cell>
          <cell r="J9188">
            <v>0</v>
          </cell>
        </row>
        <row r="9189">
          <cell r="F9189">
            <v>0</v>
          </cell>
          <cell r="J9189">
            <v>0</v>
          </cell>
        </row>
        <row r="9190">
          <cell r="F9190">
            <v>0</v>
          </cell>
          <cell r="J9190">
            <v>0</v>
          </cell>
        </row>
        <row r="9191">
          <cell r="F9191">
            <v>0</v>
          </cell>
          <cell r="J9191">
            <v>0</v>
          </cell>
        </row>
        <row r="9192">
          <cell r="F9192">
            <v>17.36033703</v>
          </cell>
          <cell r="J9192">
            <v>8.6902621199999999</v>
          </cell>
        </row>
        <row r="9193">
          <cell r="F9193">
            <v>0</v>
          </cell>
          <cell r="J9193">
            <v>0</v>
          </cell>
        </row>
        <row r="9194">
          <cell r="F9194">
            <v>0</v>
          </cell>
          <cell r="J9194">
            <v>0</v>
          </cell>
        </row>
        <row r="9195">
          <cell r="F9195">
            <v>0</v>
          </cell>
          <cell r="J9195">
            <v>0</v>
          </cell>
        </row>
        <row r="9196">
          <cell r="F9196">
            <v>0</v>
          </cell>
          <cell r="J9196">
            <v>0</v>
          </cell>
        </row>
        <row r="9197">
          <cell r="F9197">
            <v>0</v>
          </cell>
          <cell r="J9197">
            <v>0</v>
          </cell>
        </row>
        <row r="9198">
          <cell r="F9198">
            <v>0</v>
          </cell>
          <cell r="J9198">
            <v>0</v>
          </cell>
        </row>
        <row r="9199">
          <cell r="F9199">
            <v>0</v>
          </cell>
          <cell r="J9199">
            <v>0</v>
          </cell>
        </row>
        <row r="9200">
          <cell r="F9200">
            <v>0</v>
          </cell>
          <cell r="J9200">
            <v>0</v>
          </cell>
        </row>
        <row r="9201">
          <cell r="F9201">
            <v>0</v>
          </cell>
          <cell r="J9201">
            <v>0</v>
          </cell>
        </row>
        <row r="9202">
          <cell r="F9202">
            <v>0</v>
          </cell>
          <cell r="J9202">
            <v>0</v>
          </cell>
        </row>
        <row r="9203">
          <cell r="F9203">
            <v>3.4663171899999998</v>
          </cell>
          <cell r="J9203">
            <v>7.5980887199999998</v>
          </cell>
        </row>
        <row r="9204">
          <cell r="F9204">
            <v>0</v>
          </cell>
          <cell r="J9204">
            <v>0</v>
          </cell>
        </row>
        <row r="9205">
          <cell r="F9205">
            <v>0</v>
          </cell>
          <cell r="J9205">
            <v>0</v>
          </cell>
        </row>
        <row r="9206">
          <cell r="F9206">
            <v>0</v>
          </cell>
          <cell r="J9206">
            <v>0</v>
          </cell>
        </row>
        <row r="9207">
          <cell r="F9207">
            <v>0</v>
          </cell>
          <cell r="J9207">
            <v>0</v>
          </cell>
        </row>
        <row r="9208">
          <cell r="F9208">
            <v>0</v>
          </cell>
          <cell r="J9208">
            <v>0</v>
          </cell>
        </row>
        <row r="9209">
          <cell r="F9209">
            <v>131.46865446999999</v>
          </cell>
          <cell r="J9209">
            <v>34.716587009999998</v>
          </cell>
        </row>
        <row r="9210">
          <cell r="F9210">
            <v>0</v>
          </cell>
          <cell r="J9210">
            <v>0</v>
          </cell>
        </row>
        <row r="9211">
          <cell r="F9211">
            <v>0</v>
          </cell>
          <cell r="J9211">
            <v>0</v>
          </cell>
        </row>
        <row r="9212">
          <cell r="F9212">
            <v>0</v>
          </cell>
          <cell r="J9212">
            <v>0</v>
          </cell>
        </row>
        <row r="9213">
          <cell r="F9213">
            <v>0</v>
          </cell>
          <cell r="J9213">
            <v>0</v>
          </cell>
        </row>
        <row r="9214">
          <cell r="F9214">
            <v>0</v>
          </cell>
          <cell r="J9214">
            <v>0</v>
          </cell>
        </row>
        <row r="9215">
          <cell r="F9215">
            <v>0</v>
          </cell>
          <cell r="J9215">
            <v>0</v>
          </cell>
        </row>
        <row r="9216">
          <cell r="F9216">
            <v>24.984410449999999</v>
          </cell>
          <cell r="J9216">
            <v>91.382576439999994</v>
          </cell>
        </row>
        <row r="9217">
          <cell r="F9217">
            <v>0</v>
          </cell>
          <cell r="J9217">
            <v>0</v>
          </cell>
        </row>
        <row r="9218">
          <cell r="F9218">
            <v>0</v>
          </cell>
          <cell r="J9218">
            <v>0</v>
          </cell>
        </row>
        <row r="9219">
          <cell r="F9219">
            <v>0</v>
          </cell>
          <cell r="J9219">
            <v>0</v>
          </cell>
        </row>
        <row r="9220">
          <cell r="F9220">
            <v>0</v>
          </cell>
          <cell r="J9220">
            <v>0</v>
          </cell>
        </row>
        <row r="9221">
          <cell r="F9221">
            <v>0</v>
          </cell>
          <cell r="J9221">
            <v>0</v>
          </cell>
        </row>
        <row r="9222">
          <cell r="F9222">
            <v>0</v>
          </cell>
          <cell r="J9222">
            <v>0</v>
          </cell>
        </row>
        <row r="9223">
          <cell r="F9223">
            <v>0</v>
          </cell>
          <cell r="J9223">
            <v>0</v>
          </cell>
        </row>
        <row r="9224">
          <cell r="F9224">
            <v>138.71215743000002</v>
          </cell>
          <cell r="J9224">
            <v>419.09228552999997</v>
          </cell>
        </row>
        <row r="9225">
          <cell r="F9225">
            <v>1943.4005444500001</v>
          </cell>
          <cell r="J9225">
            <v>639.58397797999999</v>
          </cell>
        </row>
        <row r="9226">
          <cell r="F9226">
            <v>0</v>
          </cell>
          <cell r="J9226">
            <v>0</v>
          </cell>
        </row>
        <row r="9227">
          <cell r="F9227">
            <v>0</v>
          </cell>
          <cell r="J9227">
            <v>0</v>
          </cell>
        </row>
        <row r="9228">
          <cell r="F9228">
            <v>0</v>
          </cell>
          <cell r="J9228">
            <v>0</v>
          </cell>
        </row>
        <row r="9229">
          <cell r="F9229">
            <v>0</v>
          </cell>
          <cell r="J9229">
            <v>0</v>
          </cell>
        </row>
        <row r="9230">
          <cell r="F9230">
            <v>0</v>
          </cell>
          <cell r="J9230">
            <v>0</v>
          </cell>
        </row>
        <row r="9231">
          <cell r="F9231">
            <v>0</v>
          </cell>
          <cell r="J9231">
            <v>0</v>
          </cell>
        </row>
        <row r="9232">
          <cell r="F9232">
            <v>0</v>
          </cell>
          <cell r="J9232">
            <v>0</v>
          </cell>
        </row>
        <row r="9233">
          <cell r="F9233">
            <v>0</v>
          </cell>
          <cell r="J9233">
            <v>0</v>
          </cell>
        </row>
        <row r="9234">
          <cell r="F9234">
            <v>0</v>
          </cell>
          <cell r="J9234">
            <v>0</v>
          </cell>
        </row>
        <row r="9235">
          <cell r="F9235">
            <v>0</v>
          </cell>
          <cell r="J9235">
            <v>0</v>
          </cell>
        </row>
        <row r="9236">
          <cell r="F9236">
            <v>0</v>
          </cell>
          <cell r="J9236">
            <v>0</v>
          </cell>
        </row>
        <row r="9237">
          <cell r="F9237">
            <v>0</v>
          </cell>
          <cell r="J9237">
            <v>0</v>
          </cell>
        </row>
        <row r="9238">
          <cell r="F9238">
            <v>0</v>
          </cell>
          <cell r="J9238">
            <v>0</v>
          </cell>
        </row>
        <row r="9239">
          <cell r="F9239">
            <v>0</v>
          </cell>
          <cell r="J9239">
            <v>0</v>
          </cell>
        </row>
        <row r="9240">
          <cell r="F9240">
            <v>0</v>
          </cell>
          <cell r="J9240">
            <v>0</v>
          </cell>
        </row>
        <row r="9241">
          <cell r="F9241">
            <v>0</v>
          </cell>
          <cell r="J9241">
            <v>0</v>
          </cell>
        </row>
        <row r="9242">
          <cell r="F9242">
            <v>1328.0691843</v>
          </cell>
          <cell r="J9242">
            <v>744.27309954999998</v>
          </cell>
        </row>
        <row r="9243">
          <cell r="F9243">
            <v>0</v>
          </cell>
          <cell r="J9243">
            <v>0</v>
          </cell>
        </row>
        <row r="9244">
          <cell r="F9244">
            <v>0</v>
          </cell>
          <cell r="J9244">
            <v>0</v>
          </cell>
        </row>
        <row r="9245">
          <cell r="F9245">
            <v>8825.9853697099988</v>
          </cell>
          <cell r="J9245">
            <v>857.68791078999993</v>
          </cell>
        </row>
        <row r="9246">
          <cell r="F9246">
            <v>0</v>
          </cell>
          <cell r="J9246">
            <v>0</v>
          </cell>
        </row>
        <row r="9247">
          <cell r="F9247">
            <v>0</v>
          </cell>
          <cell r="J9247">
            <v>0</v>
          </cell>
        </row>
        <row r="9248">
          <cell r="F9248">
            <v>0</v>
          </cell>
          <cell r="J9248">
            <v>0</v>
          </cell>
        </row>
        <row r="9249">
          <cell r="F9249">
            <v>119.75812415</v>
          </cell>
          <cell r="J9249">
            <v>13.928360830000001</v>
          </cell>
        </row>
        <row r="9250">
          <cell r="F9250">
            <v>0</v>
          </cell>
          <cell r="J9250">
            <v>0</v>
          </cell>
        </row>
        <row r="9251">
          <cell r="F9251">
            <v>0</v>
          </cell>
          <cell r="J9251">
            <v>0</v>
          </cell>
        </row>
        <row r="9252">
          <cell r="F9252">
            <v>0</v>
          </cell>
          <cell r="J9252">
            <v>0</v>
          </cell>
        </row>
        <row r="9253">
          <cell r="F9253">
            <v>0</v>
          </cell>
          <cell r="J9253">
            <v>0</v>
          </cell>
        </row>
        <row r="9254">
          <cell r="F9254">
            <v>0</v>
          </cell>
          <cell r="J9254">
            <v>0</v>
          </cell>
        </row>
        <row r="9255">
          <cell r="F9255">
            <v>0</v>
          </cell>
          <cell r="J9255">
            <v>0</v>
          </cell>
        </row>
        <row r="9256">
          <cell r="F9256">
            <v>0</v>
          </cell>
          <cell r="J9256">
            <v>0</v>
          </cell>
        </row>
        <row r="9257">
          <cell r="F9257">
            <v>0</v>
          </cell>
          <cell r="J9257">
            <v>0</v>
          </cell>
        </row>
        <row r="9258">
          <cell r="F9258">
            <v>0</v>
          </cell>
          <cell r="J9258">
            <v>0</v>
          </cell>
        </row>
        <row r="9259">
          <cell r="F9259">
            <v>0</v>
          </cell>
          <cell r="J9259">
            <v>0</v>
          </cell>
        </row>
        <row r="9260">
          <cell r="F9260">
            <v>0</v>
          </cell>
          <cell r="J9260">
            <v>0</v>
          </cell>
        </row>
        <row r="9261">
          <cell r="F9261">
            <v>0</v>
          </cell>
          <cell r="J9261">
            <v>0</v>
          </cell>
        </row>
        <row r="9262">
          <cell r="F9262">
            <v>1.28662509</v>
          </cell>
          <cell r="J9262">
            <v>1.1626250900000001</v>
          </cell>
        </row>
        <row r="9263">
          <cell r="F9263">
            <v>0</v>
          </cell>
          <cell r="J9263">
            <v>0</v>
          </cell>
        </row>
        <row r="9264">
          <cell r="F9264">
            <v>0</v>
          </cell>
          <cell r="J9264">
            <v>1.9690000000000001</v>
          </cell>
        </row>
        <row r="9265">
          <cell r="F9265">
            <v>247.10300144999999</v>
          </cell>
          <cell r="J9265">
            <v>205.64913465000001</v>
          </cell>
        </row>
        <row r="9266">
          <cell r="F9266">
            <v>0</v>
          </cell>
          <cell r="J9266">
            <v>0</v>
          </cell>
        </row>
        <row r="9267">
          <cell r="F9267">
            <v>0</v>
          </cell>
          <cell r="J9267">
            <v>0</v>
          </cell>
        </row>
        <row r="9268">
          <cell r="F9268">
            <v>0</v>
          </cell>
          <cell r="J9268">
            <v>0</v>
          </cell>
        </row>
        <row r="9269">
          <cell r="F9269">
            <v>0</v>
          </cell>
          <cell r="J9269">
            <v>0</v>
          </cell>
        </row>
        <row r="9270">
          <cell r="F9270">
            <v>135.45610001</v>
          </cell>
          <cell r="J9270">
            <v>5.7596123200000005</v>
          </cell>
        </row>
        <row r="9271">
          <cell r="F9271">
            <v>0</v>
          </cell>
          <cell r="J9271">
            <v>0</v>
          </cell>
        </row>
        <row r="9272">
          <cell r="F9272">
            <v>0</v>
          </cell>
          <cell r="J9272">
            <v>0</v>
          </cell>
        </row>
        <row r="9273">
          <cell r="F9273">
            <v>0</v>
          </cell>
          <cell r="J9273">
            <v>0</v>
          </cell>
        </row>
        <row r="9274">
          <cell r="F9274">
            <v>0</v>
          </cell>
          <cell r="J9274">
            <v>0</v>
          </cell>
        </row>
        <row r="9275">
          <cell r="F9275">
            <v>0</v>
          </cell>
          <cell r="J9275">
            <v>0</v>
          </cell>
        </row>
        <row r="9276">
          <cell r="F9276">
            <v>0</v>
          </cell>
          <cell r="J9276">
            <v>0</v>
          </cell>
        </row>
        <row r="9277">
          <cell r="F9277">
            <v>0</v>
          </cell>
          <cell r="J9277">
            <v>0</v>
          </cell>
        </row>
        <row r="9278">
          <cell r="F9278">
            <v>0</v>
          </cell>
          <cell r="J9278">
            <v>0</v>
          </cell>
        </row>
        <row r="9279">
          <cell r="F9279">
            <v>1437.2320831</v>
          </cell>
          <cell r="J9279">
            <v>517.34779835000006</v>
          </cell>
        </row>
        <row r="9280">
          <cell r="F9280">
            <v>1105.16556363</v>
          </cell>
          <cell r="J9280">
            <v>217.88479743000002</v>
          </cell>
        </row>
        <row r="9281">
          <cell r="F9281">
            <v>141.99827916999999</v>
          </cell>
          <cell r="J9281">
            <v>192.55312399000002</v>
          </cell>
        </row>
        <row r="9282">
          <cell r="F9282">
            <v>135.12004053000001</v>
          </cell>
          <cell r="J9282">
            <v>306.65444461000004</v>
          </cell>
        </row>
        <row r="9283">
          <cell r="F9283">
            <v>1537.55287894</v>
          </cell>
          <cell r="J9283">
            <v>1072.7566232300001</v>
          </cell>
        </row>
        <row r="9284">
          <cell r="F9284">
            <v>78.50002923000001</v>
          </cell>
          <cell r="J9284">
            <v>50.001584860000001</v>
          </cell>
        </row>
        <row r="9285">
          <cell r="F9285">
            <v>0</v>
          </cell>
          <cell r="J9285">
            <v>0</v>
          </cell>
        </row>
        <row r="9286">
          <cell r="F9286">
            <v>606.01011675999996</v>
          </cell>
          <cell r="J9286">
            <v>196.13600930999999</v>
          </cell>
        </row>
        <row r="9287">
          <cell r="F9287">
            <v>0</v>
          </cell>
          <cell r="J9287">
            <v>0</v>
          </cell>
        </row>
        <row r="9288">
          <cell r="F9288">
            <v>0</v>
          </cell>
          <cell r="J9288">
            <v>0</v>
          </cell>
        </row>
        <row r="9289">
          <cell r="F9289">
            <v>0</v>
          </cell>
          <cell r="J9289">
            <v>0</v>
          </cell>
        </row>
        <row r="9290">
          <cell r="F9290">
            <v>73.22729437000001</v>
          </cell>
          <cell r="J9290">
            <v>436.03675448000001</v>
          </cell>
        </row>
        <row r="9291">
          <cell r="F9291">
            <v>0</v>
          </cell>
          <cell r="J9291">
            <v>0</v>
          </cell>
        </row>
        <row r="9292">
          <cell r="F9292">
            <v>0</v>
          </cell>
          <cell r="J9292">
            <v>0</v>
          </cell>
        </row>
        <row r="9293">
          <cell r="F9293">
            <v>77.900785249999998</v>
          </cell>
          <cell r="J9293">
            <v>328.68123194999998</v>
          </cell>
        </row>
        <row r="9294">
          <cell r="F9294">
            <v>0</v>
          </cell>
          <cell r="J9294">
            <v>0</v>
          </cell>
        </row>
        <row r="9295">
          <cell r="F9295">
            <v>0</v>
          </cell>
          <cell r="J9295">
            <v>0</v>
          </cell>
        </row>
        <row r="9296">
          <cell r="F9296">
            <v>1.4690000000000001</v>
          </cell>
          <cell r="J9296">
            <v>1.4690000000000001</v>
          </cell>
        </row>
        <row r="9297">
          <cell r="F9297">
            <v>371.27908995999996</v>
          </cell>
          <cell r="J9297">
            <v>137.51842869999999</v>
          </cell>
        </row>
        <row r="9298">
          <cell r="F9298">
            <v>0</v>
          </cell>
          <cell r="J9298">
            <v>0</v>
          </cell>
        </row>
        <row r="9299">
          <cell r="F9299">
            <v>0</v>
          </cell>
          <cell r="J9299">
            <v>0</v>
          </cell>
        </row>
        <row r="9300">
          <cell r="F9300">
            <v>0</v>
          </cell>
          <cell r="J9300">
            <v>0</v>
          </cell>
        </row>
        <row r="9301">
          <cell r="F9301">
            <v>0</v>
          </cell>
          <cell r="J9301">
            <v>0</v>
          </cell>
        </row>
        <row r="9316">
          <cell r="F9316" t="str">
            <v>APR'08</v>
          </cell>
          <cell r="J9316" t="str">
            <v>AGT'08</v>
          </cell>
        </row>
        <row r="9317">
          <cell r="F9317">
            <v>0</v>
          </cell>
          <cell r="J9317">
            <v>0</v>
          </cell>
        </row>
        <row r="9318">
          <cell r="F9318">
            <v>0</v>
          </cell>
          <cell r="J9318">
            <v>0</v>
          </cell>
        </row>
        <row r="9319">
          <cell r="F9319">
            <v>0</v>
          </cell>
          <cell r="J9319">
            <v>0</v>
          </cell>
        </row>
        <row r="9320">
          <cell r="F9320">
            <v>0</v>
          </cell>
          <cell r="J9320">
            <v>0</v>
          </cell>
        </row>
        <row r="9321">
          <cell r="F9321">
            <v>0</v>
          </cell>
          <cell r="J9321">
            <v>0</v>
          </cell>
        </row>
        <row r="9322">
          <cell r="F9322">
            <v>0</v>
          </cell>
          <cell r="J9322">
            <v>0</v>
          </cell>
        </row>
        <row r="9323">
          <cell r="F9323">
            <v>0</v>
          </cell>
          <cell r="J9323">
            <v>0</v>
          </cell>
        </row>
        <row r="9324">
          <cell r="F9324">
            <v>0</v>
          </cell>
          <cell r="J9324">
            <v>0</v>
          </cell>
        </row>
        <row r="9325">
          <cell r="F9325">
            <v>0</v>
          </cell>
          <cell r="J9325">
            <v>0</v>
          </cell>
        </row>
        <row r="9326">
          <cell r="F9326">
            <v>0</v>
          </cell>
          <cell r="J9326">
            <v>0</v>
          </cell>
        </row>
        <row r="9327">
          <cell r="F9327">
            <v>0</v>
          </cell>
          <cell r="J9327">
            <v>0</v>
          </cell>
        </row>
        <row r="9328">
          <cell r="F9328">
            <v>0</v>
          </cell>
          <cell r="J9328">
            <v>0</v>
          </cell>
        </row>
        <row r="9329">
          <cell r="F9329">
            <v>0</v>
          </cell>
          <cell r="J9329">
            <v>0</v>
          </cell>
        </row>
        <row r="9330">
          <cell r="F9330">
            <v>0</v>
          </cell>
          <cell r="J9330">
            <v>0</v>
          </cell>
        </row>
        <row r="9331">
          <cell r="F9331">
            <v>0</v>
          </cell>
          <cell r="J9331">
            <v>0</v>
          </cell>
        </row>
        <row r="9332">
          <cell r="F9332">
            <v>0</v>
          </cell>
          <cell r="J9332">
            <v>0</v>
          </cell>
        </row>
        <row r="9333">
          <cell r="F9333">
            <v>0</v>
          </cell>
          <cell r="J9333">
            <v>0</v>
          </cell>
        </row>
        <row r="9334">
          <cell r="F9334">
            <v>0</v>
          </cell>
          <cell r="J9334">
            <v>0</v>
          </cell>
        </row>
        <row r="9335">
          <cell r="F9335">
            <v>0</v>
          </cell>
          <cell r="J9335">
            <v>0</v>
          </cell>
        </row>
        <row r="9336">
          <cell r="F9336">
            <v>0</v>
          </cell>
          <cell r="J9336">
            <v>0</v>
          </cell>
        </row>
        <row r="9337">
          <cell r="F9337">
            <v>0</v>
          </cell>
          <cell r="J9337">
            <v>0</v>
          </cell>
        </row>
        <row r="9338">
          <cell r="F9338">
            <v>0</v>
          </cell>
          <cell r="J9338">
            <v>0</v>
          </cell>
        </row>
        <row r="9339">
          <cell r="F9339">
            <v>0</v>
          </cell>
          <cell r="J9339">
            <v>0</v>
          </cell>
        </row>
        <row r="9340">
          <cell r="F9340">
            <v>0</v>
          </cell>
          <cell r="J9340">
            <v>0</v>
          </cell>
        </row>
        <row r="9341">
          <cell r="F9341">
            <v>0</v>
          </cell>
          <cell r="J9341">
            <v>0</v>
          </cell>
        </row>
        <row r="9342">
          <cell r="F9342">
            <v>0</v>
          </cell>
          <cell r="J9342">
            <v>0</v>
          </cell>
        </row>
        <row r="9343">
          <cell r="F9343">
            <v>0</v>
          </cell>
          <cell r="J9343">
            <v>0</v>
          </cell>
        </row>
        <row r="9344">
          <cell r="F9344">
            <v>0</v>
          </cell>
          <cell r="J9344">
            <v>0</v>
          </cell>
        </row>
        <row r="9345">
          <cell r="F9345">
            <v>0</v>
          </cell>
          <cell r="J9345">
            <v>0</v>
          </cell>
        </row>
        <row r="9346">
          <cell r="F9346">
            <v>0</v>
          </cell>
          <cell r="J9346">
            <v>0</v>
          </cell>
        </row>
        <row r="9347">
          <cell r="F9347">
            <v>0</v>
          </cell>
          <cell r="J9347">
            <v>0</v>
          </cell>
        </row>
        <row r="9348">
          <cell r="F9348">
            <v>0</v>
          </cell>
          <cell r="J9348">
            <v>0</v>
          </cell>
        </row>
        <row r="9349">
          <cell r="F9349">
            <v>0</v>
          </cell>
          <cell r="J9349">
            <v>0</v>
          </cell>
        </row>
        <row r="9350">
          <cell r="F9350">
            <v>0</v>
          </cell>
          <cell r="J9350">
            <v>0</v>
          </cell>
        </row>
        <row r="9351">
          <cell r="F9351">
            <v>0</v>
          </cell>
          <cell r="J9351">
            <v>0</v>
          </cell>
        </row>
        <row r="9352">
          <cell r="F9352">
            <v>0</v>
          </cell>
          <cell r="J9352">
            <v>0</v>
          </cell>
        </row>
        <row r="9353">
          <cell r="F9353">
            <v>0</v>
          </cell>
          <cell r="J9353">
            <v>0</v>
          </cell>
        </row>
        <row r="9354">
          <cell r="F9354">
            <v>0</v>
          </cell>
          <cell r="J9354">
            <v>0</v>
          </cell>
        </row>
        <row r="9355">
          <cell r="F9355">
            <v>0</v>
          </cell>
          <cell r="J9355">
            <v>0</v>
          </cell>
        </row>
        <row r="9356">
          <cell r="F9356">
            <v>0</v>
          </cell>
          <cell r="J9356">
            <v>0</v>
          </cell>
        </row>
        <row r="9357">
          <cell r="F9357">
            <v>0</v>
          </cell>
          <cell r="J9357">
            <v>0</v>
          </cell>
        </row>
        <row r="9358">
          <cell r="F9358">
            <v>0</v>
          </cell>
          <cell r="J9358">
            <v>0</v>
          </cell>
        </row>
        <row r="9359">
          <cell r="F9359">
            <v>0</v>
          </cell>
          <cell r="J9359">
            <v>0</v>
          </cell>
        </row>
        <row r="9360">
          <cell r="F9360">
            <v>0</v>
          </cell>
          <cell r="J9360">
            <v>0</v>
          </cell>
        </row>
        <row r="9361">
          <cell r="F9361">
            <v>0</v>
          </cell>
          <cell r="J9361">
            <v>0</v>
          </cell>
        </row>
        <row r="9362">
          <cell r="F9362">
            <v>0</v>
          </cell>
          <cell r="J9362">
            <v>0</v>
          </cell>
        </row>
        <row r="9363">
          <cell r="F9363">
            <v>0</v>
          </cell>
          <cell r="J9363">
            <v>0</v>
          </cell>
        </row>
        <row r="9364">
          <cell r="F9364">
            <v>0</v>
          </cell>
          <cell r="J9364">
            <v>0</v>
          </cell>
        </row>
        <row r="9365">
          <cell r="F9365">
            <v>0</v>
          </cell>
          <cell r="J9365">
            <v>0</v>
          </cell>
        </row>
        <row r="9366">
          <cell r="F9366">
            <v>0</v>
          </cell>
          <cell r="J9366">
            <v>0</v>
          </cell>
        </row>
        <row r="9367">
          <cell r="F9367">
            <v>0</v>
          </cell>
          <cell r="J9367">
            <v>0</v>
          </cell>
        </row>
        <row r="9368">
          <cell r="F9368">
            <v>0</v>
          </cell>
          <cell r="J9368">
            <v>0</v>
          </cell>
        </row>
        <row r="9369">
          <cell r="F9369">
            <v>0</v>
          </cell>
          <cell r="J9369">
            <v>0</v>
          </cell>
        </row>
        <row r="9370">
          <cell r="F9370">
            <v>0</v>
          </cell>
          <cell r="J9370">
            <v>0</v>
          </cell>
        </row>
        <row r="9371">
          <cell r="F9371">
            <v>0</v>
          </cell>
          <cell r="J9371">
            <v>0</v>
          </cell>
        </row>
        <row r="9372">
          <cell r="F9372">
            <v>0</v>
          </cell>
          <cell r="J9372">
            <v>0</v>
          </cell>
        </row>
        <row r="9373">
          <cell r="F9373">
            <v>0</v>
          </cell>
          <cell r="J9373">
            <v>0</v>
          </cell>
        </row>
        <row r="9374">
          <cell r="F9374">
            <v>0</v>
          </cell>
          <cell r="J9374">
            <v>0</v>
          </cell>
        </row>
        <row r="9375">
          <cell r="F9375">
            <v>0</v>
          </cell>
          <cell r="J9375">
            <v>0</v>
          </cell>
        </row>
        <row r="9376">
          <cell r="F9376">
            <v>0</v>
          </cell>
          <cell r="J9376">
            <v>0</v>
          </cell>
        </row>
        <row r="9377">
          <cell r="F9377">
            <v>0</v>
          </cell>
          <cell r="J9377">
            <v>0</v>
          </cell>
        </row>
        <row r="9378">
          <cell r="F9378">
            <v>0</v>
          </cell>
          <cell r="J9378">
            <v>0</v>
          </cell>
        </row>
        <row r="9379">
          <cell r="F9379">
            <v>0</v>
          </cell>
          <cell r="J9379">
            <v>0</v>
          </cell>
        </row>
        <row r="9380">
          <cell r="F9380">
            <v>0</v>
          </cell>
          <cell r="J9380">
            <v>0</v>
          </cell>
        </row>
        <row r="9381">
          <cell r="F9381">
            <v>0</v>
          </cell>
          <cell r="J9381">
            <v>0</v>
          </cell>
        </row>
        <row r="9382">
          <cell r="F9382">
            <v>0</v>
          </cell>
          <cell r="J9382">
            <v>0</v>
          </cell>
        </row>
        <row r="9383">
          <cell r="F9383">
            <v>0</v>
          </cell>
          <cell r="J9383">
            <v>0</v>
          </cell>
        </row>
        <row r="9384">
          <cell r="F9384">
            <v>0</v>
          </cell>
          <cell r="J9384">
            <v>0</v>
          </cell>
        </row>
        <row r="9385">
          <cell r="F9385">
            <v>0</v>
          </cell>
          <cell r="J9385">
            <v>0</v>
          </cell>
        </row>
        <row r="9386">
          <cell r="F9386">
            <v>0</v>
          </cell>
          <cell r="J9386">
            <v>0</v>
          </cell>
        </row>
        <row r="9387">
          <cell r="F9387">
            <v>0</v>
          </cell>
          <cell r="J9387">
            <v>0</v>
          </cell>
        </row>
        <row r="9388">
          <cell r="F9388">
            <v>0</v>
          </cell>
          <cell r="J9388">
            <v>0</v>
          </cell>
        </row>
        <row r="9389">
          <cell r="F9389">
            <v>0</v>
          </cell>
          <cell r="J9389">
            <v>0</v>
          </cell>
        </row>
        <row r="9390">
          <cell r="F9390">
            <v>0</v>
          </cell>
          <cell r="J9390">
            <v>0</v>
          </cell>
        </row>
        <row r="9391">
          <cell r="F9391">
            <v>0</v>
          </cell>
          <cell r="J9391">
            <v>0</v>
          </cell>
        </row>
        <row r="9392">
          <cell r="F9392">
            <v>0</v>
          </cell>
          <cell r="J9392">
            <v>0</v>
          </cell>
        </row>
        <row r="9393">
          <cell r="F9393">
            <v>0</v>
          </cell>
          <cell r="J9393">
            <v>0</v>
          </cell>
        </row>
        <row r="9394">
          <cell r="F9394">
            <v>0</v>
          </cell>
          <cell r="J9394">
            <v>0</v>
          </cell>
        </row>
        <row r="9395">
          <cell r="F9395">
            <v>0</v>
          </cell>
          <cell r="J9395">
            <v>0</v>
          </cell>
        </row>
        <row r="9396">
          <cell r="F9396">
            <v>0</v>
          </cell>
          <cell r="J9396">
            <v>0</v>
          </cell>
        </row>
        <row r="9397">
          <cell r="F9397">
            <v>0</v>
          </cell>
          <cell r="J9397">
            <v>0</v>
          </cell>
        </row>
        <row r="9398">
          <cell r="F9398">
            <v>0</v>
          </cell>
          <cell r="J9398">
            <v>0</v>
          </cell>
        </row>
        <row r="9399">
          <cell r="F9399">
            <v>0</v>
          </cell>
          <cell r="J9399">
            <v>0</v>
          </cell>
        </row>
        <row r="9400">
          <cell r="F9400">
            <v>0</v>
          </cell>
          <cell r="J9400">
            <v>0</v>
          </cell>
        </row>
        <row r="9401">
          <cell r="F9401">
            <v>0</v>
          </cell>
          <cell r="J9401">
            <v>0</v>
          </cell>
        </row>
        <row r="9402">
          <cell r="F9402">
            <v>0</v>
          </cell>
          <cell r="J9402">
            <v>0</v>
          </cell>
        </row>
        <row r="9403">
          <cell r="F9403">
            <v>0</v>
          </cell>
          <cell r="J9403">
            <v>0</v>
          </cell>
        </row>
        <row r="9404">
          <cell r="F9404">
            <v>0</v>
          </cell>
          <cell r="J9404">
            <v>0</v>
          </cell>
        </row>
        <row r="9405">
          <cell r="F9405">
            <v>0</v>
          </cell>
          <cell r="J9405">
            <v>0</v>
          </cell>
        </row>
        <row r="9406">
          <cell r="F9406">
            <v>0</v>
          </cell>
          <cell r="J9406">
            <v>0</v>
          </cell>
        </row>
        <row r="9407">
          <cell r="F9407">
            <v>0</v>
          </cell>
          <cell r="J9407">
            <v>0</v>
          </cell>
        </row>
        <row r="9408">
          <cell r="F9408">
            <v>0</v>
          </cell>
          <cell r="J9408">
            <v>0</v>
          </cell>
        </row>
        <row r="9409">
          <cell r="F9409">
            <v>0</v>
          </cell>
          <cell r="J9409">
            <v>0</v>
          </cell>
        </row>
        <row r="9410">
          <cell r="F9410">
            <v>0</v>
          </cell>
          <cell r="J9410">
            <v>0</v>
          </cell>
        </row>
        <row r="9411">
          <cell r="F9411">
            <v>0</v>
          </cell>
          <cell r="J9411">
            <v>0</v>
          </cell>
        </row>
        <row r="9412">
          <cell r="F9412">
            <v>0</v>
          </cell>
          <cell r="J9412">
            <v>0</v>
          </cell>
        </row>
        <row r="9413">
          <cell r="F9413">
            <v>0</v>
          </cell>
          <cell r="J9413">
            <v>0</v>
          </cell>
        </row>
        <row r="9414">
          <cell r="F9414">
            <v>0</v>
          </cell>
          <cell r="J9414">
            <v>0</v>
          </cell>
        </row>
        <row r="9415">
          <cell r="F9415">
            <v>0</v>
          </cell>
          <cell r="J9415">
            <v>0</v>
          </cell>
        </row>
        <row r="9416">
          <cell r="F9416">
            <v>0</v>
          </cell>
          <cell r="J9416">
            <v>0</v>
          </cell>
        </row>
        <row r="9417">
          <cell r="F9417">
            <v>0</v>
          </cell>
          <cell r="J9417">
            <v>0</v>
          </cell>
        </row>
        <row r="9418">
          <cell r="F9418">
            <v>0</v>
          </cell>
          <cell r="J9418">
            <v>0</v>
          </cell>
        </row>
        <row r="9419">
          <cell r="F9419">
            <v>0</v>
          </cell>
          <cell r="J9419">
            <v>0</v>
          </cell>
        </row>
        <row r="9420">
          <cell r="F9420">
            <v>0</v>
          </cell>
          <cell r="J9420">
            <v>0</v>
          </cell>
        </row>
        <row r="9421">
          <cell r="F9421">
            <v>0</v>
          </cell>
          <cell r="J9421">
            <v>0</v>
          </cell>
        </row>
        <row r="9422">
          <cell r="F9422">
            <v>0</v>
          </cell>
          <cell r="J9422">
            <v>0</v>
          </cell>
        </row>
        <row r="9423">
          <cell r="F9423">
            <v>0</v>
          </cell>
          <cell r="J9423">
            <v>0</v>
          </cell>
        </row>
        <row r="9424">
          <cell r="F9424">
            <v>0</v>
          </cell>
          <cell r="J9424">
            <v>0</v>
          </cell>
        </row>
        <row r="9425">
          <cell r="F9425">
            <v>0</v>
          </cell>
          <cell r="J9425">
            <v>0</v>
          </cell>
        </row>
        <row r="9426">
          <cell r="F9426">
            <v>0</v>
          </cell>
          <cell r="J9426">
            <v>0</v>
          </cell>
        </row>
        <row r="9427">
          <cell r="F9427">
            <v>0</v>
          </cell>
          <cell r="J9427">
            <v>0</v>
          </cell>
        </row>
        <row r="9428">
          <cell r="F9428">
            <v>0</v>
          </cell>
          <cell r="J9428">
            <v>0</v>
          </cell>
        </row>
        <row r="9429">
          <cell r="F9429">
            <v>0</v>
          </cell>
          <cell r="J9429">
            <v>0</v>
          </cell>
        </row>
        <row r="9430">
          <cell r="F9430">
            <v>0</v>
          </cell>
          <cell r="J9430">
            <v>0</v>
          </cell>
        </row>
        <row r="9431">
          <cell r="F9431">
            <v>0</v>
          </cell>
          <cell r="J9431">
            <v>0</v>
          </cell>
        </row>
        <row r="9432">
          <cell r="F9432">
            <v>0</v>
          </cell>
          <cell r="J9432">
            <v>0</v>
          </cell>
        </row>
        <row r="9433">
          <cell r="F9433">
            <v>0</v>
          </cell>
          <cell r="J9433">
            <v>0</v>
          </cell>
        </row>
        <row r="9434">
          <cell r="F9434">
            <v>0</v>
          </cell>
          <cell r="J9434">
            <v>0</v>
          </cell>
        </row>
        <row r="9435">
          <cell r="F9435">
            <v>0</v>
          </cell>
          <cell r="J9435">
            <v>0</v>
          </cell>
        </row>
        <row r="9436">
          <cell r="F9436">
            <v>0</v>
          </cell>
          <cell r="J9436">
            <v>0</v>
          </cell>
        </row>
        <row r="9437">
          <cell r="F9437">
            <v>0</v>
          </cell>
          <cell r="J9437">
            <v>0</v>
          </cell>
        </row>
        <row r="9438">
          <cell r="F9438">
            <v>0</v>
          </cell>
          <cell r="J9438">
            <v>0</v>
          </cell>
        </row>
        <row r="9439">
          <cell r="F9439">
            <v>0</v>
          </cell>
          <cell r="J9439">
            <v>0</v>
          </cell>
        </row>
        <row r="9440">
          <cell r="F9440">
            <v>0</v>
          </cell>
          <cell r="J9440">
            <v>0</v>
          </cell>
        </row>
        <row r="9441">
          <cell r="F9441">
            <v>0</v>
          </cell>
          <cell r="J9441">
            <v>0</v>
          </cell>
        </row>
        <row r="9442">
          <cell r="F9442">
            <v>0</v>
          </cell>
          <cell r="J9442">
            <v>0</v>
          </cell>
        </row>
        <row r="9443">
          <cell r="F9443">
            <v>0</v>
          </cell>
          <cell r="J9443">
            <v>0</v>
          </cell>
        </row>
        <row r="9444">
          <cell r="F9444">
            <v>0</v>
          </cell>
          <cell r="J9444">
            <v>0</v>
          </cell>
        </row>
        <row r="9445">
          <cell r="F9445">
            <v>0</v>
          </cell>
          <cell r="J9445">
            <v>0</v>
          </cell>
        </row>
        <row r="9446">
          <cell r="F9446">
            <v>0</v>
          </cell>
          <cell r="J9446">
            <v>0</v>
          </cell>
        </row>
        <row r="9447">
          <cell r="F9447">
            <v>0</v>
          </cell>
          <cell r="J9447">
            <v>0</v>
          </cell>
        </row>
        <row r="9448">
          <cell r="F9448">
            <v>0</v>
          </cell>
          <cell r="J9448">
            <v>0</v>
          </cell>
        </row>
        <row r="9449">
          <cell r="F9449">
            <v>0</v>
          </cell>
          <cell r="J9449">
            <v>0</v>
          </cell>
        </row>
        <row r="9450">
          <cell r="F9450">
            <v>0</v>
          </cell>
          <cell r="J9450">
            <v>0</v>
          </cell>
        </row>
        <row r="9451">
          <cell r="F9451">
            <v>0</v>
          </cell>
          <cell r="J9451">
            <v>0</v>
          </cell>
        </row>
        <row r="9452">
          <cell r="F9452">
            <v>0</v>
          </cell>
          <cell r="J9452">
            <v>0</v>
          </cell>
        </row>
        <row r="9453">
          <cell r="F9453">
            <v>0</v>
          </cell>
          <cell r="J9453">
            <v>0</v>
          </cell>
        </row>
        <row r="9468">
          <cell r="F9468" t="str">
            <v>APR'08</v>
          </cell>
          <cell r="J9468" t="str">
            <v>AGT'08</v>
          </cell>
        </row>
        <row r="9469">
          <cell r="F9469">
            <v>898.47957108000003</v>
          </cell>
          <cell r="J9469">
            <v>663.48368157000004</v>
          </cell>
        </row>
        <row r="9470">
          <cell r="F9470">
            <v>105.12904479000001</v>
          </cell>
          <cell r="J9470">
            <v>214.68583452000001</v>
          </cell>
        </row>
        <row r="9471">
          <cell r="F9471">
            <v>274.55602074000006</v>
          </cell>
          <cell r="J9471">
            <v>501.26564751000006</v>
          </cell>
        </row>
        <row r="9472">
          <cell r="F9472">
            <v>214.20409978000001</v>
          </cell>
          <cell r="J9472">
            <v>680.24733609999987</v>
          </cell>
        </row>
        <row r="9473">
          <cell r="F9473">
            <v>106.69330406</v>
          </cell>
          <cell r="J9473">
            <v>51.593025240000003</v>
          </cell>
        </row>
        <row r="9474">
          <cell r="F9474">
            <v>125.44542393999997</v>
          </cell>
          <cell r="J9474">
            <v>224.95282759</v>
          </cell>
        </row>
        <row r="9475">
          <cell r="F9475">
            <v>1.24755376</v>
          </cell>
          <cell r="J9475">
            <v>61.91820448</v>
          </cell>
        </row>
        <row r="9476">
          <cell r="F9476">
            <v>236.54625546</v>
          </cell>
          <cell r="J9476">
            <v>158.65720455000002</v>
          </cell>
        </row>
        <row r="9477">
          <cell r="F9477">
            <v>0.98628418000000007</v>
          </cell>
          <cell r="J9477">
            <v>2.4406673300000001</v>
          </cell>
        </row>
        <row r="9478">
          <cell r="F9478">
            <v>37.036402269999996</v>
          </cell>
          <cell r="J9478">
            <v>29.808028099999994</v>
          </cell>
        </row>
        <row r="9479">
          <cell r="F9479">
            <v>13.261476649999999</v>
          </cell>
          <cell r="J9479">
            <v>59.029330829999999</v>
          </cell>
        </row>
        <row r="9480">
          <cell r="F9480">
            <v>56.955383589999997</v>
          </cell>
          <cell r="J9480">
            <v>143.02292217999999</v>
          </cell>
        </row>
        <row r="9481">
          <cell r="F9481">
            <v>153.86296418000003</v>
          </cell>
          <cell r="J9481">
            <v>118.62437532</v>
          </cell>
        </row>
        <row r="9482">
          <cell r="F9482">
            <v>6.7060039299999996</v>
          </cell>
          <cell r="J9482">
            <v>18.493303299999997</v>
          </cell>
        </row>
        <row r="9483">
          <cell r="F9483">
            <v>50.345527220000001</v>
          </cell>
          <cell r="J9483">
            <v>12.087800039999999</v>
          </cell>
        </row>
        <row r="9484">
          <cell r="F9484">
            <v>1236.3124486400004</v>
          </cell>
          <cell r="J9484">
            <v>532.62407211000004</v>
          </cell>
        </row>
        <row r="9485">
          <cell r="F9485">
            <v>308.09779652000003</v>
          </cell>
          <cell r="J9485">
            <v>172.60432897000001</v>
          </cell>
        </row>
        <row r="9486">
          <cell r="F9486">
            <v>204.87933580999999</v>
          </cell>
          <cell r="J9486">
            <v>123.19425914999998</v>
          </cell>
        </row>
        <row r="9487">
          <cell r="F9487">
            <v>422.88086041000003</v>
          </cell>
          <cell r="J9487">
            <v>432.10369730000002</v>
          </cell>
        </row>
        <row r="9488">
          <cell r="F9488">
            <v>69.047822950000011</v>
          </cell>
          <cell r="J9488">
            <v>40.5025908</v>
          </cell>
        </row>
        <row r="9489">
          <cell r="F9489">
            <v>147.56352582000002</v>
          </cell>
          <cell r="J9489">
            <v>72.002104979999984</v>
          </cell>
        </row>
        <row r="9490">
          <cell r="F9490">
            <v>167.99014345000001</v>
          </cell>
          <cell r="J9490">
            <v>95.302181099999999</v>
          </cell>
        </row>
        <row r="9491">
          <cell r="F9491">
            <v>490.11107672999998</v>
          </cell>
          <cell r="J9491">
            <v>434.57051548999999</v>
          </cell>
        </row>
        <row r="9492">
          <cell r="F9492">
            <v>100.01040155</v>
          </cell>
          <cell r="J9492">
            <v>152.29489919</v>
          </cell>
        </row>
        <row r="9493">
          <cell r="F9493">
            <v>745.68724256999997</v>
          </cell>
          <cell r="J9493">
            <v>422.10027521000001</v>
          </cell>
        </row>
        <row r="9494">
          <cell r="F9494">
            <v>72.100314159999996</v>
          </cell>
          <cell r="J9494">
            <v>170.44388675000002</v>
          </cell>
        </row>
        <row r="9495">
          <cell r="F9495">
            <v>151.57132850999997</v>
          </cell>
          <cell r="J9495">
            <v>141.80603231999999</v>
          </cell>
        </row>
        <row r="9496">
          <cell r="F9496">
            <v>18.474046059999999</v>
          </cell>
          <cell r="J9496">
            <v>20.935837759999998</v>
          </cell>
        </row>
        <row r="9497">
          <cell r="F9497">
            <v>116.4373923</v>
          </cell>
          <cell r="J9497">
            <v>180.92395084999998</v>
          </cell>
        </row>
        <row r="9498">
          <cell r="F9498">
            <v>49.251001129999992</v>
          </cell>
          <cell r="J9498">
            <v>113.30349201</v>
          </cell>
        </row>
        <row r="9499">
          <cell r="F9499">
            <v>477.94318651999993</v>
          </cell>
          <cell r="J9499">
            <v>172.05050684999998</v>
          </cell>
        </row>
        <row r="9500">
          <cell r="F9500">
            <v>109.50751401999999</v>
          </cell>
          <cell r="J9500">
            <v>172.06782080999997</v>
          </cell>
        </row>
        <row r="9501">
          <cell r="F9501">
            <v>155.46522360000003</v>
          </cell>
          <cell r="J9501">
            <v>83.459345729999995</v>
          </cell>
        </row>
        <row r="9502">
          <cell r="F9502">
            <v>146.11384286000001</v>
          </cell>
          <cell r="J9502">
            <v>99.524595519999991</v>
          </cell>
        </row>
        <row r="9503">
          <cell r="F9503">
            <v>101.99355104</v>
          </cell>
          <cell r="J9503">
            <v>63.704287010000009</v>
          </cell>
        </row>
        <row r="9504">
          <cell r="F9504">
            <v>378.47422065000006</v>
          </cell>
          <cell r="J9504">
            <v>587.07287779000001</v>
          </cell>
        </row>
        <row r="9505">
          <cell r="F9505">
            <v>646.50140211999997</v>
          </cell>
          <cell r="J9505">
            <v>274.72152893999998</v>
          </cell>
        </row>
        <row r="9506">
          <cell r="F9506">
            <v>64.356473069999993</v>
          </cell>
          <cell r="J9506">
            <v>285.10422994999999</v>
          </cell>
        </row>
        <row r="9507">
          <cell r="F9507">
            <v>202.92137803999998</v>
          </cell>
          <cell r="J9507">
            <v>108.73634150999999</v>
          </cell>
        </row>
        <row r="9508">
          <cell r="F9508">
            <v>393.10530727000003</v>
          </cell>
          <cell r="J9508">
            <v>311.90122416000003</v>
          </cell>
        </row>
        <row r="9509">
          <cell r="F9509">
            <v>14.329750649999999</v>
          </cell>
          <cell r="J9509">
            <v>44.15636207</v>
          </cell>
        </row>
        <row r="9510">
          <cell r="F9510">
            <v>204.20108723000001</v>
          </cell>
          <cell r="J9510">
            <v>114.07165731000002</v>
          </cell>
        </row>
        <row r="9511">
          <cell r="F9511">
            <v>115.56654834</v>
          </cell>
          <cell r="J9511">
            <v>413.52304794999998</v>
          </cell>
        </row>
        <row r="9512">
          <cell r="F9512">
            <v>0</v>
          </cell>
          <cell r="J9512">
            <v>6.2744480000000005E-2</v>
          </cell>
        </row>
        <row r="9513">
          <cell r="F9513">
            <v>774.04311110999993</v>
          </cell>
          <cell r="J9513">
            <v>1003.64631643</v>
          </cell>
        </row>
        <row r="9514">
          <cell r="F9514">
            <v>150.44786981999999</v>
          </cell>
          <cell r="J9514">
            <v>95.760860820000005</v>
          </cell>
        </row>
        <row r="9515">
          <cell r="F9515">
            <v>633.48030383999992</v>
          </cell>
          <cell r="J9515">
            <v>848.29729517999999</v>
          </cell>
        </row>
        <row r="9516">
          <cell r="F9516">
            <v>347.68058549000006</v>
          </cell>
          <cell r="J9516">
            <v>98.555434850000012</v>
          </cell>
        </row>
        <row r="9517">
          <cell r="F9517">
            <v>141.19039297</v>
          </cell>
          <cell r="J9517">
            <v>223.92267025999999</v>
          </cell>
        </row>
        <row r="9518">
          <cell r="F9518">
            <v>0.93906117</v>
          </cell>
          <cell r="J9518">
            <v>3.3743312900000002</v>
          </cell>
        </row>
        <row r="9519">
          <cell r="F9519">
            <v>87.907710280000003</v>
          </cell>
          <cell r="J9519">
            <v>48.75126874</v>
          </cell>
        </row>
        <row r="9520">
          <cell r="F9520">
            <v>248.20142479999998</v>
          </cell>
          <cell r="J9520">
            <v>603.73349038999993</v>
          </cell>
        </row>
        <row r="9521">
          <cell r="F9521">
            <v>13.050870679999997</v>
          </cell>
          <cell r="J9521">
            <v>24.816008669999999</v>
          </cell>
        </row>
        <row r="9522">
          <cell r="F9522">
            <v>71.510811289999992</v>
          </cell>
          <cell r="J9522">
            <v>125.02167381999999</v>
          </cell>
        </row>
        <row r="9523">
          <cell r="F9523">
            <v>41.141435180000002</v>
          </cell>
          <cell r="J9523">
            <v>39.118856799999996</v>
          </cell>
        </row>
        <row r="9524">
          <cell r="F9524">
            <v>156.85375827999999</v>
          </cell>
          <cell r="J9524">
            <v>37.677686319999999</v>
          </cell>
        </row>
        <row r="9525">
          <cell r="F9525">
            <v>33.781202860000008</v>
          </cell>
          <cell r="J9525">
            <v>12.936080239999999</v>
          </cell>
        </row>
        <row r="9526">
          <cell r="F9526">
            <v>190.70926582999999</v>
          </cell>
          <cell r="J9526">
            <v>130.13025211999999</v>
          </cell>
        </row>
        <row r="9527">
          <cell r="F9527">
            <v>17.189012080000001</v>
          </cell>
          <cell r="J9527">
            <v>25.990550819999999</v>
          </cell>
        </row>
        <row r="9528">
          <cell r="F9528">
            <v>11.71575402</v>
          </cell>
          <cell r="J9528">
            <v>4.3154461</v>
          </cell>
        </row>
        <row r="9529">
          <cell r="F9529">
            <v>803.59133386999986</v>
          </cell>
          <cell r="J9529">
            <v>661.90129552999997</v>
          </cell>
        </row>
        <row r="9530">
          <cell r="F9530">
            <v>207.68417123999998</v>
          </cell>
          <cell r="J9530">
            <v>101.75021442999999</v>
          </cell>
        </row>
        <row r="9531">
          <cell r="F9531">
            <v>120.70552439999999</v>
          </cell>
          <cell r="J9531">
            <v>67.64264086</v>
          </cell>
        </row>
        <row r="9532">
          <cell r="F9532">
            <v>196.87196074000002</v>
          </cell>
          <cell r="J9532">
            <v>93.696257679999988</v>
          </cell>
        </row>
        <row r="9533">
          <cell r="F9533">
            <v>308.89166443999994</v>
          </cell>
          <cell r="J9533">
            <v>234.88137616</v>
          </cell>
        </row>
        <row r="9534">
          <cell r="F9534">
            <v>38.069462139999999</v>
          </cell>
          <cell r="J9534">
            <v>143.20549012999999</v>
          </cell>
        </row>
        <row r="9535">
          <cell r="F9535">
            <v>155.78970158000001</v>
          </cell>
          <cell r="J9535">
            <v>122.84418735000001</v>
          </cell>
        </row>
        <row r="9536">
          <cell r="F9536">
            <v>168.03700888000003</v>
          </cell>
          <cell r="J9536">
            <v>300.97236127999997</v>
          </cell>
        </row>
        <row r="9537">
          <cell r="F9537">
            <v>359.90936489000001</v>
          </cell>
          <cell r="J9537">
            <v>267.41825274999997</v>
          </cell>
        </row>
        <row r="9538">
          <cell r="F9538">
            <v>236.41067568</v>
          </cell>
          <cell r="J9538">
            <v>374.69644807000003</v>
          </cell>
        </row>
        <row r="9539">
          <cell r="F9539">
            <v>59.031703489999998</v>
          </cell>
          <cell r="J9539">
            <v>23.246314600000002</v>
          </cell>
        </row>
        <row r="9540">
          <cell r="F9540">
            <v>310.01872777000005</v>
          </cell>
          <cell r="J9540">
            <v>426.52445231999997</v>
          </cell>
        </row>
        <row r="9541">
          <cell r="F9541">
            <v>26.858331890000002</v>
          </cell>
          <cell r="J9541">
            <v>26.29866475</v>
          </cell>
        </row>
        <row r="9542">
          <cell r="F9542">
            <v>48.827386350000005</v>
          </cell>
          <cell r="J9542">
            <v>33.485520579999999</v>
          </cell>
        </row>
        <row r="9543">
          <cell r="F9543">
            <v>48.102688199999996</v>
          </cell>
          <cell r="J9543">
            <v>93.050743060000002</v>
          </cell>
        </row>
        <row r="9544">
          <cell r="F9544">
            <v>396.65511660999999</v>
          </cell>
          <cell r="J9544">
            <v>459.26592642999992</v>
          </cell>
        </row>
        <row r="9545">
          <cell r="F9545">
            <v>513.08455736999997</v>
          </cell>
          <cell r="J9545">
            <v>520.50661088000004</v>
          </cell>
        </row>
        <row r="9546">
          <cell r="F9546">
            <v>490.08335571000009</v>
          </cell>
          <cell r="J9546">
            <v>338.89736997999995</v>
          </cell>
        </row>
        <row r="9547">
          <cell r="F9547">
            <v>975.01152635000017</v>
          </cell>
          <cell r="J9547">
            <v>840.62881105999998</v>
          </cell>
        </row>
        <row r="9548">
          <cell r="F9548">
            <v>277.34339408999995</v>
          </cell>
          <cell r="J9548">
            <v>297.81569074999999</v>
          </cell>
        </row>
        <row r="9549">
          <cell r="F9549">
            <v>387.53186755000002</v>
          </cell>
          <cell r="J9549">
            <v>292.21497992000002</v>
          </cell>
        </row>
        <row r="9550">
          <cell r="F9550">
            <v>428.20730595000009</v>
          </cell>
          <cell r="J9550">
            <v>151.24245384999998</v>
          </cell>
        </row>
        <row r="9551">
          <cell r="F9551">
            <v>134.61567171000002</v>
          </cell>
          <cell r="J9551">
            <v>524.91782766999995</v>
          </cell>
        </row>
        <row r="9552">
          <cell r="F9552">
            <v>91.540656850000005</v>
          </cell>
          <cell r="J9552">
            <v>109.46219954</v>
          </cell>
        </row>
        <row r="9553">
          <cell r="F9553">
            <v>433.68573317000005</v>
          </cell>
          <cell r="J9553">
            <v>485.83356096999995</v>
          </cell>
        </row>
        <row r="9554">
          <cell r="F9554">
            <v>146.54707865999998</v>
          </cell>
          <cell r="J9554">
            <v>147.66207469999998</v>
          </cell>
        </row>
        <row r="9555">
          <cell r="F9555">
            <v>50.284214040000002</v>
          </cell>
          <cell r="J9555">
            <v>36.39576409</v>
          </cell>
        </row>
        <row r="9556">
          <cell r="F9556">
            <v>59.236270220000009</v>
          </cell>
          <cell r="J9556">
            <v>75.163767960000001</v>
          </cell>
        </row>
        <row r="9557">
          <cell r="F9557">
            <v>31.816836869999999</v>
          </cell>
          <cell r="J9557">
            <v>49.960649949999997</v>
          </cell>
        </row>
        <row r="9558">
          <cell r="F9558">
            <v>34.166489759999997</v>
          </cell>
          <cell r="J9558">
            <v>62.427371280000003</v>
          </cell>
        </row>
        <row r="9559">
          <cell r="F9559">
            <v>0</v>
          </cell>
          <cell r="J9559">
            <v>0</v>
          </cell>
        </row>
        <row r="9560">
          <cell r="F9560">
            <v>12.189153119999999</v>
          </cell>
          <cell r="J9560">
            <v>43.212573119999995</v>
          </cell>
        </row>
        <row r="9561">
          <cell r="F9561">
            <v>15.538662109999999</v>
          </cell>
          <cell r="J9561">
            <v>20.088165420000003</v>
          </cell>
        </row>
        <row r="9562">
          <cell r="F9562">
            <v>139.75117226000003</v>
          </cell>
          <cell r="J9562">
            <v>185.98772475000001</v>
          </cell>
        </row>
        <row r="9563">
          <cell r="F9563">
            <v>42.964893329999995</v>
          </cell>
          <cell r="J9563">
            <v>32.66308274</v>
          </cell>
        </row>
        <row r="9564">
          <cell r="F9564">
            <v>1390.3760564500001</v>
          </cell>
          <cell r="J9564">
            <v>1290.6896710199999</v>
          </cell>
        </row>
        <row r="9565">
          <cell r="F9565">
            <v>731.06775205000008</v>
          </cell>
          <cell r="J9565">
            <v>938.52834115000007</v>
          </cell>
        </row>
        <row r="9566">
          <cell r="F9566">
            <v>83.373202520000007</v>
          </cell>
          <cell r="J9566">
            <v>233.47474521999999</v>
          </cell>
        </row>
        <row r="9567">
          <cell r="F9567">
            <v>81.362921450000002</v>
          </cell>
          <cell r="J9567">
            <v>131.14944829999999</v>
          </cell>
        </row>
        <row r="9568">
          <cell r="F9568">
            <v>191.68173736</v>
          </cell>
          <cell r="J9568">
            <v>90.840214059999994</v>
          </cell>
        </row>
        <row r="9569">
          <cell r="F9569">
            <v>90.435437159999978</v>
          </cell>
          <cell r="J9569">
            <v>108.08309191999999</v>
          </cell>
        </row>
        <row r="9570">
          <cell r="F9570">
            <v>5.3139616700000003</v>
          </cell>
          <cell r="J9570">
            <v>14.893854409999999</v>
          </cell>
        </row>
        <row r="9571">
          <cell r="F9571">
            <v>0</v>
          </cell>
          <cell r="J9571">
            <v>0</v>
          </cell>
        </row>
        <row r="9572">
          <cell r="F9572">
            <v>5.8181120599999998</v>
          </cell>
          <cell r="J9572">
            <v>18.047079700000005</v>
          </cell>
        </row>
        <row r="9573">
          <cell r="F9573">
            <v>6.1547274399999994</v>
          </cell>
          <cell r="J9573">
            <v>23.535360540000003</v>
          </cell>
        </row>
        <row r="9574">
          <cell r="F9574">
            <v>79.835179290000013</v>
          </cell>
          <cell r="J9574">
            <v>260.21753532000002</v>
          </cell>
        </row>
        <row r="9575">
          <cell r="F9575">
            <v>31.139088860000001</v>
          </cell>
          <cell r="J9575">
            <v>38.788946570000007</v>
          </cell>
        </row>
        <row r="9576">
          <cell r="F9576">
            <v>514.55480279999995</v>
          </cell>
          <cell r="J9576">
            <v>682.49627638000004</v>
          </cell>
        </row>
        <row r="9577">
          <cell r="F9577">
            <v>353.84380243000004</v>
          </cell>
          <cell r="J9577">
            <v>408.12548839000004</v>
          </cell>
        </row>
        <row r="9578">
          <cell r="F9578">
            <v>0.69860718999999993</v>
          </cell>
          <cell r="J9578">
            <v>6.5856064000000005</v>
          </cell>
        </row>
        <row r="9579">
          <cell r="F9579">
            <v>4.73738321</v>
          </cell>
          <cell r="J9579">
            <v>20.07322551</v>
          </cell>
        </row>
        <row r="9580">
          <cell r="F9580">
            <v>19.830248479999998</v>
          </cell>
          <cell r="J9580">
            <v>15.196924409999999</v>
          </cell>
        </row>
        <row r="9581">
          <cell r="F9581">
            <v>297.4840633</v>
          </cell>
          <cell r="J9581">
            <v>228.16271465</v>
          </cell>
        </row>
        <row r="9582">
          <cell r="F9582">
            <v>605.00751681999998</v>
          </cell>
          <cell r="J9582">
            <v>328.64880349999999</v>
          </cell>
        </row>
        <row r="9583">
          <cell r="F9583">
            <v>710.80462218999992</v>
          </cell>
          <cell r="J9583">
            <v>531.48600897999995</v>
          </cell>
        </row>
        <row r="9584">
          <cell r="F9584">
            <v>731.08046748999993</v>
          </cell>
          <cell r="J9584">
            <v>774.15556889000004</v>
          </cell>
        </row>
        <row r="9585">
          <cell r="F9585">
            <v>739.29175684000006</v>
          </cell>
          <cell r="J9585">
            <v>621.58350533000009</v>
          </cell>
        </row>
        <row r="9586">
          <cell r="F9586">
            <v>957.91891917999999</v>
          </cell>
          <cell r="J9586">
            <v>1068.9255036900001</v>
          </cell>
        </row>
        <row r="9587">
          <cell r="F9587">
            <v>384.7292722900001</v>
          </cell>
          <cell r="J9587">
            <v>394.76162405000008</v>
          </cell>
        </row>
        <row r="9588">
          <cell r="F9588">
            <v>246.97032110000004</v>
          </cell>
          <cell r="J9588">
            <v>197.9645845</v>
          </cell>
        </row>
        <row r="9589">
          <cell r="F9589">
            <v>1806.6081755600001</v>
          </cell>
          <cell r="J9589">
            <v>1830.4148853200002</v>
          </cell>
        </row>
        <row r="9590">
          <cell r="F9590">
            <v>177.16065132999998</v>
          </cell>
          <cell r="J9590">
            <v>181.47675100999999</v>
          </cell>
        </row>
        <row r="9591">
          <cell r="F9591">
            <v>273.65743450999992</v>
          </cell>
          <cell r="J9591">
            <v>170.69780459</v>
          </cell>
        </row>
        <row r="9592">
          <cell r="F9592">
            <v>39.44908092</v>
          </cell>
          <cell r="J9592">
            <v>122.32539136999999</v>
          </cell>
        </row>
        <row r="9593">
          <cell r="F9593">
            <v>330.01087906999993</v>
          </cell>
          <cell r="J9593">
            <v>249.53579574</v>
          </cell>
        </row>
        <row r="9594">
          <cell r="F9594">
            <v>157.28196630000002</v>
          </cell>
          <cell r="J9594">
            <v>284.82220219999999</v>
          </cell>
        </row>
        <row r="9595">
          <cell r="F9595">
            <v>20.778808469999998</v>
          </cell>
          <cell r="J9595">
            <v>68.158977669999999</v>
          </cell>
        </row>
        <row r="9596">
          <cell r="F9596">
            <v>70.388468360000005</v>
          </cell>
          <cell r="J9596">
            <v>12.5636893</v>
          </cell>
        </row>
        <row r="9597">
          <cell r="F9597">
            <v>290.97697426000008</v>
          </cell>
          <cell r="J9597">
            <v>287.91892324000003</v>
          </cell>
        </row>
        <row r="9598">
          <cell r="F9598">
            <v>93.036764949999991</v>
          </cell>
          <cell r="J9598">
            <v>183.28719447000003</v>
          </cell>
        </row>
        <row r="9599">
          <cell r="F9599">
            <v>1275.0149642200004</v>
          </cell>
          <cell r="J9599">
            <v>1095.15757405</v>
          </cell>
        </row>
        <row r="9600">
          <cell r="F9600">
            <v>267.24990031999999</v>
          </cell>
          <cell r="J9600">
            <v>194.55437384999999</v>
          </cell>
        </row>
        <row r="9601">
          <cell r="F9601">
            <v>720.5102389000001</v>
          </cell>
          <cell r="J9601">
            <v>839.70865688000004</v>
          </cell>
        </row>
        <row r="9602">
          <cell r="F9602">
            <v>206.99196048999997</v>
          </cell>
          <cell r="J9602">
            <v>103.79124976999999</v>
          </cell>
        </row>
        <row r="9603">
          <cell r="F9603">
            <v>3.47708298</v>
          </cell>
          <cell r="J9603">
            <v>14.918140230000001</v>
          </cell>
        </row>
        <row r="9604">
          <cell r="F9604">
            <v>0.99961385999999997</v>
          </cell>
          <cell r="J9604">
            <v>26.70964339</v>
          </cell>
        </row>
        <row r="9605">
          <cell r="F9605">
            <v>0.26091032000000003</v>
          </cell>
          <cell r="J9605">
            <v>50.670474729999988</v>
          </cell>
        </row>
        <row r="9620">
          <cell r="F9620" t="str">
            <v>APR'08</v>
          </cell>
          <cell r="J9620" t="str">
            <v>AGT'08</v>
          </cell>
        </row>
        <row r="9621">
          <cell r="F9621">
            <v>0</v>
          </cell>
          <cell r="J9621">
            <v>0</v>
          </cell>
        </row>
        <row r="9622">
          <cell r="F9622">
            <v>0</v>
          </cell>
          <cell r="J9622">
            <v>0</v>
          </cell>
        </row>
        <row r="9623">
          <cell r="F9623">
            <v>0</v>
          </cell>
          <cell r="J9623">
            <v>0</v>
          </cell>
        </row>
        <row r="9624">
          <cell r="F9624">
            <v>0</v>
          </cell>
          <cell r="J9624">
            <v>0</v>
          </cell>
        </row>
        <row r="9625">
          <cell r="F9625">
            <v>0</v>
          </cell>
          <cell r="J9625">
            <v>0</v>
          </cell>
        </row>
        <row r="9626">
          <cell r="F9626">
            <v>0</v>
          </cell>
          <cell r="J9626">
            <v>0</v>
          </cell>
        </row>
        <row r="9627">
          <cell r="F9627">
            <v>0</v>
          </cell>
          <cell r="J9627">
            <v>0</v>
          </cell>
        </row>
        <row r="9628">
          <cell r="F9628">
            <v>0</v>
          </cell>
          <cell r="J9628">
            <v>0</v>
          </cell>
        </row>
        <row r="9629">
          <cell r="F9629">
            <v>0</v>
          </cell>
          <cell r="J9629">
            <v>0</v>
          </cell>
        </row>
        <row r="9630">
          <cell r="F9630">
            <v>0</v>
          </cell>
          <cell r="J9630">
            <v>0</v>
          </cell>
        </row>
        <row r="9631">
          <cell r="F9631">
            <v>0</v>
          </cell>
          <cell r="J9631">
            <v>0</v>
          </cell>
        </row>
        <row r="9632">
          <cell r="F9632">
            <v>0</v>
          </cell>
          <cell r="J9632">
            <v>0</v>
          </cell>
        </row>
        <row r="9633">
          <cell r="F9633">
            <v>0</v>
          </cell>
          <cell r="J9633">
            <v>0</v>
          </cell>
        </row>
        <row r="9634">
          <cell r="F9634">
            <v>0</v>
          </cell>
          <cell r="J9634">
            <v>0</v>
          </cell>
        </row>
        <row r="9635">
          <cell r="F9635">
            <v>0</v>
          </cell>
          <cell r="J9635">
            <v>0</v>
          </cell>
        </row>
        <row r="9636">
          <cell r="F9636">
            <v>0</v>
          </cell>
          <cell r="J9636">
            <v>0</v>
          </cell>
        </row>
        <row r="9637">
          <cell r="F9637">
            <v>0</v>
          </cell>
          <cell r="J9637">
            <v>0</v>
          </cell>
        </row>
        <row r="9638">
          <cell r="F9638">
            <v>0</v>
          </cell>
          <cell r="J9638">
            <v>0</v>
          </cell>
        </row>
        <row r="9639">
          <cell r="F9639">
            <v>0</v>
          </cell>
          <cell r="J9639">
            <v>0</v>
          </cell>
        </row>
        <row r="9640">
          <cell r="F9640">
            <v>0</v>
          </cell>
          <cell r="J9640">
            <v>0</v>
          </cell>
        </row>
        <row r="9641">
          <cell r="F9641">
            <v>0</v>
          </cell>
          <cell r="J9641">
            <v>0</v>
          </cell>
        </row>
        <row r="9642">
          <cell r="F9642">
            <v>0</v>
          </cell>
          <cell r="J9642">
            <v>0</v>
          </cell>
        </row>
        <row r="9643">
          <cell r="F9643">
            <v>0</v>
          </cell>
          <cell r="J9643">
            <v>0</v>
          </cell>
        </row>
        <row r="9644">
          <cell r="F9644">
            <v>0</v>
          </cell>
          <cell r="J9644">
            <v>0</v>
          </cell>
        </row>
        <row r="9645">
          <cell r="F9645">
            <v>0</v>
          </cell>
          <cell r="J9645">
            <v>0</v>
          </cell>
        </row>
        <row r="9646">
          <cell r="F9646">
            <v>0</v>
          </cell>
          <cell r="J9646">
            <v>0</v>
          </cell>
        </row>
        <row r="9647">
          <cell r="F9647">
            <v>0</v>
          </cell>
          <cell r="J9647">
            <v>0</v>
          </cell>
        </row>
        <row r="9648">
          <cell r="F9648">
            <v>0</v>
          </cell>
          <cell r="J9648">
            <v>0</v>
          </cell>
        </row>
        <row r="9649">
          <cell r="F9649">
            <v>13840.87365138</v>
          </cell>
          <cell r="J9649">
            <v>0</v>
          </cell>
        </row>
        <row r="9650">
          <cell r="F9650">
            <v>0</v>
          </cell>
          <cell r="J9650">
            <v>0</v>
          </cell>
        </row>
        <row r="9651">
          <cell r="F9651">
            <v>0</v>
          </cell>
          <cell r="J9651">
            <v>0</v>
          </cell>
        </row>
        <row r="9652">
          <cell r="F9652">
            <v>0</v>
          </cell>
          <cell r="J9652">
            <v>0</v>
          </cell>
        </row>
        <row r="9653">
          <cell r="F9653">
            <v>0</v>
          </cell>
          <cell r="J9653">
            <v>0</v>
          </cell>
        </row>
        <row r="9654">
          <cell r="F9654">
            <v>0</v>
          </cell>
          <cell r="J9654">
            <v>0</v>
          </cell>
        </row>
        <row r="9655">
          <cell r="F9655">
            <v>0</v>
          </cell>
          <cell r="J9655">
            <v>0</v>
          </cell>
        </row>
        <row r="9656">
          <cell r="F9656">
            <v>0</v>
          </cell>
          <cell r="J9656">
            <v>0</v>
          </cell>
        </row>
        <row r="9657">
          <cell r="F9657">
            <v>0</v>
          </cell>
          <cell r="J9657">
            <v>0</v>
          </cell>
        </row>
        <row r="9658">
          <cell r="F9658">
            <v>4670.4984073799997</v>
          </cell>
          <cell r="J9658">
            <v>0</v>
          </cell>
        </row>
        <row r="9659">
          <cell r="F9659">
            <v>0</v>
          </cell>
          <cell r="J9659">
            <v>0</v>
          </cell>
        </row>
        <row r="9660">
          <cell r="F9660">
            <v>0</v>
          </cell>
          <cell r="J9660">
            <v>0</v>
          </cell>
        </row>
        <row r="9661">
          <cell r="F9661">
            <v>0</v>
          </cell>
          <cell r="J9661">
            <v>0</v>
          </cell>
        </row>
        <row r="9662">
          <cell r="F9662">
            <v>0</v>
          </cell>
          <cell r="J9662">
            <v>0</v>
          </cell>
        </row>
        <row r="9663">
          <cell r="F9663">
            <v>0</v>
          </cell>
          <cell r="J9663">
            <v>0</v>
          </cell>
        </row>
        <row r="9664">
          <cell r="F9664">
            <v>0</v>
          </cell>
          <cell r="J9664">
            <v>0</v>
          </cell>
        </row>
        <row r="9665">
          <cell r="F9665">
            <v>0</v>
          </cell>
          <cell r="J9665">
            <v>0</v>
          </cell>
        </row>
        <row r="9666">
          <cell r="F9666">
            <v>0</v>
          </cell>
          <cell r="J9666">
            <v>0</v>
          </cell>
        </row>
        <row r="9667">
          <cell r="F9667">
            <v>0</v>
          </cell>
          <cell r="J9667">
            <v>0</v>
          </cell>
        </row>
        <row r="9668">
          <cell r="F9668">
            <v>0</v>
          </cell>
          <cell r="J9668">
            <v>0</v>
          </cell>
        </row>
        <row r="9669">
          <cell r="F9669">
            <v>0</v>
          </cell>
          <cell r="J9669">
            <v>0</v>
          </cell>
        </row>
        <row r="9670">
          <cell r="F9670">
            <v>0</v>
          </cell>
          <cell r="J9670">
            <v>0</v>
          </cell>
        </row>
        <row r="9671">
          <cell r="F9671">
            <v>0</v>
          </cell>
          <cell r="J9671">
            <v>0</v>
          </cell>
        </row>
        <row r="9672">
          <cell r="F9672">
            <v>0</v>
          </cell>
          <cell r="J9672">
            <v>0</v>
          </cell>
        </row>
        <row r="9673">
          <cell r="F9673">
            <v>0</v>
          </cell>
          <cell r="J9673">
            <v>0</v>
          </cell>
        </row>
        <row r="9674">
          <cell r="F9674">
            <v>0</v>
          </cell>
          <cell r="J9674">
            <v>0</v>
          </cell>
        </row>
        <row r="9675">
          <cell r="F9675">
            <v>0</v>
          </cell>
          <cell r="J9675">
            <v>0</v>
          </cell>
        </row>
        <row r="9676">
          <cell r="F9676">
            <v>0</v>
          </cell>
          <cell r="J9676">
            <v>0</v>
          </cell>
        </row>
        <row r="9677">
          <cell r="F9677">
            <v>0</v>
          </cell>
          <cell r="J9677">
            <v>0</v>
          </cell>
        </row>
        <row r="9678">
          <cell r="F9678">
            <v>0</v>
          </cell>
          <cell r="J9678">
            <v>0</v>
          </cell>
        </row>
        <row r="9679">
          <cell r="F9679">
            <v>0</v>
          </cell>
          <cell r="J9679">
            <v>0</v>
          </cell>
        </row>
        <row r="9680">
          <cell r="F9680">
            <v>0</v>
          </cell>
          <cell r="J9680">
            <v>0</v>
          </cell>
        </row>
        <row r="9681">
          <cell r="F9681">
            <v>0</v>
          </cell>
          <cell r="J9681">
            <v>0</v>
          </cell>
        </row>
        <row r="9682">
          <cell r="F9682">
            <v>0</v>
          </cell>
          <cell r="J9682">
            <v>0</v>
          </cell>
        </row>
        <row r="9683">
          <cell r="F9683">
            <v>0</v>
          </cell>
          <cell r="J9683">
            <v>0</v>
          </cell>
        </row>
        <row r="9684">
          <cell r="F9684">
            <v>0</v>
          </cell>
          <cell r="J9684">
            <v>0</v>
          </cell>
        </row>
        <row r="9685">
          <cell r="F9685">
            <v>0</v>
          </cell>
          <cell r="J9685">
            <v>0</v>
          </cell>
        </row>
        <row r="9686">
          <cell r="F9686">
            <v>0</v>
          </cell>
          <cell r="J9686">
            <v>0</v>
          </cell>
        </row>
        <row r="9687">
          <cell r="F9687">
            <v>0</v>
          </cell>
          <cell r="J9687">
            <v>0</v>
          </cell>
        </row>
        <row r="9688">
          <cell r="F9688">
            <v>0</v>
          </cell>
          <cell r="J9688">
            <v>0</v>
          </cell>
        </row>
        <row r="9689">
          <cell r="F9689">
            <v>0</v>
          </cell>
          <cell r="J9689">
            <v>0</v>
          </cell>
        </row>
        <row r="9690">
          <cell r="F9690">
            <v>0</v>
          </cell>
          <cell r="J9690">
            <v>0</v>
          </cell>
        </row>
        <row r="9691">
          <cell r="F9691">
            <v>0</v>
          </cell>
          <cell r="J9691">
            <v>0</v>
          </cell>
        </row>
        <row r="9692">
          <cell r="F9692">
            <v>0</v>
          </cell>
          <cell r="J9692">
            <v>0</v>
          </cell>
        </row>
        <row r="9693">
          <cell r="F9693">
            <v>0</v>
          </cell>
          <cell r="J9693">
            <v>0</v>
          </cell>
        </row>
        <row r="9694">
          <cell r="F9694">
            <v>0</v>
          </cell>
          <cell r="J9694">
            <v>0</v>
          </cell>
        </row>
        <row r="9695">
          <cell r="F9695">
            <v>0</v>
          </cell>
          <cell r="J9695">
            <v>0</v>
          </cell>
        </row>
        <row r="9696">
          <cell r="F9696">
            <v>0</v>
          </cell>
          <cell r="J9696">
            <v>0</v>
          </cell>
        </row>
        <row r="9697">
          <cell r="F9697">
            <v>0</v>
          </cell>
          <cell r="J9697">
            <v>0</v>
          </cell>
        </row>
        <row r="9698">
          <cell r="F9698">
            <v>0</v>
          </cell>
          <cell r="J9698">
            <v>0</v>
          </cell>
        </row>
        <row r="9699">
          <cell r="F9699">
            <v>0</v>
          </cell>
          <cell r="J9699">
            <v>0</v>
          </cell>
        </row>
        <row r="9700">
          <cell r="F9700">
            <v>0</v>
          </cell>
          <cell r="J9700">
            <v>0</v>
          </cell>
        </row>
        <row r="9701">
          <cell r="F9701">
            <v>0</v>
          </cell>
          <cell r="J9701">
            <v>0</v>
          </cell>
        </row>
        <row r="9702">
          <cell r="F9702">
            <v>0</v>
          </cell>
          <cell r="J9702">
            <v>0</v>
          </cell>
        </row>
        <row r="9703">
          <cell r="F9703">
            <v>0</v>
          </cell>
          <cell r="J9703">
            <v>0</v>
          </cell>
        </row>
        <row r="9704">
          <cell r="F9704">
            <v>0</v>
          </cell>
          <cell r="J9704">
            <v>0</v>
          </cell>
        </row>
        <row r="9705">
          <cell r="F9705">
            <v>0</v>
          </cell>
          <cell r="J9705">
            <v>0</v>
          </cell>
        </row>
        <row r="9706">
          <cell r="F9706">
            <v>0</v>
          </cell>
          <cell r="J9706">
            <v>0</v>
          </cell>
        </row>
        <row r="9707">
          <cell r="F9707">
            <v>0</v>
          </cell>
          <cell r="J9707">
            <v>0</v>
          </cell>
        </row>
        <row r="9708">
          <cell r="F9708">
            <v>0</v>
          </cell>
          <cell r="J9708">
            <v>0</v>
          </cell>
        </row>
        <row r="9709">
          <cell r="F9709">
            <v>0</v>
          </cell>
          <cell r="J9709">
            <v>0</v>
          </cell>
        </row>
        <row r="9710">
          <cell r="F9710">
            <v>0</v>
          </cell>
          <cell r="J9710">
            <v>0</v>
          </cell>
        </row>
        <row r="9711">
          <cell r="F9711">
            <v>0</v>
          </cell>
          <cell r="J9711">
            <v>0</v>
          </cell>
        </row>
        <row r="9712">
          <cell r="F9712">
            <v>0</v>
          </cell>
          <cell r="J9712">
            <v>0</v>
          </cell>
        </row>
        <row r="9713">
          <cell r="F9713">
            <v>0</v>
          </cell>
          <cell r="J9713">
            <v>0</v>
          </cell>
        </row>
        <row r="9714">
          <cell r="F9714">
            <v>0</v>
          </cell>
          <cell r="J9714">
            <v>0</v>
          </cell>
        </row>
        <row r="9715">
          <cell r="F9715">
            <v>0</v>
          </cell>
          <cell r="J9715">
            <v>0</v>
          </cell>
        </row>
        <row r="9716">
          <cell r="F9716">
            <v>0</v>
          </cell>
          <cell r="J9716">
            <v>0</v>
          </cell>
        </row>
        <row r="9717">
          <cell r="F9717">
            <v>0</v>
          </cell>
          <cell r="J9717">
            <v>0</v>
          </cell>
        </row>
        <row r="9718">
          <cell r="F9718">
            <v>0</v>
          </cell>
          <cell r="J9718">
            <v>0</v>
          </cell>
        </row>
        <row r="9719">
          <cell r="F9719">
            <v>0</v>
          </cell>
          <cell r="J9719">
            <v>0</v>
          </cell>
        </row>
        <row r="9720">
          <cell r="F9720">
            <v>0</v>
          </cell>
          <cell r="J9720">
            <v>0</v>
          </cell>
        </row>
        <row r="9721">
          <cell r="F9721">
            <v>0</v>
          </cell>
          <cell r="J9721">
            <v>0</v>
          </cell>
        </row>
        <row r="9722">
          <cell r="F9722">
            <v>0</v>
          </cell>
          <cell r="J9722">
            <v>0</v>
          </cell>
        </row>
        <row r="9723">
          <cell r="F9723">
            <v>0</v>
          </cell>
          <cell r="J9723">
            <v>0</v>
          </cell>
        </row>
        <row r="9724">
          <cell r="F9724">
            <v>0</v>
          </cell>
          <cell r="J9724">
            <v>0</v>
          </cell>
        </row>
        <row r="9725">
          <cell r="F9725">
            <v>0</v>
          </cell>
          <cell r="J9725">
            <v>0</v>
          </cell>
        </row>
        <row r="9726">
          <cell r="F9726">
            <v>0</v>
          </cell>
          <cell r="J9726">
            <v>0</v>
          </cell>
        </row>
        <row r="9727">
          <cell r="F9727">
            <v>0</v>
          </cell>
          <cell r="J9727">
            <v>0</v>
          </cell>
        </row>
        <row r="9728">
          <cell r="F9728">
            <v>0</v>
          </cell>
          <cell r="J9728">
            <v>0</v>
          </cell>
        </row>
        <row r="9729">
          <cell r="F9729">
            <v>0</v>
          </cell>
          <cell r="J9729">
            <v>0</v>
          </cell>
        </row>
        <row r="9730">
          <cell r="F9730">
            <v>0</v>
          </cell>
          <cell r="J9730">
            <v>0</v>
          </cell>
        </row>
        <row r="9731">
          <cell r="F9731">
            <v>0</v>
          </cell>
          <cell r="J9731">
            <v>0</v>
          </cell>
        </row>
        <row r="9732">
          <cell r="F9732">
            <v>0</v>
          </cell>
          <cell r="J9732">
            <v>0</v>
          </cell>
        </row>
        <row r="9733">
          <cell r="F9733">
            <v>0</v>
          </cell>
          <cell r="J9733">
            <v>0</v>
          </cell>
        </row>
        <row r="9734">
          <cell r="F9734">
            <v>0</v>
          </cell>
          <cell r="J9734">
            <v>0</v>
          </cell>
        </row>
        <row r="9735">
          <cell r="F9735">
            <v>0</v>
          </cell>
          <cell r="J9735">
            <v>0</v>
          </cell>
        </row>
        <row r="9736">
          <cell r="F9736">
            <v>0</v>
          </cell>
          <cell r="J9736">
            <v>0</v>
          </cell>
        </row>
        <row r="9737">
          <cell r="F9737">
            <v>0</v>
          </cell>
          <cell r="J9737">
            <v>0</v>
          </cell>
        </row>
        <row r="9738">
          <cell r="F9738">
            <v>0</v>
          </cell>
          <cell r="J9738">
            <v>0</v>
          </cell>
        </row>
        <row r="9739">
          <cell r="F9739">
            <v>0</v>
          </cell>
          <cell r="J9739">
            <v>0</v>
          </cell>
        </row>
        <row r="9740">
          <cell r="F9740">
            <v>0</v>
          </cell>
          <cell r="J9740">
            <v>0</v>
          </cell>
        </row>
        <row r="9741">
          <cell r="F9741">
            <v>0</v>
          </cell>
          <cell r="J9741">
            <v>0</v>
          </cell>
        </row>
        <row r="9742">
          <cell r="F9742">
            <v>0</v>
          </cell>
          <cell r="J9742">
            <v>0</v>
          </cell>
        </row>
        <row r="9743">
          <cell r="F9743">
            <v>0</v>
          </cell>
          <cell r="J9743">
            <v>0</v>
          </cell>
        </row>
        <row r="9744">
          <cell r="F9744">
            <v>0</v>
          </cell>
          <cell r="J9744">
            <v>0</v>
          </cell>
        </row>
        <row r="9745">
          <cell r="F9745">
            <v>0</v>
          </cell>
          <cell r="J9745">
            <v>0</v>
          </cell>
        </row>
        <row r="9746">
          <cell r="F9746">
            <v>0</v>
          </cell>
          <cell r="J9746">
            <v>0</v>
          </cell>
        </row>
        <row r="9747">
          <cell r="F9747">
            <v>0</v>
          </cell>
          <cell r="J9747">
            <v>0</v>
          </cell>
        </row>
        <row r="9748">
          <cell r="F9748">
            <v>0</v>
          </cell>
          <cell r="J9748">
            <v>0</v>
          </cell>
        </row>
        <row r="9749">
          <cell r="F9749">
            <v>0</v>
          </cell>
          <cell r="J9749">
            <v>0</v>
          </cell>
        </row>
        <row r="9750">
          <cell r="F9750">
            <v>0</v>
          </cell>
          <cell r="J9750">
            <v>0</v>
          </cell>
        </row>
        <row r="9751">
          <cell r="F9751">
            <v>0</v>
          </cell>
          <cell r="J9751">
            <v>0</v>
          </cell>
        </row>
        <row r="9752">
          <cell r="F9752">
            <v>0</v>
          </cell>
          <cell r="J9752">
            <v>0</v>
          </cell>
        </row>
        <row r="9753">
          <cell r="F9753">
            <v>0</v>
          </cell>
          <cell r="J9753">
            <v>0</v>
          </cell>
        </row>
        <row r="9754">
          <cell r="F9754">
            <v>0</v>
          </cell>
          <cell r="J9754">
            <v>0</v>
          </cell>
        </row>
        <row r="9755">
          <cell r="F9755">
            <v>0</v>
          </cell>
          <cell r="J9755">
            <v>0</v>
          </cell>
        </row>
        <row r="9756">
          <cell r="F9756">
            <v>0</v>
          </cell>
          <cell r="J9756">
            <v>0</v>
          </cell>
        </row>
        <row r="9757">
          <cell r="F9757">
            <v>0</v>
          </cell>
          <cell r="J9757">
            <v>0</v>
          </cell>
        </row>
        <row r="9758">
          <cell r="F9758">
            <v>0</v>
          </cell>
        </row>
        <row r="9759">
          <cell r="F9759">
            <v>0</v>
          </cell>
        </row>
        <row r="9760">
          <cell r="F9760">
            <v>0</v>
          </cell>
        </row>
        <row r="9761">
          <cell r="F9761">
            <v>0</v>
          </cell>
        </row>
        <row r="9762">
          <cell r="F9762">
            <v>0</v>
          </cell>
        </row>
        <row r="9763">
          <cell r="F9763">
            <v>0</v>
          </cell>
        </row>
        <row r="9764">
          <cell r="F9764">
            <v>0</v>
          </cell>
        </row>
        <row r="9765">
          <cell r="F9765">
            <v>0</v>
          </cell>
        </row>
        <row r="9766">
          <cell r="F9766">
            <v>0</v>
          </cell>
        </row>
        <row r="9767">
          <cell r="F9767">
            <v>0</v>
          </cell>
        </row>
        <row r="9768">
          <cell r="F9768">
            <v>0</v>
          </cell>
        </row>
        <row r="9772">
          <cell r="F9772" t="str">
            <v>APR'08</v>
          </cell>
          <cell r="J9772" t="str">
            <v>AGT'08</v>
          </cell>
        </row>
        <row r="9773">
          <cell r="F9773">
            <v>0</v>
          </cell>
          <cell r="J9773">
            <v>0</v>
          </cell>
        </row>
        <row r="9774">
          <cell r="F9774">
            <v>0</v>
          </cell>
          <cell r="J9774">
            <v>0</v>
          </cell>
        </row>
        <row r="9775">
          <cell r="F9775">
            <v>0</v>
          </cell>
          <cell r="J9775">
            <v>2569.9362869499996</v>
          </cell>
        </row>
        <row r="9776">
          <cell r="F9776">
            <v>0</v>
          </cell>
          <cell r="J9776">
            <v>0</v>
          </cell>
        </row>
        <row r="9777">
          <cell r="F9777">
            <v>0</v>
          </cell>
          <cell r="J9777">
            <v>0</v>
          </cell>
        </row>
        <row r="9778">
          <cell r="F9778">
            <v>0</v>
          </cell>
          <cell r="J9778">
            <v>0</v>
          </cell>
        </row>
        <row r="9779">
          <cell r="F9779">
            <v>0</v>
          </cell>
          <cell r="J9779">
            <v>0</v>
          </cell>
        </row>
        <row r="9780">
          <cell r="F9780">
            <v>0</v>
          </cell>
          <cell r="J9780">
            <v>0</v>
          </cell>
        </row>
        <row r="9781">
          <cell r="F9781">
            <v>0</v>
          </cell>
          <cell r="J9781">
            <v>0</v>
          </cell>
        </row>
        <row r="9782">
          <cell r="F9782">
            <v>0</v>
          </cell>
          <cell r="J9782">
            <v>0</v>
          </cell>
        </row>
        <row r="9783">
          <cell r="F9783">
            <v>0</v>
          </cell>
          <cell r="J9783">
            <v>0</v>
          </cell>
        </row>
        <row r="9784">
          <cell r="F9784">
            <v>0</v>
          </cell>
          <cell r="J9784">
            <v>0</v>
          </cell>
        </row>
        <row r="9785">
          <cell r="F9785">
            <v>0</v>
          </cell>
          <cell r="J9785">
            <v>0</v>
          </cell>
        </row>
        <row r="9786">
          <cell r="F9786">
            <v>0</v>
          </cell>
          <cell r="J9786">
            <v>0</v>
          </cell>
        </row>
        <row r="9787">
          <cell r="F9787">
            <v>600</v>
          </cell>
          <cell r="J9787">
            <v>600</v>
          </cell>
        </row>
        <row r="9788">
          <cell r="F9788">
            <v>4500</v>
          </cell>
          <cell r="J9788">
            <v>9750</v>
          </cell>
        </row>
        <row r="9789">
          <cell r="F9789">
            <v>0</v>
          </cell>
          <cell r="J9789">
            <v>0</v>
          </cell>
        </row>
        <row r="9790">
          <cell r="F9790">
            <v>0</v>
          </cell>
          <cell r="J9790">
            <v>0</v>
          </cell>
        </row>
        <row r="9791">
          <cell r="F9791">
            <v>0</v>
          </cell>
          <cell r="J9791">
            <v>0</v>
          </cell>
        </row>
        <row r="9792">
          <cell r="F9792">
            <v>0</v>
          </cell>
          <cell r="J9792">
            <v>0</v>
          </cell>
        </row>
        <row r="9793">
          <cell r="F9793">
            <v>0</v>
          </cell>
          <cell r="J9793">
            <v>0</v>
          </cell>
        </row>
        <row r="9794">
          <cell r="F9794">
            <v>0</v>
          </cell>
          <cell r="J9794">
            <v>0</v>
          </cell>
        </row>
        <row r="9795">
          <cell r="F9795">
            <v>0</v>
          </cell>
          <cell r="J9795">
            <v>0</v>
          </cell>
        </row>
        <row r="9796">
          <cell r="F9796">
            <v>0</v>
          </cell>
          <cell r="J9796">
            <v>0</v>
          </cell>
        </row>
        <row r="9797">
          <cell r="F9797">
            <v>0</v>
          </cell>
          <cell r="J9797">
            <v>0</v>
          </cell>
        </row>
        <row r="9798">
          <cell r="F9798">
            <v>0</v>
          </cell>
          <cell r="J9798">
            <v>0</v>
          </cell>
        </row>
        <row r="9799">
          <cell r="F9799">
            <v>0</v>
          </cell>
          <cell r="J9799">
            <v>0</v>
          </cell>
        </row>
        <row r="9800">
          <cell r="F9800">
            <v>0</v>
          </cell>
          <cell r="J9800">
            <v>0</v>
          </cell>
        </row>
        <row r="9801">
          <cell r="F9801">
            <v>0</v>
          </cell>
          <cell r="J9801">
            <v>0</v>
          </cell>
        </row>
        <row r="9802">
          <cell r="F9802">
            <v>500</v>
          </cell>
          <cell r="J9802">
            <v>0</v>
          </cell>
        </row>
        <row r="9803">
          <cell r="F9803">
            <v>0</v>
          </cell>
          <cell r="J9803">
            <v>0</v>
          </cell>
        </row>
        <row r="9804">
          <cell r="F9804">
            <v>0</v>
          </cell>
          <cell r="J9804">
            <v>0</v>
          </cell>
        </row>
        <row r="9805">
          <cell r="F9805">
            <v>0</v>
          </cell>
          <cell r="J9805">
            <v>0</v>
          </cell>
        </row>
        <row r="9806">
          <cell r="F9806">
            <v>0</v>
          </cell>
          <cell r="J9806">
            <v>0</v>
          </cell>
        </row>
        <row r="9807">
          <cell r="F9807">
            <v>0</v>
          </cell>
          <cell r="J9807">
            <v>0</v>
          </cell>
        </row>
        <row r="9808">
          <cell r="F9808">
            <v>0</v>
          </cell>
          <cell r="J9808">
            <v>0</v>
          </cell>
        </row>
        <row r="9809">
          <cell r="F9809">
            <v>0</v>
          </cell>
          <cell r="J9809">
            <v>0</v>
          </cell>
        </row>
        <row r="9810">
          <cell r="F9810">
            <v>0</v>
          </cell>
          <cell r="J9810">
            <v>0</v>
          </cell>
        </row>
        <row r="9811">
          <cell r="F9811">
            <v>0</v>
          </cell>
          <cell r="J9811">
            <v>0</v>
          </cell>
        </row>
        <row r="9812">
          <cell r="F9812">
            <v>0</v>
          </cell>
          <cell r="J9812">
            <v>0</v>
          </cell>
        </row>
        <row r="9813">
          <cell r="F9813">
            <v>0</v>
          </cell>
          <cell r="J9813">
            <v>0</v>
          </cell>
        </row>
        <row r="9814">
          <cell r="F9814">
            <v>0</v>
          </cell>
          <cell r="J9814">
            <v>0</v>
          </cell>
        </row>
        <row r="9815">
          <cell r="F9815">
            <v>0</v>
          </cell>
          <cell r="J9815">
            <v>0</v>
          </cell>
        </row>
        <row r="9816">
          <cell r="F9816">
            <v>0</v>
          </cell>
          <cell r="J9816">
            <v>0</v>
          </cell>
        </row>
        <row r="9817">
          <cell r="F9817">
            <v>0</v>
          </cell>
          <cell r="J9817">
            <v>0</v>
          </cell>
        </row>
        <row r="9818">
          <cell r="F9818">
            <v>0</v>
          </cell>
          <cell r="J9818">
            <v>0</v>
          </cell>
        </row>
        <row r="9819">
          <cell r="F9819">
            <v>0</v>
          </cell>
          <cell r="J9819">
            <v>0</v>
          </cell>
        </row>
        <row r="9820">
          <cell r="F9820">
            <v>0</v>
          </cell>
          <cell r="J9820">
            <v>0</v>
          </cell>
        </row>
        <row r="9821">
          <cell r="F9821">
            <v>0</v>
          </cell>
          <cell r="J9821">
            <v>0</v>
          </cell>
        </row>
        <row r="9822">
          <cell r="F9822">
            <v>0</v>
          </cell>
          <cell r="J9822">
            <v>0</v>
          </cell>
        </row>
        <row r="9823">
          <cell r="F9823">
            <v>0</v>
          </cell>
          <cell r="J9823">
            <v>0</v>
          </cell>
        </row>
        <row r="9824">
          <cell r="F9824">
            <v>0</v>
          </cell>
          <cell r="J9824">
            <v>0</v>
          </cell>
        </row>
        <row r="9825">
          <cell r="F9825">
            <v>0</v>
          </cell>
          <cell r="J9825">
            <v>0</v>
          </cell>
        </row>
        <row r="9826">
          <cell r="F9826">
            <v>0</v>
          </cell>
          <cell r="J9826">
            <v>0</v>
          </cell>
        </row>
        <row r="9827">
          <cell r="F9827">
            <v>0</v>
          </cell>
          <cell r="J9827">
            <v>0</v>
          </cell>
        </row>
        <row r="9828">
          <cell r="F9828">
            <v>0</v>
          </cell>
          <cell r="J9828">
            <v>0</v>
          </cell>
        </row>
        <row r="9829">
          <cell r="F9829">
            <v>0</v>
          </cell>
          <cell r="J9829">
            <v>0</v>
          </cell>
        </row>
        <row r="9830">
          <cell r="F9830">
            <v>0</v>
          </cell>
          <cell r="J9830">
            <v>0</v>
          </cell>
        </row>
        <row r="9831">
          <cell r="F9831">
            <v>0</v>
          </cell>
          <cell r="J9831">
            <v>0</v>
          </cell>
        </row>
        <row r="9832">
          <cell r="J9832">
            <v>0</v>
          </cell>
        </row>
        <row r="9833">
          <cell r="J9833">
            <v>0</v>
          </cell>
        </row>
        <row r="9834">
          <cell r="J9834">
            <v>95</v>
          </cell>
        </row>
        <row r="9835">
          <cell r="J9835">
            <v>0</v>
          </cell>
        </row>
        <row r="9836">
          <cell r="J9836">
            <v>0</v>
          </cell>
        </row>
        <row r="9837">
          <cell r="J9837">
            <v>0</v>
          </cell>
        </row>
        <row r="9838">
          <cell r="J9838">
            <v>0</v>
          </cell>
        </row>
        <row r="9839">
          <cell r="J9839">
            <v>0</v>
          </cell>
        </row>
        <row r="9840">
          <cell r="J9840">
            <v>0</v>
          </cell>
        </row>
        <row r="9841">
          <cell r="J9841">
            <v>0</v>
          </cell>
        </row>
        <row r="9842">
          <cell r="J9842">
            <v>0</v>
          </cell>
        </row>
        <row r="9843">
          <cell r="J9843">
            <v>0</v>
          </cell>
        </row>
        <row r="9844">
          <cell r="J9844">
            <v>0</v>
          </cell>
        </row>
        <row r="9845">
          <cell r="J9845">
            <v>0</v>
          </cell>
        </row>
        <row r="9846">
          <cell r="J9846">
            <v>0</v>
          </cell>
        </row>
        <row r="9847">
          <cell r="J9847">
            <v>0</v>
          </cell>
        </row>
        <row r="9848">
          <cell r="J9848">
            <v>0</v>
          </cell>
        </row>
        <row r="9849">
          <cell r="J9849">
            <v>0</v>
          </cell>
        </row>
        <row r="9850">
          <cell r="J9850">
            <v>0</v>
          </cell>
        </row>
        <row r="9851">
          <cell r="J9851">
            <v>0</v>
          </cell>
        </row>
        <row r="9852">
          <cell r="J9852">
            <v>0</v>
          </cell>
        </row>
        <row r="9853">
          <cell r="J9853">
            <v>0</v>
          </cell>
        </row>
        <row r="9854">
          <cell r="J9854">
            <v>0</v>
          </cell>
        </row>
        <row r="9855">
          <cell r="J9855">
            <v>0</v>
          </cell>
        </row>
        <row r="9856">
          <cell r="J9856">
            <v>0</v>
          </cell>
        </row>
        <row r="9857">
          <cell r="J9857">
            <v>0</v>
          </cell>
        </row>
        <row r="9858">
          <cell r="J9858">
            <v>0</v>
          </cell>
        </row>
        <row r="9859">
          <cell r="J9859">
            <v>0</v>
          </cell>
        </row>
        <row r="9860">
          <cell r="J9860">
            <v>0</v>
          </cell>
        </row>
        <row r="9861">
          <cell r="J9861">
            <v>0</v>
          </cell>
        </row>
        <row r="9862">
          <cell r="J9862">
            <v>0</v>
          </cell>
        </row>
        <row r="9863">
          <cell r="J9863">
            <v>0</v>
          </cell>
        </row>
        <row r="9864">
          <cell r="J9864">
            <v>0</v>
          </cell>
        </row>
        <row r="9865">
          <cell r="J9865">
            <v>0</v>
          </cell>
        </row>
        <row r="9866">
          <cell r="J9866">
            <v>0</v>
          </cell>
        </row>
        <row r="9867">
          <cell r="J9867">
            <v>0</v>
          </cell>
        </row>
        <row r="9868">
          <cell r="J9868">
            <v>0</v>
          </cell>
        </row>
        <row r="9869">
          <cell r="J9869">
            <v>0</v>
          </cell>
        </row>
        <row r="9870">
          <cell r="J9870">
            <v>0</v>
          </cell>
        </row>
        <row r="9871">
          <cell r="J9871">
            <v>0</v>
          </cell>
        </row>
        <row r="9872">
          <cell r="J9872">
            <v>0</v>
          </cell>
        </row>
        <row r="9873">
          <cell r="J9873">
            <v>0</v>
          </cell>
        </row>
        <row r="9874">
          <cell r="J9874">
            <v>0</v>
          </cell>
        </row>
        <row r="9875">
          <cell r="J9875">
            <v>0</v>
          </cell>
        </row>
        <row r="9876">
          <cell r="J9876">
            <v>0</v>
          </cell>
        </row>
        <row r="9877">
          <cell r="J9877">
            <v>0</v>
          </cell>
        </row>
        <row r="9878">
          <cell r="J9878">
            <v>0</v>
          </cell>
        </row>
        <row r="9879">
          <cell r="J9879">
            <v>0</v>
          </cell>
        </row>
        <row r="9880">
          <cell r="J9880">
            <v>0</v>
          </cell>
        </row>
        <row r="9881">
          <cell r="J9881">
            <v>0</v>
          </cell>
        </row>
        <row r="9882">
          <cell r="J9882">
            <v>0</v>
          </cell>
        </row>
        <row r="9883">
          <cell r="J9883">
            <v>0</v>
          </cell>
        </row>
        <row r="9884">
          <cell r="J9884">
            <v>0</v>
          </cell>
        </row>
        <row r="9885">
          <cell r="J9885">
            <v>0</v>
          </cell>
        </row>
        <row r="9886">
          <cell r="J9886">
            <v>0</v>
          </cell>
        </row>
        <row r="9887">
          <cell r="J9887">
            <v>619.19196337999995</v>
          </cell>
        </row>
        <row r="9888">
          <cell r="J9888">
            <v>240</v>
          </cell>
        </row>
        <row r="9889">
          <cell r="J9889">
            <v>250</v>
          </cell>
        </row>
        <row r="9890">
          <cell r="J9890">
            <v>355</v>
          </cell>
        </row>
        <row r="9891">
          <cell r="J9891">
            <v>100</v>
          </cell>
        </row>
        <row r="9892">
          <cell r="J9892">
            <v>597</v>
          </cell>
        </row>
        <row r="9893">
          <cell r="J9893">
            <v>0</v>
          </cell>
        </row>
        <row r="9894">
          <cell r="J9894">
            <v>76</v>
          </cell>
        </row>
        <row r="9895">
          <cell r="J9895">
            <v>0</v>
          </cell>
        </row>
        <row r="9896">
          <cell r="J9896">
            <v>0</v>
          </cell>
        </row>
        <row r="9897">
          <cell r="J9897">
            <v>0</v>
          </cell>
        </row>
        <row r="9898">
          <cell r="J9898">
            <v>0</v>
          </cell>
        </row>
        <row r="9899">
          <cell r="J9899">
            <v>0</v>
          </cell>
        </row>
        <row r="9900">
          <cell r="J9900">
            <v>0</v>
          </cell>
        </row>
        <row r="9901">
          <cell r="J9901">
            <v>0</v>
          </cell>
        </row>
        <row r="9902">
          <cell r="J9902">
            <v>0</v>
          </cell>
        </row>
        <row r="9903">
          <cell r="J9903">
            <v>0</v>
          </cell>
        </row>
        <row r="9904">
          <cell r="J9904">
            <v>0</v>
          </cell>
        </row>
        <row r="9905">
          <cell r="J9905">
            <v>0</v>
          </cell>
        </row>
        <row r="9906">
          <cell r="J9906">
            <v>0</v>
          </cell>
        </row>
        <row r="9907">
          <cell r="J9907">
            <v>0</v>
          </cell>
        </row>
        <row r="9908">
          <cell r="J9908">
            <v>0</v>
          </cell>
        </row>
        <row r="9909">
          <cell r="J9909">
            <v>0</v>
          </cell>
        </row>
        <row r="9924">
          <cell r="J9924" t="str">
            <v>AGT'08</v>
          </cell>
        </row>
        <row r="9925">
          <cell r="J9925">
            <v>0</v>
          </cell>
        </row>
        <row r="9926">
          <cell r="J9926">
            <v>0</v>
          </cell>
        </row>
        <row r="9927">
          <cell r="J9927">
            <v>0</v>
          </cell>
        </row>
        <row r="9928">
          <cell r="J9928">
            <v>0</v>
          </cell>
        </row>
        <row r="9929">
          <cell r="J9929">
            <v>0</v>
          </cell>
        </row>
        <row r="9930">
          <cell r="J9930">
            <v>0</v>
          </cell>
        </row>
        <row r="9931">
          <cell r="J9931">
            <v>0</v>
          </cell>
        </row>
        <row r="9932">
          <cell r="J9932">
            <v>0</v>
          </cell>
        </row>
        <row r="9933">
          <cell r="J9933">
            <v>0</v>
          </cell>
        </row>
        <row r="9934">
          <cell r="J9934">
            <v>0</v>
          </cell>
        </row>
        <row r="9935">
          <cell r="J9935">
            <v>0</v>
          </cell>
        </row>
        <row r="9936">
          <cell r="J9936">
            <v>0</v>
          </cell>
        </row>
        <row r="9937">
          <cell r="J9937">
            <v>0</v>
          </cell>
        </row>
        <row r="9938">
          <cell r="J9938">
            <v>0</v>
          </cell>
        </row>
        <row r="9939">
          <cell r="J9939">
            <v>0</v>
          </cell>
        </row>
        <row r="9940">
          <cell r="J9940">
            <v>0</v>
          </cell>
        </row>
        <row r="9941">
          <cell r="J9941">
            <v>0</v>
          </cell>
        </row>
        <row r="9942">
          <cell r="J9942">
            <v>0</v>
          </cell>
        </row>
        <row r="9943">
          <cell r="J9943">
            <v>0</v>
          </cell>
        </row>
        <row r="9944">
          <cell r="J9944">
            <v>0</v>
          </cell>
        </row>
        <row r="9945">
          <cell r="J9945">
            <v>0</v>
          </cell>
        </row>
        <row r="9946">
          <cell r="J9946">
            <v>0</v>
          </cell>
        </row>
        <row r="9947">
          <cell r="J9947">
            <v>0</v>
          </cell>
        </row>
        <row r="9948">
          <cell r="J9948">
            <v>0</v>
          </cell>
        </row>
        <row r="9949">
          <cell r="J9949">
            <v>0</v>
          </cell>
        </row>
        <row r="9950">
          <cell r="J9950">
            <v>0</v>
          </cell>
        </row>
        <row r="9951">
          <cell r="J9951">
            <v>0</v>
          </cell>
        </row>
        <row r="9952">
          <cell r="J9952">
            <v>0</v>
          </cell>
        </row>
        <row r="9953">
          <cell r="J9953">
            <v>0</v>
          </cell>
        </row>
        <row r="9954">
          <cell r="J9954">
            <v>0</v>
          </cell>
        </row>
        <row r="9955">
          <cell r="J9955">
            <v>0</v>
          </cell>
        </row>
        <row r="9956">
          <cell r="J9956">
            <v>0</v>
          </cell>
        </row>
        <row r="9957">
          <cell r="J9957">
            <v>0</v>
          </cell>
        </row>
        <row r="9958">
          <cell r="J9958">
            <v>0</v>
          </cell>
        </row>
        <row r="9959">
          <cell r="J9959">
            <v>0</v>
          </cell>
        </row>
        <row r="9960">
          <cell r="J9960">
            <v>0</v>
          </cell>
        </row>
        <row r="9961">
          <cell r="J9961">
            <v>0</v>
          </cell>
        </row>
        <row r="9962">
          <cell r="J9962">
            <v>0</v>
          </cell>
        </row>
        <row r="9963">
          <cell r="J9963">
            <v>0</v>
          </cell>
        </row>
        <row r="9964">
          <cell r="J9964">
            <v>0</v>
          </cell>
        </row>
        <row r="9965">
          <cell r="J9965">
            <v>0</v>
          </cell>
        </row>
        <row r="9966">
          <cell r="J9966">
            <v>0</v>
          </cell>
        </row>
        <row r="9967">
          <cell r="J9967">
            <v>0</v>
          </cell>
        </row>
        <row r="9968">
          <cell r="J9968">
            <v>0</v>
          </cell>
        </row>
        <row r="9969">
          <cell r="J9969">
            <v>0</v>
          </cell>
        </row>
        <row r="9970">
          <cell r="J9970">
            <v>0</v>
          </cell>
        </row>
        <row r="9971">
          <cell r="J9971">
            <v>0</v>
          </cell>
        </row>
        <row r="9972">
          <cell r="J9972">
            <v>0</v>
          </cell>
        </row>
        <row r="9973">
          <cell r="J9973">
            <v>0</v>
          </cell>
        </row>
        <row r="9974">
          <cell r="J9974">
            <v>0</v>
          </cell>
        </row>
        <row r="9975">
          <cell r="J9975">
            <v>0</v>
          </cell>
        </row>
        <row r="9976">
          <cell r="J9976">
            <v>0</v>
          </cell>
        </row>
        <row r="9977">
          <cell r="J9977">
            <v>0</v>
          </cell>
        </row>
        <row r="9978">
          <cell r="J9978">
            <v>0</v>
          </cell>
        </row>
        <row r="9979">
          <cell r="J9979">
            <v>0</v>
          </cell>
        </row>
        <row r="9980">
          <cell r="J9980">
            <v>0</v>
          </cell>
        </row>
        <row r="9981">
          <cell r="J9981">
            <v>0</v>
          </cell>
        </row>
        <row r="9982">
          <cell r="J9982">
            <v>0</v>
          </cell>
        </row>
        <row r="9983">
          <cell r="J9983">
            <v>0</v>
          </cell>
        </row>
        <row r="9984">
          <cell r="J9984">
            <v>0</v>
          </cell>
        </row>
        <row r="9985">
          <cell r="J9985">
            <v>0</v>
          </cell>
        </row>
        <row r="9986">
          <cell r="J9986">
            <v>0</v>
          </cell>
        </row>
        <row r="9987">
          <cell r="J9987">
            <v>0</v>
          </cell>
        </row>
        <row r="9988">
          <cell r="J9988">
            <v>0</v>
          </cell>
        </row>
        <row r="9989">
          <cell r="J9989">
            <v>0</v>
          </cell>
        </row>
        <row r="9990">
          <cell r="J9990">
            <v>0</v>
          </cell>
        </row>
        <row r="9991">
          <cell r="J9991">
            <v>0</v>
          </cell>
        </row>
        <row r="9992">
          <cell r="J9992">
            <v>0</v>
          </cell>
        </row>
        <row r="9993">
          <cell r="J9993">
            <v>0</v>
          </cell>
        </row>
        <row r="9994">
          <cell r="J9994">
            <v>0</v>
          </cell>
        </row>
        <row r="9995">
          <cell r="J9995">
            <v>0</v>
          </cell>
        </row>
        <row r="9996">
          <cell r="J9996">
            <v>0</v>
          </cell>
        </row>
        <row r="9997">
          <cell r="J9997">
            <v>0</v>
          </cell>
        </row>
        <row r="9998">
          <cell r="J9998">
            <v>0</v>
          </cell>
        </row>
        <row r="9999">
          <cell r="J9999">
            <v>0</v>
          </cell>
        </row>
        <row r="10000">
          <cell r="J10000">
            <v>0</v>
          </cell>
        </row>
        <row r="10001">
          <cell r="J10001">
            <v>0</v>
          </cell>
        </row>
        <row r="10002">
          <cell r="J10002">
            <v>0</v>
          </cell>
        </row>
        <row r="10003">
          <cell r="J10003">
            <v>0</v>
          </cell>
        </row>
        <row r="10004">
          <cell r="J10004">
            <v>0</v>
          </cell>
        </row>
        <row r="10005">
          <cell r="J10005">
            <v>0</v>
          </cell>
        </row>
        <row r="10006">
          <cell r="J10006">
            <v>0</v>
          </cell>
        </row>
        <row r="10007">
          <cell r="J10007">
            <v>0</v>
          </cell>
        </row>
        <row r="10008">
          <cell r="J10008">
            <v>0</v>
          </cell>
        </row>
        <row r="10009">
          <cell r="J10009">
            <v>0</v>
          </cell>
        </row>
        <row r="10010">
          <cell r="J10010">
            <v>0</v>
          </cell>
        </row>
        <row r="10011">
          <cell r="J10011">
            <v>0</v>
          </cell>
        </row>
        <row r="10012">
          <cell r="J10012">
            <v>0</v>
          </cell>
        </row>
        <row r="10013">
          <cell r="J10013">
            <v>0</v>
          </cell>
        </row>
        <row r="10014">
          <cell r="J10014">
            <v>0</v>
          </cell>
        </row>
        <row r="10015">
          <cell r="J10015">
            <v>0</v>
          </cell>
        </row>
        <row r="10016">
          <cell r="J10016">
            <v>0</v>
          </cell>
        </row>
        <row r="10017">
          <cell r="J10017">
            <v>0</v>
          </cell>
        </row>
        <row r="10018">
          <cell r="J10018">
            <v>0</v>
          </cell>
        </row>
        <row r="10019">
          <cell r="J10019">
            <v>0</v>
          </cell>
        </row>
        <row r="10020">
          <cell r="J10020">
            <v>0</v>
          </cell>
        </row>
        <row r="10021">
          <cell r="J10021">
            <v>0</v>
          </cell>
        </row>
        <row r="10022">
          <cell r="J10022">
            <v>0</v>
          </cell>
        </row>
        <row r="10023">
          <cell r="J10023">
            <v>0</v>
          </cell>
        </row>
        <row r="10024">
          <cell r="J10024">
            <v>0</v>
          </cell>
        </row>
        <row r="10025">
          <cell r="J10025">
            <v>0</v>
          </cell>
        </row>
        <row r="10026">
          <cell r="J10026">
            <v>0</v>
          </cell>
        </row>
        <row r="10027">
          <cell r="J10027">
            <v>0</v>
          </cell>
        </row>
        <row r="10028">
          <cell r="J10028">
            <v>0</v>
          </cell>
        </row>
        <row r="10029">
          <cell r="J10029">
            <v>0</v>
          </cell>
        </row>
        <row r="10030">
          <cell r="J10030">
            <v>0</v>
          </cell>
        </row>
        <row r="10031">
          <cell r="J10031">
            <v>0</v>
          </cell>
        </row>
        <row r="10032">
          <cell r="J10032">
            <v>0</v>
          </cell>
        </row>
        <row r="10033">
          <cell r="J10033">
            <v>0</v>
          </cell>
        </row>
        <row r="10034">
          <cell r="J10034">
            <v>0</v>
          </cell>
        </row>
        <row r="10035">
          <cell r="J10035">
            <v>0</v>
          </cell>
        </row>
        <row r="10036">
          <cell r="J10036">
            <v>0</v>
          </cell>
        </row>
        <row r="10037">
          <cell r="J10037">
            <v>0</v>
          </cell>
        </row>
        <row r="10038">
          <cell r="J10038">
            <v>0</v>
          </cell>
        </row>
        <row r="10039">
          <cell r="J10039">
            <v>0</v>
          </cell>
        </row>
        <row r="10040">
          <cell r="J10040">
            <v>0</v>
          </cell>
        </row>
        <row r="10041">
          <cell r="J10041">
            <v>0</v>
          </cell>
        </row>
        <row r="10042">
          <cell r="J10042">
            <v>0</v>
          </cell>
        </row>
        <row r="10043">
          <cell r="J10043">
            <v>0</v>
          </cell>
        </row>
        <row r="10044">
          <cell r="J10044">
            <v>0</v>
          </cell>
        </row>
        <row r="10045">
          <cell r="J10045">
            <v>0</v>
          </cell>
        </row>
        <row r="10046">
          <cell r="J10046">
            <v>0</v>
          </cell>
        </row>
        <row r="10047">
          <cell r="J10047">
            <v>0</v>
          </cell>
        </row>
        <row r="10048">
          <cell r="J10048">
            <v>0</v>
          </cell>
        </row>
        <row r="10049">
          <cell r="J10049">
            <v>0</v>
          </cell>
        </row>
        <row r="10050">
          <cell r="J10050">
            <v>0</v>
          </cell>
        </row>
        <row r="10051">
          <cell r="J10051">
            <v>0</v>
          </cell>
        </row>
        <row r="10052">
          <cell r="J10052">
            <v>0</v>
          </cell>
        </row>
        <row r="10053">
          <cell r="J10053">
            <v>0</v>
          </cell>
        </row>
        <row r="10054">
          <cell r="J10054">
            <v>0</v>
          </cell>
        </row>
        <row r="10055">
          <cell r="J10055">
            <v>0</v>
          </cell>
        </row>
        <row r="10056">
          <cell r="J10056">
            <v>0</v>
          </cell>
        </row>
        <row r="10057">
          <cell r="J10057">
            <v>0</v>
          </cell>
        </row>
        <row r="10058">
          <cell r="J10058">
            <v>0</v>
          </cell>
        </row>
        <row r="10059">
          <cell r="J10059">
            <v>0</v>
          </cell>
        </row>
        <row r="10060">
          <cell r="J10060">
            <v>0</v>
          </cell>
        </row>
        <row r="10061">
          <cell r="J10061">
            <v>0</v>
          </cell>
        </row>
        <row r="10076">
          <cell r="J10076" t="str">
            <v>AGT'08</v>
          </cell>
        </row>
        <row r="10077">
          <cell r="J10077">
            <v>0.61615934109054371</v>
          </cell>
        </row>
        <row r="10078">
          <cell r="J10078">
            <v>0.65005830263867881</v>
          </cell>
        </row>
        <row r="10079">
          <cell r="J10079">
            <v>0.63092949710499591</v>
          </cell>
        </row>
        <row r="10080">
          <cell r="J10080">
            <v>0.67220640036853463</v>
          </cell>
        </row>
        <row r="10081">
          <cell r="J10081">
            <v>0.67328769962940227</v>
          </cell>
        </row>
        <row r="10082">
          <cell r="J10082">
            <v>0.71119721452567275</v>
          </cell>
        </row>
        <row r="10083">
          <cell r="J10083">
            <v>0.83900580896954979</v>
          </cell>
        </row>
        <row r="10084">
          <cell r="J10084">
            <v>0.6076480482867227</v>
          </cell>
        </row>
        <row r="10085">
          <cell r="J10085">
            <v>0.66929891935552399</v>
          </cell>
        </row>
        <row r="10086">
          <cell r="J10086">
            <v>0.597243732575654</v>
          </cell>
        </row>
        <row r="10087">
          <cell r="J10087">
            <v>0.55827087347535598</v>
          </cell>
        </row>
        <row r="10088">
          <cell r="J10088">
            <v>0.53261275559786558</v>
          </cell>
        </row>
        <row r="10089">
          <cell r="J10089">
            <v>0.56557159843482574</v>
          </cell>
        </row>
        <row r="10090">
          <cell r="J10090">
            <v>0.73563580961113184</v>
          </cell>
        </row>
        <row r="10091">
          <cell r="J10091">
            <v>0.65431749712703879</v>
          </cell>
        </row>
        <row r="10092">
          <cell r="J10092">
            <v>0.59650998641340591</v>
          </cell>
        </row>
        <row r="10093">
          <cell r="J10093">
            <v>0.69343614417928889</v>
          </cell>
        </row>
        <row r="10094">
          <cell r="J10094">
            <v>0.67321504168542134</v>
          </cell>
        </row>
        <row r="10095">
          <cell r="J10095">
            <v>0.64494973618711726</v>
          </cell>
        </row>
        <row r="10096">
          <cell r="J10096">
            <v>0.68677207436321286</v>
          </cell>
        </row>
        <row r="10097">
          <cell r="J10097">
            <v>0.63466860843503892</v>
          </cell>
        </row>
        <row r="10098">
          <cell r="J10098">
            <v>0.6627322588773632</v>
          </cell>
        </row>
        <row r="10099">
          <cell r="J10099">
            <v>0.64145118986791672</v>
          </cell>
        </row>
        <row r="10100">
          <cell r="J10100">
            <v>0.85742710763851759</v>
          </cell>
        </row>
        <row r="10101">
          <cell r="J10101">
            <v>0.40914137295687442</v>
          </cell>
        </row>
        <row r="10102">
          <cell r="J10102">
            <v>0.64346574932020151</v>
          </cell>
        </row>
        <row r="10103">
          <cell r="J10103">
            <v>0.5940775204903157</v>
          </cell>
        </row>
        <row r="10104">
          <cell r="J10104">
            <v>0.66068481112601996</v>
          </cell>
        </row>
        <row r="10105">
          <cell r="J10105">
            <v>0.60077606275302564</v>
          </cell>
        </row>
        <row r="10106">
          <cell r="J10106">
            <v>0.64464368947528972</v>
          </cell>
        </row>
        <row r="10107">
          <cell r="J10107">
            <v>0.57451914110036961</v>
          </cell>
        </row>
        <row r="10108">
          <cell r="J10108">
            <v>0.66923369714867698</v>
          </cell>
        </row>
        <row r="10109">
          <cell r="J10109">
            <v>0.58148902586697537</v>
          </cell>
        </row>
        <row r="10110">
          <cell r="J10110">
            <v>0.70045333057576442</v>
          </cell>
        </row>
        <row r="10111">
          <cell r="J10111">
            <v>0.66641379328323358</v>
          </cell>
        </row>
        <row r="10112">
          <cell r="J10112">
            <v>0.5886513081091056</v>
          </cell>
        </row>
        <row r="10113">
          <cell r="J10113">
            <v>0.64921348412455393</v>
          </cell>
        </row>
        <row r="10114">
          <cell r="J10114">
            <v>0.736330403842551</v>
          </cell>
        </row>
        <row r="10115">
          <cell r="J10115">
            <v>0.65382762048098864</v>
          </cell>
        </row>
        <row r="10116">
          <cell r="J10116">
            <v>0.61797448611227868</v>
          </cell>
        </row>
        <row r="10117">
          <cell r="J10117">
            <v>0.58686033020949924</v>
          </cell>
        </row>
        <row r="10118">
          <cell r="J10118">
            <v>0.67532231378214003</v>
          </cell>
        </row>
        <row r="10119">
          <cell r="J10119">
            <v>0.68712623850087973</v>
          </cell>
        </row>
        <row r="10120">
          <cell r="J10120">
            <v>1.3668219069004075</v>
          </cell>
        </row>
        <row r="10121">
          <cell r="J10121">
            <v>0.60565802144602521</v>
          </cell>
        </row>
        <row r="10122">
          <cell r="J10122">
            <v>0.73044523520573046</v>
          </cell>
        </row>
        <row r="10123">
          <cell r="J10123">
            <v>0.62522770136069061</v>
          </cell>
        </row>
        <row r="10124">
          <cell r="J10124">
            <v>0.66172885048028518</v>
          </cell>
        </row>
        <row r="10125">
          <cell r="J10125">
            <v>0.64403050174835297</v>
          </cell>
        </row>
        <row r="10126">
          <cell r="J10126">
            <v>0.48169667036719599</v>
          </cell>
        </row>
        <row r="10127">
          <cell r="J10127">
            <v>0.60478405932416568</v>
          </cell>
        </row>
        <row r="10128">
          <cell r="J10128">
            <v>0.61600990427543445</v>
          </cell>
        </row>
        <row r="10129">
          <cell r="J10129">
            <v>0.6242385008488015</v>
          </cell>
        </row>
        <row r="10130">
          <cell r="J10130">
            <v>0.65359558886291613</v>
          </cell>
        </row>
        <row r="10131">
          <cell r="J10131">
            <v>0.59047297871121296</v>
          </cell>
        </row>
        <row r="10132">
          <cell r="J10132">
            <v>0.52236137800158111</v>
          </cell>
        </row>
        <row r="10133">
          <cell r="J10133">
            <v>0.46655151748631513</v>
          </cell>
        </row>
        <row r="10134">
          <cell r="J10134">
            <v>0.62278125825900144</v>
          </cell>
        </row>
        <row r="10135">
          <cell r="J10135">
            <v>0.67542175587726405</v>
          </cell>
        </row>
        <row r="10136">
          <cell r="J10136">
            <v>0.71266484426459098</v>
          </cell>
        </row>
        <row r="10137">
          <cell r="J10137">
            <v>0.57643243780993259</v>
          </cell>
        </row>
        <row r="10138">
          <cell r="J10138">
            <v>0.62634624962180518</v>
          </cell>
        </row>
        <row r="10139">
          <cell r="J10139">
            <v>0.64111772173839487</v>
          </cell>
        </row>
        <row r="10140">
          <cell r="J10140">
            <v>0.59184381181320511</v>
          </cell>
        </row>
        <row r="10141">
          <cell r="J10141">
            <v>0.62889043533462641</v>
          </cell>
        </row>
        <row r="10142">
          <cell r="J10142">
            <v>0.68890309775093772</v>
          </cell>
        </row>
        <row r="10143">
          <cell r="J10143">
            <v>0.6090900211207978</v>
          </cell>
        </row>
        <row r="10144">
          <cell r="J10144">
            <v>0.53678374698739595</v>
          </cell>
        </row>
        <row r="10145">
          <cell r="J10145">
            <v>0.65758426167357076</v>
          </cell>
        </row>
        <row r="10146">
          <cell r="J10146">
            <v>0.66611326751444044</v>
          </cell>
        </row>
        <row r="10147">
          <cell r="J10147">
            <v>0.69434796799203258</v>
          </cell>
        </row>
        <row r="10148">
          <cell r="J10148">
            <v>0.6205897438998732</v>
          </cell>
        </row>
        <row r="10149">
          <cell r="J10149">
            <v>0.5915888724594085</v>
          </cell>
        </row>
        <row r="10150">
          <cell r="J10150">
            <v>0.71340730303009436</v>
          </cell>
        </row>
        <row r="10151">
          <cell r="J10151">
            <v>0.63715108304002555</v>
          </cell>
        </row>
        <row r="10152">
          <cell r="J10152">
            <v>0.63075084095732525</v>
          </cell>
        </row>
        <row r="10153">
          <cell r="J10153">
            <v>0.6206951320660814</v>
          </cell>
        </row>
        <row r="10154">
          <cell r="J10154">
            <v>0.67539478238533246</v>
          </cell>
        </row>
        <row r="10155">
          <cell r="J10155">
            <v>0.66110151675568207</v>
          </cell>
        </row>
        <row r="10156">
          <cell r="J10156">
            <v>0.63745160284688707</v>
          </cell>
        </row>
        <row r="10157">
          <cell r="J10157">
            <v>0.58334294583049007</v>
          </cell>
        </row>
        <row r="10158">
          <cell r="J10158">
            <v>0.58596232728293274</v>
          </cell>
        </row>
        <row r="10159">
          <cell r="J10159">
            <v>0.67194495239007934</v>
          </cell>
        </row>
        <row r="10160">
          <cell r="J10160">
            <v>0.62091649403770244</v>
          </cell>
        </row>
        <row r="10161">
          <cell r="J10161">
            <v>0.62063936951989351</v>
          </cell>
        </row>
        <row r="10162">
          <cell r="J10162">
            <v>0.59287397803772357</v>
          </cell>
        </row>
        <row r="10163">
          <cell r="J10163">
            <v>0.67178648017468268</v>
          </cell>
        </row>
        <row r="10164">
          <cell r="J10164">
            <v>0.58251325703920975</v>
          </cell>
        </row>
        <row r="10165">
          <cell r="J10165">
            <v>0.62980474291948718</v>
          </cell>
        </row>
        <row r="10166">
          <cell r="J10166">
            <v>0.58997456585019104</v>
          </cell>
        </row>
        <row r="10167">
          <cell r="J10167">
            <v>0</v>
          </cell>
        </row>
        <row r="10168">
          <cell r="J10168">
            <v>0.7011491364182969</v>
          </cell>
        </row>
        <row r="10169">
          <cell r="J10169">
            <v>1.3197588947509777</v>
          </cell>
        </row>
        <row r="10170">
          <cell r="J10170">
            <v>0.64073329544702651</v>
          </cell>
        </row>
        <row r="10171">
          <cell r="J10171">
            <v>0.48740461305590121</v>
          </cell>
        </row>
        <row r="10172">
          <cell r="J10172">
            <v>0.50556311691021372</v>
          </cell>
        </row>
        <row r="10173">
          <cell r="J10173">
            <v>0.55921760091325379</v>
          </cell>
        </row>
        <row r="10174">
          <cell r="J10174">
            <v>0.6265407793318174</v>
          </cell>
        </row>
        <row r="10175">
          <cell r="J10175">
            <v>0.68067201781855424</v>
          </cell>
        </row>
        <row r="10176">
          <cell r="J10176">
            <v>0.7575490613501632</v>
          </cell>
        </row>
        <row r="10177">
          <cell r="J10177">
            <v>0.57635814042885147</v>
          </cell>
        </row>
        <row r="10178">
          <cell r="J10178">
            <v>0.60831929989808142</v>
          </cell>
        </row>
        <row r="10179">
          <cell r="J10179">
            <v>0</v>
          </cell>
        </row>
        <row r="10180">
          <cell r="J10180">
            <v>0.67588787279760987</v>
          </cell>
        </row>
        <row r="10181">
          <cell r="J10181">
            <v>0.64633944053772352</v>
          </cell>
        </row>
        <row r="10182">
          <cell r="J10182">
            <v>0.634144863108553</v>
          </cell>
        </row>
        <row r="10183">
          <cell r="J10183">
            <v>0.56694009530046507</v>
          </cell>
        </row>
        <row r="10184">
          <cell r="J10184">
            <v>0.56534113504238059</v>
          </cell>
        </row>
        <row r="10185">
          <cell r="J10185">
            <v>0.5326427458459928</v>
          </cell>
        </row>
        <row r="10186">
          <cell r="J10186">
            <v>0.72480991687735719</v>
          </cell>
        </row>
        <row r="10187">
          <cell r="J10187">
            <v>0.76570114145331747</v>
          </cell>
        </row>
        <row r="10188">
          <cell r="J10188">
            <v>1.199070933591166</v>
          </cell>
        </row>
        <row r="10189">
          <cell r="J10189">
            <v>0.63539457894837492</v>
          </cell>
        </row>
        <row r="10190">
          <cell r="J10190">
            <v>0.75017265191332239</v>
          </cell>
        </row>
        <row r="10191">
          <cell r="J10191">
            <v>0.57253441932021398</v>
          </cell>
        </row>
        <row r="10192">
          <cell r="J10192">
            <v>0.67032033562217941</v>
          </cell>
        </row>
        <row r="10193">
          <cell r="J10193">
            <v>0.56622024435002372</v>
          </cell>
        </row>
        <row r="10194">
          <cell r="J10194">
            <v>0.57395807445871672</v>
          </cell>
        </row>
        <row r="10195">
          <cell r="J10195">
            <v>0.64764281854595207</v>
          </cell>
        </row>
        <row r="10196">
          <cell r="J10196">
            <v>0.63299068782031043</v>
          </cell>
        </row>
        <row r="10197">
          <cell r="J10197">
            <v>0.57349735636927168</v>
          </cell>
        </row>
        <row r="10198">
          <cell r="J10198">
            <v>0.48966201925741587</v>
          </cell>
        </row>
        <row r="10199">
          <cell r="J10199">
            <v>0.57392956249968285</v>
          </cell>
        </row>
        <row r="10200">
          <cell r="J10200">
            <v>0.59773660135372975</v>
          </cell>
        </row>
        <row r="10201">
          <cell r="J10201">
            <v>0.52539650405571436</v>
          </cell>
        </row>
        <row r="10202">
          <cell r="J10202">
            <v>0.52458711992103679</v>
          </cell>
        </row>
        <row r="10203">
          <cell r="J10203">
            <v>1.0216810585100646</v>
          </cell>
        </row>
        <row r="10204">
          <cell r="J10204">
            <v>0.57074800296556127</v>
          </cell>
        </row>
        <row r="10205">
          <cell r="J10205">
            <v>0.49433975238542449</v>
          </cell>
        </row>
        <row r="10206">
          <cell r="J10206">
            <v>0.60138383293014652</v>
          </cell>
        </row>
        <row r="10207">
          <cell r="J10207">
            <v>0.42089498324850055</v>
          </cell>
        </row>
        <row r="10208">
          <cell r="J10208">
            <v>0.4915713181462672</v>
          </cell>
        </row>
        <row r="10209">
          <cell r="J10209">
            <v>0.45882480185165098</v>
          </cell>
        </row>
        <row r="10210">
          <cell r="J10210">
            <v>0.59284166233067637</v>
          </cell>
        </row>
        <row r="10211">
          <cell r="J10211">
            <v>0.94730099082693309</v>
          </cell>
        </row>
        <row r="10212">
          <cell r="J10212">
            <v>0.97255991459001045</v>
          </cell>
        </row>
        <row r="10213">
          <cell r="J10213">
            <v>1.2072194251315624</v>
          </cell>
        </row>
        <row r="10215">
          <cell r="J10215">
            <v>0.63993474480350965</v>
          </cell>
        </row>
        <row r="10216">
          <cell r="J10216">
            <v>0.64577808250864122</v>
          </cell>
        </row>
        <row r="10217">
          <cell r="J10217">
            <v>0.65536732005379705</v>
          </cell>
        </row>
        <row r="10218">
          <cell r="J10218">
            <v>0.65564211339515666</v>
          </cell>
        </row>
        <row r="10219">
          <cell r="J10219">
            <v>0.63635440267781551</v>
          </cell>
        </row>
        <row r="10220">
          <cell r="J10220">
            <v>0.66464527110966509</v>
          </cell>
        </row>
        <row r="10221">
          <cell r="J10221">
            <v>0.59753429899169286</v>
          </cell>
        </row>
        <row r="10222">
          <cell r="J10222">
            <v>0.63605611808056362</v>
          </cell>
        </row>
        <row r="10223">
          <cell r="J10223">
            <v>0.66097493866356494</v>
          </cell>
        </row>
        <row r="10228">
          <cell r="J10228" t="str">
            <v>AGT'08</v>
          </cell>
        </row>
        <row r="10229">
          <cell r="J10229">
            <v>1.3643231001559291</v>
          </cell>
        </row>
        <row r="10230">
          <cell r="J10230">
            <v>0.76199001860618143</v>
          </cell>
        </row>
        <row r="10231">
          <cell r="J10231">
            <v>0.84521746879757564</v>
          </cell>
        </row>
        <row r="10232">
          <cell r="J10232">
            <v>1.0102548047897264</v>
          </cell>
        </row>
        <row r="10233">
          <cell r="J10233">
            <v>0.80893809618053314</v>
          </cell>
        </row>
        <row r="10234">
          <cell r="J10234">
            <v>0.54765065587928263</v>
          </cell>
        </row>
        <row r="10235">
          <cell r="J10235">
            <v>0.65559559526123734</v>
          </cell>
        </row>
        <row r="10236">
          <cell r="J10236">
            <v>1.166920100932715</v>
          </cell>
        </row>
        <row r="10237">
          <cell r="J10237">
            <v>2.0995541690843309</v>
          </cell>
        </row>
        <row r="10238">
          <cell r="J10238">
            <v>2.6831586617433345</v>
          </cell>
        </row>
        <row r="10239">
          <cell r="J10239">
            <v>1.0733102710661784</v>
          </cell>
        </row>
        <row r="10240">
          <cell r="J10240">
            <v>4.1786955764019886</v>
          </cell>
        </row>
        <row r="10241">
          <cell r="J10241">
            <v>1.0079122733337658</v>
          </cell>
        </row>
        <row r="10242">
          <cell r="J10242">
            <v>0.5385963872336923</v>
          </cell>
        </row>
        <row r="10243">
          <cell r="J10243">
            <v>1.2440813205031109</v>
          </cell>
        </row>
        <row r="10244">
          <cell r="J10244">
            <v>8456.854825439088</v>
          </cell>
        </row>
        <row r="10245">
          <cell r="J10245">
            <v>0.95033594631534302</v>
          </cell>
        </row>
        <row r="10246">
          <cell r="J10246">
            <v>0.96999127427832976</v>
          </cell>
        </row>
        <row r="10247">
          <cell r="J10247">
            <v>0.72248542175691621</v>
          </cell>
        </row>
        <row r="10248">
          <cell r="J10248">
            <v>0.69082442307481051</v>
          </cell>
        </row>
        <row r="10249">
          <cell r="J10249">
            <v>0.74864167593851616</v>
          </cell>
        </row>
        <row r="10250">
          <cell r="J10250">
            <v>0.57481500256850893</v>
          </cell>
        </row>
        <row r="10251">
          <cell r="J10251">
            <v>0.71927169754379006</v>
          </cell>
        </row>
        <row r="10252">
          <cell r="J10252">
            <v>0.76192155185646115</v>
          </cell>
        </row>
        <row r="10253">
          <cell r="J10253">
            <v>1.1287556703389989</v>
          </cell>
        </row>
        <row r="10254">
          <cell r="J10254">
            <v>0.9193078678618225</v>
          </cell>
        </row>
        <row r="10255">
          <cell r="J10255">
            <v>0.87431198891057138</v>
          </cell>
        </row>
        <row r="10256">
          <cell r="J10256">
            <v>0.55850463121611515</v>
          </cell>
        </row>
        <row r="10257">
          <cell r="J10257">
            <v>1.1203305139841304</v>
          </cell>
        </row>
        <row r="10258">
          <cell r="J10258">
            <v>0.73249539313150558</v>
          </cell>
        </row>
        <row r="10259">
          <cell r="J10259">
            <v>0.8885249365987411</v>
          </cell>
        </row>
        <row r="10260">
          <cell r="J10260">
            <v>0.88062963603420785</v>
          </cell>
        </row>
        <row r="10261">
          <cell r="J10261">
            <v>0.84567979626268885</v>
          </cell>
        </row>
        <row r="10262">
          <cell r="J10262">
            <v>0.92748879241982352</v>
          </cell>
        </row>
        <row r="10263">
          <cell r="J10263">
            <v>0.77355814696922021</v>
          </cell>
        </row>
        <row r="10264">
          <cell r="J10264">
            <v>0.70321636462116521</v>
          </cell>
        </row>
        <row r="10265">
          <cell r="J10265">
            <v>0.72345043736077197</v>
          </cell>
        </row>
        <row r="10266">
          <cell r="J10266">
            <v>0.37256626775252766</v>
          </cell>
        </row>
        <row r="10267">
          <cell r="J10267">
            <v>0.62626071679404338</v>
          </cell>
        </row>
        <row r="10268">
          <cell r="J10268">
            <v>1.0188177765403836</v>
          </cell>
        </row>
        <row r="10269">
          <cell r="J10269">
            <v>0.85482535337337218</v>
          </cell>
        </row>
        <row r="10270">
          <cell r="J10270">
            <v>0.5906340131838721</v>
          </cell>
        </row>
        <row r="10271">
          <cell r="J10271">
            <v>0.58831897486256202</v>
          </cell>
        </row>
        <row r="10272">
          <cell r="J10272">
            <v>0.41440335972758174</v>
          </cell>
        </row>
        <row r="10273">
          <cell r="J10273">
            <v>1.2436067764222924</v>
          </cell>
        </row>
        <row r="10274">
          <cell r="J10274">
            <v>1.087617716111934</v>
          </cell>
        </row>
        <row r="10275">
          <cell r="J10275">
            <v>1.0516649858759701</v>
          </cell>
        </row>
        <row r="10276">
          <cell r="J10276">
            <v>0.94886580838086687</v>
          </cell>
        </row>
        <row r="10277">
          <cell r="J10277">
            <v>0.9563049095340761</v>
          </cell>
        </row>
        <row r="10278">
          <cell r="J10278">
            <v>0.9069433379082299</v>
          </cell>
        </row>
        <row r="10279">
          <cell r="J10279">
            <v>1.256283131409712</v>
          </cell>
        </row>
        <row r="10280">
          <cell r="J10280">
            <v>0.87046755711790136</v>
          </cell>
        </row>
        <row r="10281">
          <cell r="J10281">
            <v>0.96903259225740923</v>
          </cell>
        </row>
        <row r="10282">
          <cell r="J10282">
            <v>1.0205591644446621</v>
          </cell>
        </row>
        <row r="10283">
          <cell r="J10283">
            <v>1.356628780068017</v>
          </cell>
        </row>
        <row r="10284">
          <cell r="J10284">
            <v>1.9453283776283372</v>
          </cell>
        </row>
        <row r="10285">
          <cell r="J10285">
            <v>1.2114445395100404</v>
          </cell>
        </row>
        <row r="10286">
          <cell r="J10286">
            <v>1.1052137000349498</v>
          </cell>
        </row>
        <row r="10287">
          <cell r="J10287">
            <v>1.1869765088675044</v>
          </cell>
        </row>
        <row r="10288">
          <cell r="J10288">
            <v>1.2730175448510819</v>
          </cell>
        </row>
        <row r="10289">
          <cell r="J10289">
            <v>1.0758565633698371</v>
          </cell>
        </row>
        <row r="10290">
          <cell r="J10290">
            <v>0.59910176285525374</v>
          </cell>
        </row>
        <row r="10291">
          <cell r="J10291">
            <v>0.81669686165894917</v>
          </cell>
        </row>
        <row r="10292">
          <cell r="J10292">
            <v>0.80931936379504554</v>
          </cell>
        </row>
        <row r="10293">
          <cell r="J10293">
            <v>0.96868167299467922</v>
          </cell>
        </row>
        <row r="10294">
          <cell r="J10294">
            <v>0.84783889491775144</v>
          </cell>
        </row>
        <row r="10295">
          <cell r="J10295">
            <v>1.039553932321162</v>
          </cell>
        </row>
        <row r="10296">
          <cell r="J10296">
            <v>1.0721858101068835</v>
          </cell>
        </row>
        <row r="10297">
          <cell r="J10297">
            <v>0.79779446658955822</v>
          </cell>
        </row>
        <row r="10298">
          <cell r="J10298">
            <v>1.0208755327526082</v>
          </cell>
        </row>
        <row r="10299">
          <cell r="J10299">
            <v>0.66551103594893501</v>
          </cell>
        </row>
        <row r="10300">
          <cell r="J10300">
            <v>0.80462866134664202</v>
          </cell>
        </row>
        <row r="10301">
          <cell r="J10301">
            <v>1.3292541051339097</v>
          </cell>
        </row>
        <row r="10302">
          <cell r="J10302">
            <v>1.049428696280319</v>
          </cell>
        </row>
        <row r="10303">
          <cell r="J10303">
            <v>0.88994015259520332</v>
          </cell>
        </row>
        <row r="10304">
          <cell r="J10304">
            <v>0.92128906308007452</v>
          </cell>
        </row>
        <row r="10305">
          <cell r="J10305">
            <v>1.145755314995428</v>
          </cell>
        </row>
        <row r="10306">
          <cell r="J10306">
            <v>0.73016414178759437</v>
          </cell>
        </row>
        <row r="10307">
          <cell r="J10307">
            <v>0.91712052991473891</v>
          </cell>
        </row>
        <row r="10308">
          <cell r="J10308">
            <v>0.47375993369742159</v>
          </cell>
        </row>
        <row r="10309">
          <cell r="J10309">
            <v>0.79818272541264779</v>
          </cell>
        </row>
        <row r="10310">
          <cell r="J10310">
            <v>0.94609529927462233</v>
          </cell>
        </row>
        <row r="10311">
          <cell r="J10311">
            <v>0.7121178108030698</v>
          </cell>
        </row>
        <row r="10312">
          <cell r="J10312">
            <v>1.1411653547822338</v>
          </cell>
        </row>
        <row r="10313">
          <cell r="J10313">
            <v>0.76680758925634218</v>
          </cell>
        </row>
        <row r="10314">
          <cell r="J10314">
            <v>1.3340374740554131</v>
          </cell>
        </row>
        <row r="10315">
          <cell r="J10315">
            <v>0.98097430581251022</v>
          </cell>
        </row>
        <row r="10316">
          <cell r="J10316">
            <v>1.5058666129629295</v>
          </cell>
        </row>
        <row r="10317">
          <cell r="J10317">
            <v>1.1027025253094047</v>
          </cell>
        </row>
        <row r="10318">
          <cell r="J10318">
            <v>1.9456439682783562</v>
          </cell>
        </row>
        <row r="10319">
          <cell r="J10319">
            <v>0</v>
          </cell>
        </row>
        <row r="10320">
          <cell r="J10320">
            <v>1.7433845734269884</v>
          </cell>
        </row>
        <row r="10321">
          <cell r="J10321">
            <v>1.0485142129322138</v>
          </cell>
        </row>
        <row r="10322">
          <cell r="J10322">
            <v>1.1342737518535082</v>
          </cell>
        </row>
        <row r="10323">
          <cell r="J10323">
            <v>1.7774848265928844</v>
          </cell>
        </row>
        <row r="10324">
          <cell r="J10324">
            <v>1.2459082197185791</v>
          </cell>
        </row>
        <row r="10325">
          <cell r="J10325">
            <v>1.5348060128920136</v>
          </cell>
        </row>
        <row r="10326">
          <cell r="J10326">
            <v>0.82068978802793224</v>
          </cell>
        </row>
        <row r="10327">
          <cell r="J10327">
            <v>1.0144663833272825</v>
          </cell>
        </row>
        <row r="10328">
          <cell r="J10328">
            <v>0.86351467362239054</v>
          </cell>
        </row>
        <row r="10329">
          <cell r="J10329">
            <v>0.93943645522023711</v>
          </cell>
        </row>
        <row r="10330">
          <cell r="J10330">
            <v>1.7219107462069667</v>
          </cell>
        </row>
        <row r="10331">
          <cell r="J10331">
            <v>0</v>
          </cell>
        </row>
        <row r="10332">
          <cell r="J10332">
            <v>1.0460324604878661</v>
          </cell>
        </row>
        <row r="10333">
          <cell r="J10333">
            <v>1.2177357784547915</v>
          </cell>
        </row>
        <row r="10334">
          <cell r="J10334">
            <v>1.0248353846291738</v>
          </cell>
        </row>
        <row r="10335">
          <cell r="J10335">
            <v>1.8537623409130723</v>
          </cell>
        </row>
        <row r="10336">
          <cell r="J10336">
            <v>1.3103623479949082</v>
          </cell>
        </row>
        <row r="10337">
          <cell r="J10337">
            <v>1.4948980255724105</v>
          </cell>
        </row>
        <row r="10338">
          <cell r="J10338">
            <v>1.03292546982185</v>
          </cell>
        </row>
        <row r="10339">
          <cell r="J10339">
            <v>1.1593039889579801</v>
          </cell>
        </row>
        <row r="10340">
          <cell r="J10340">
            <v>1.1307010804936926</v>
          </cell>
        </row>
        <row r="10341">
          <cell r="J10341">
            <v>1.2650930972203351</v>
          </cell>
        </row>
        <row r="10342">
          <cell r="J10342">
            <v>0.91029828546191771</v>
          </cell>
        </row>
        <row r="10343">
          <cell r="J10343">
            <v>1.5485990727367371</v>
          </cell>
        </row>
        <row r="10344">
          <cell r="J10344">
            <v>0.77362576516928783</v>
          </cell>
        </row>
        <row r="10345">
          <cell r="J10345">
            <v>1.3889329771211005</v>
          </cell>
        </row>
        <row r="10346">
          <cell r="J10346">
            <v>1.3550758212916985</v>
          </cell>
        </row>
        <row r="10347">
          <cell r="J10347">
            <v>0.67548550893932846</v>
          </cell>
        </row>
        <row r="10348">
          <cell r="J10348">
            <v>0.98950887504182639</v>
          </cell>
        </row>
        <row r="10349">
          <cell r="J10349">
            <v>1.7030094321760036</v>
          </cell>
        </row>
        <row r="10350">
          <cell r="J10350">
            <v>1.7335009841726969</v>
          </cell>
        </row>
        <row r="10351">
          <cell r="J10351">
            <v>1.1784797733629317</v>
          </cell>
        </row>
        <row r="10352">
          <cell r="J10352">
            <v>1.1805399210440615</v>
          </cell>
        </row>
        <row r="10353">
          <cell r="J10353">
            <v>1.6306043380558162</v>
          </cell>
        </row>
        <row r="10354">
          <cell r="J10354">
            <v>1.7373286314318661</v>
          </cell>
        </row>
        <row r="10355">
          <cell r="J10355">
            <v>0.40686021998673</v>
          </cell>
        </row>
        <row r="10356">
          <cell r="J10356">
            <v>1.3758439119719026</v>
          </cell>
        </row>
        <row r="10357">
          <cell r="J10357">
            <v>2.1389394287416481</v>
          </cell>
        </row>
        <row r="10358">
          <cell r="J10358">
            <v>1.2870453161558475</v>
          </cell>
        </row>
        <row r="10359">
          <cell r="J10359">
            <v>2.0830176717665743</v>
          </cell>
        </row>
        <row r="10360">
          <cell r="J10360">
            <v>1.5263201432329052</v>
          </cell>
        </row>
        <row r="10361">
          <cell r="J10361">
            <v>1.6958596024111623</v>
          </cell>
        </row>
        <row r="10362">
          <cell r="J10362">
            <v>2.0287717934168779</v>
          </cell>
        </row>
        <row r="10363">
          <cell r="J10363">
            <v>1.7573622687121673</v>
          </cell>
        </row>
        <row r="10364">
          <cell r="J10364">
            <v>1.2571274527511651</v>
          </cell>
        </row>
        <row r="10365">
          <cell r="J10365">
            <v>1.1403901694542098</v>
          </cell>
        </row>
        <row r="10367">
          <cell r="J10367">
            <v>0.81962179370514099</v>
          </cell>
        </row>
        <row r="10368">
          <cell r="J10368">
            <v>1.0378738805170451</v>
          </cell>
        </row>
        <row r="10369">
          <cell r="J10369">
            <v>0.62781488555358711</v>
          </cell>
        </row>
        <row r="10370">
          <cell r="J10370">
            <v>0.95421966753340959</v>
          </cell>
        </row>
        <row r="10371">
          <cell r="J10371">
            <v>0.77938825039275017</v>
          </cell>
        </row>
        <row r="10372">
          <cell r="J10372">
            <v>1.0045942456001145</v>
          </cell>
        </row>
        <row r="10373">
          <cell r="J10373">
            <v>1.1895597186979907</v>
          </cell>
        </row>
        <row r="10374">
          <cell r="J10374">
            <v>1.7848399640464958</v>
          </cell>
        </row>
        <row r="10375">
          <cell r="J10375">
            <v>0</v>
          </cell>
        </row>
        <row r="10379">
          <cell r="J10379" t="str">
            <v>AGT'08</v>
          </cell>
        </row>
        <row r="10380">
          <cell r="J10380">
            <v>15947.591582651447</v>
          </cell>
        </row>
        <row r="10381">
          <cell r="J10381">
            <v>5314.7818971229362</v>
          </cell>
        </row>
        <row r="10382">
          <cell r="J10382">
            <v>7315.6768858091855</v>
          </cell>
        </row>
        <row r="10383">
          <cell r="J10383">
            <v>4295.0590620927533</v>
          </cell>
        </row>
        <row r="10384">
          <cell r="J10384">
            <v>3475.0846158536583</v>
          </cell>
        </row>
        <row r="10385">
          <cell r="J10385">
            <v>4918.0504697652023</v>
          </cell>
        </row>
        <row r="10386">
          <cell r="J10386">
            <v>258.17896759557561</v>
          </cell>
        </row>
        <row r="10387">
          <cell r="J10387">
            <v>4160.2150767834992</v>
          </cell>
        </row>
        <row r="10388">
          <cell r="J10388">
            <v>2094.2278919278324</v>
          </cell>
        </row>
        <row r="10389">
          <cell r="J10389">
            <v>2822.729470513932</v>
          </cell>
        </row>
        <row r="10390">
          <cell r="J10390">
            <v>3838.7090940525941</v>
          </cell>
        </row>
        <row r="10391">
          <cell r="J10391">
            <v>6221.1124956504445</v>
          </cell>
        </row>
        <row r="10392">
          <cell r="J10392">
            <v>3177.2563140006059</v>
          </cell>
        </row>
        <row r="10393">
          <cell r="J10393">
            <v>823.47950196082127</v>
          </cell>
        </row>
        <row r="10394">
          <cell r="J10394">
            <v>2200.8796948034242</v>
          </cell>
        </row>
        <row r="10395">
          <cell r="J10395">
            <v>26745.234777063059</v>
          </cell>
        </row>
        <row r="10396">
          <cell r="J10396">
            <v>4155.6946558734453</v>
          </cell>
        </row>
        <row r="10397">
          <cell r="J10397">
            <v>4220.6894864122833</v>
          </cell>
        </row>
        <row r="10398">
          <cell r="J10398">
            <v>6289.207210882354</v>
          </cell>
        </row>
        <row r="10399">
          <cell r="J10399">
            <v>5271.5640869568188</v>
          </cell>
        </row>
        <row r="10400">
          <cell r="J10400">
            <v>7291.2872257112176</v>
          </cell>
        </row>
        <row r="10401">
          <cell r="J10401">
            <v>5181.6324230276214</v>
          </cell>
        </row>
        <row r="10402">
          <cell r="J10402">
            <v>7691.7914885947066</v>
          </cell>
        </row>
        <row r="10403">
          <cell r="J10403">
            <v>143.80138406707277</v>
          </cell>
        </row>
        <row r="10404">
          <cell r="J10404">
            <v>5268.242205435783</v>
          </cell>
        </row>
        <row r="10405">
          <cell r="J10405">
            <v>1736.8136694471623</v>
          </cell>
        </row>
        <row r="10406">
          <cell r="J10406">
            <v>3676.8886348930391</v>
          </cell>
        </row>
        <row r="10407">
          <cell r="J10407">
            <v>1664.9480231843172</v>
          </cell>
        </row>
        <row r="10408">
          <cell r="J10408">
            <v>4388.1112923720148</v>
          </cell>
        </row>
        <row r="10409">
          <cell r="J10409">
            <v>2024.1250433590153</v>
          </cell>
        </row>
        <row r="10410">
          <cell r="J10410">
            <v>18231.012384462425</v>
          </cell>
        </row>
        <row r="10411">
          <cell r="J10411">
            <v>6714.7984129663682</v>
          </cell>
        </row>
        <row r="10412">
          <cell r="J10412">
            <v>8050.6290852242009</v>
          </cell>
        </row>
        <row r="10413">
          <cell r="J10413">
            <v>2399.8340986315698</v>
          </cell>
        </row>
        <row r="10414">
          <cell r="J10414">
            <v>5957.2982837612581</v>
          </cell>
        </row>
        <row r="10415">
          <cell r="J10415">
            <v>9124.9864137421973</v>
          </cell>
        </row>
        <row r="10416">
          <cell r="J10416">
            <v>8960.2060372423475</v>
          </cell>
        </row>
        <row r="10417">
          <cell r="J10417">
            <v>4403.9027726738041</v>
          </cell>
        </row>
        <row r="10418">
          <cell r="J10418">
            <v>10626.836646172762</v>
          </cell>
        </row>
        <row r="10419">
          <cell r="J10419">
            <v>3318.8559702196762</v>
          </cell>
        </row>
        <row r="10420">
          <cell r="J10420">
            <v>3372.9876239963464</v>
          </cell>
        </row>
        <row r="10421">
          <cell r="J10421">
            <v>2962.4687567524456</v>
          </cell>
        </row>
        <row r="10422">
          <cell r="J10422">
            <v>2944.396965491801</v>
          </cell>
        </row>
        <row r="10423">
          <cell r="J10423">
            <v>-413.75746812418117</v>
          </cell>
        </row>
        <row r="10424">
          <cell r="J10424">
            <v>7908.0983687736989</v>
          </cell>
        </row>
        <row r="10425">
          <cell r="J10425">
            <v>7538.2803889051129</v>
          </cell>
        </row>
        <row r="10426">
          <cell r="J10426">
            <v>3929.3527809341613</v>
          </cell>
        </row>
        <row r="10427">
          <cell r="J10427">
            <v>6343.80763081225</v>
          </cell>
        </row>
        <row r="10428">
          <cell r="J10428">
            <v>2356.3107780047221</v>
          </cell>
        </row>
        <row r="10429">
          <cell r="J10429">
            <v>4013.4057099185366</v>
          </cell>
        </row>
        <row r="10430">
          <cell r="J10430">
            <v>937.39747670229121</v>
          </cell>
        </row>
        <row r="10431">
          <cell r="J10431">
            <v>5293.7784582924332</v>
          </cell>
        </row>
        <row r="10432">
          <cell r="J10432">
            <v>2147.2592523204439</v>
          </cell>
        </row>
        <row r="10433">
          <cell r="J10433">
            <v>4898.5969623090541</v>
          </cell>
        </row>
        <row r="10434">
          <cell r="J10434">
            <v>1458.5293912007401</v>
          </cell>
        </row>
        <row r="10435">
          <cell r="J10435">
            <v>1770.8675261699054</v>
          </cell>
        </row>
        <row r="10436">
          <cell r="J10436">
            <v>1838.4246215140736</v>
          </cell>
        </row>
        <row r="10437">
          <cell r="J10437">
            <v>1656.5719936912076</v>
          </cell>
        </row>
        <row r="10438">
          <cell r="J10438">
            <v>885.37636725122479</v>
          </cell>
        </row>
        <row r="10439">
          <cell r="J10439">
            <v>580.86058991253378</v>
          </cell>
        </row>
        <row r="10440">
          <cell r="J10440">
            <v>12767.020954347292</v>
          </cell>
        </row>
        <row r="10441">
          <cell r="J10441">
            <v>6480.5465358951124</v>
          </cell>
        </row>
        <row r="10442">
          <cell r="J10442">
            <v>8270.4878304589038</v>
          </cell>
        </row>
        <row r="10443">
          <cell r="J10443">
            <v>6657.2071888227483</v>
          </cell>
        </row>
        <row r="10444">
          <cell r="J10444">
            <v>7083.956145979243</v>
          </cell>
        </row>
        <row r="10445">
          <cell r="J10445">
            <v>4617.4990881707145</v>
          </cell>
        </row>
        <row r="10446">
          <cell r="J10446">
            <v>3090.0775848544245</v>
          </cell>
        </row>
        <row r="10447">
          <cell r="J10447">
            <v>7248.3711709524996</v>
          </cell>
        </row>
        <row r="10448">
          <cell r="J10448">
            <v>3570.2376456471684</v>
          </cell>
        </row>
        <row r="10449">
          <cell r="J10449">
            <v>3292.8313979763084</v>
          </cell>
        </row>
        <row r="10450">
          <cell r="J10450">
            <v>1944.583753515516</v>
          </cell>
        </row>
        <row r="10451">
          <cell r="J10451">
            <v>2260.1199662998706</v>
          </cell>
        </row>
        <row r="10452">
          <cell r="J10452">
            <v>1930.7991037238808</v>
          </cell>
        </row>
        <row r="10453">
          <cell r="J10453">
            <v>624.39216366685525</v>
          </cell>
        </row>
        <row r="10454">
          <cell r="J10454">
            <v>1929.4307658533928</v>
          </cell>
        </row>
        <row r="10455">
          <cell r="J10455">
            <v>14362.717527285469</v>
          </cell>
        </row>
        <row r="10456">
          <cell r="J10456">
            <v>8743.4311156457079</v>
          </cell>
        </row>
        <row r="10457">
          <cell r="J10457">
            <v>6699.9287219877542</v>
          </cell>
        </row>
        <row r="10458">
          <cell r="J10458">
            <v>1883.9254612112302</v>
          </cell>
        </row>
        <row r="10459">
          <cell r="J10459">
            <v>3159.3293989850436</v>
          </cell>
        </row>
        <row r="10460">
          <cell r="J10460">
            <v>7869.3319111360925</v>
          </cell>
        </row>
        <row r="10461">
          <cell r="J10461">
            <v>7705.2351846523234</v>
          </cell>
        </row>
        <row r="10462">
          <cell r="J10462">
            <v>5232.87142239061</v>
          </cell>
        </row>
        <row r="10463">
          <cell r="J10463">
            <v>6505.9453361954611</v>
          </cell>
        </row>
        <row r="10464">
          <cell r="J10464">
            <v>9353.0280800026885</v>
          </cell>
        </row>
        <row r="10465">
          <cell r="J10465">
            <v>1543.7979359765191</v>
          </cell>
        </row>
        <row r="10466">
          <cell r="J10466">
            <v>843.98639095726253</v>
          </cell>
        </row>
        <row r="10467">
          <cell r="J10467">
            <v>1274.970752440405</v>
          </cell>
        </row>
        <row r="10468">
          <cell r="J10468">
            <v>1617.1498013466348</v>
          </cell>
        </row>
        <row r="10469">
          <cell r="J10469">
            <v>1357.8504632946074</v>
          </cell>
        </row>
        <row r="10470">
          <cell r="J10470">
            <v>41.079276730000004</v>
          </cell>
        </row>
        <row r="10471">
          <cell r="J10471">
            <v>588.53799755610316</v>
          </cell>
        </row>
        <row r="10472">
          <cell r="J10472">
            <v>-185.4219964200708</v>
          </cell>
        </row>
        <row r="10473">
          <cell r="J10473">
            <v>1068.871787363169</v>
          </cell>
        </row>
        <row r="10474">
          <cell r="J10474">
            <v>4681.7074562850312</v>
          </cell>
        </row>
        <row r="10475">
          <cell r="J10475">
            <v>15973.667480623972</v>
          </cell>
        </row>
        <row r="10476">
          <cell r="J10476">
            <v>5470.6208962333512</v>
          </cell>
        </row>
        <row r="10477">
          <cell r="J10477">
            <v>11985.266083658735</v>
          </cell>
        </row>
        <row r="10478">
          <cell r="J10478">
            <v>9362.8011065561004</v>
          </cell>
        </row>
        <row r="10479">
          <cell r="J10479">
            <v>8190.6774031355417</v>
          </cell>
        </row>
        <row r="10480">
          <cell r="J10480">
            <v>4096.3292766102677</v>
          </cell>
        </row>
        <row r="10481">
          <cell r="J10481">
            <v>1718.6036334772361</v>
          </cell>
        </row>
        <row r="10482">
          <cell r="J10482">
            <v>3.8658375409090908</v>
          </cell>
        </row>
        <row r="10483">
          <cell r="J10483">
            <v>1859.6236728846811</v>
          </cell>
        </row>
        <row r="10484">
          <cell r="J10484">
            <v>1581.4008685547183</v>
          </cell>
        </row>
        <row r="10485">
          <cell r="J10485">
            <v>6149.5011500665551</v>
          </cell>
        </row>
        <row r="10486">
          <cell r="J10486">
            <v>1642.9004452279273</v>
          </cell>
        </row>
        <row r="10487">
          <cell r="J10487">
            <v>4249.1121477781217</v>
          </cell>
        </row>
        <row r="10488">
          <cell r="J10488">
            <v>3790.729792634801</v>
          </cell>
        </row>
        <row r="10489">
          <cell r="J10489">
            <v>597.07798732334788</v>
          </cell>
        </row>
        <row r="10490">
          <cell r="J10490">
            <v>497.87158049887353</v>
          </cell>
        </row>
        <row r="10491">
          <cell r="J10491">
            <v>-105.03011068435319</v>
          </cell>
        </row>
        <row r="10492">
          <cell r="J10492">
            <v>4212.5529994978597</v>
          </cell>
        </row>
        <row r="10493">
          <cell r="J10493">
            <v>14701.393706417932</v>
          </cell>
        </row>
        <row r="10494">
          <cell r="J10494">
            <v>8580.7487258951041</v>
          </cell>
        </row>
        <row r="10495">
          <cell r="J10495">
            <v>6492.619428498635</v>
          </cell>
        </row>
        <row r="10496">
          <cell r="J10496">
            <v>7368.0076842978669</v>
          </cell>
        </row>
        <row r="10497">
          <cell r="J10497">
            <v>7488.8936358762276</v>
          </cell>
        </row>
        <row r="10498">
          <cell r="J10498">
            <v>4453.2165220361303</v>
          </cell>
        </row>
        <row r="10499">
          <cell r="J10499">
            <v>4013.116530443107</v>
          </cell>
        </row>
        <row r="10500">
          <cell r="J10500">
            <v>7771.1866377927981</v>
          </cell>
        </row>
        <row r="10501">
          <cell r="J10501">
            <v>2380.9496320691574</v>
          </cell>
        </row>
        <row r="10502">
          <cell r="J10502">
            <v>4254.7419486860063</v>
          </cell>
        </row>
        <row r="10503">
          <cell r="J10503">
            <v>1487.1561924989567</v>
          </cell>
        </row>
        <row r="10504">
          <cell r="J10504">
            <v>2643.4610789774406</v>
          </cell>
        </row>
        <row r="10505">
          <cell r="J10505">
            <v>1690.5850363073</v>
          </cell>
        </row>
        <row r="10506">
          <cell r="J10506">
            <v>-34.861682902931761</v>
          </cell>
        </row>
        <row r="10507">
          <cell r="J10507">
            <v>2905.7014306549736</v>
          </cell>
        </row>
        <row r="10508">
          <cell r="J10508">
            <v>1225.4768893325572</v>
          </cell>
        </row>
        <row r="10509">
          <cell r="J10509">
            <v>1265.2503054864906</v>
          </cell>
        </row>
        <row r="10510">
          <cell r="J10510">
            <v>5142.5386275680466</v>
          </cell>
        </row>
        <row r="10511">
          <cell r="J10511">
            <v>1259.3924235899308</v>
          </cell>
        </row>
        <row r="10512">
          <cell r="J10512">
            <v>3977.242322170895</v>
          </cell>
        </row>
        <row r="10513">
          <cell r="J10513">
            <v>928.06585044676092</v>
          </cell>
        </row>
        <row r="10514">
          <cell r="J10514">
            <v>33.957787497505308</v>
          </cell>
        </row>
        <row r="10515">
          <cell r="J10515">
            <v>18.764734654355607</v>
          </cell>
        </row>
        <row r="10516">
          <cell r="J10516">
            <v>-131.9001683875606</v>
          </cell>
        </row>
        <row r="10518">
          <cell r="J10518">
            <v>82744.431133549748</v>
          </cell>
        </row>
        <row r="10519">
          <cell r="J10519">
            <v>65287.878029545245</v>
          </cell>
        </row>
        <row r="10520">
          <cell r="J10520">
            <v>82708.737527384248</v>
          </cell>
        </row>
        <row r="10521">
          <cell r="J10521">
            <v>50902.783131229357</v>
          </cell>
        </row>
        <row r="10522">
          <cell r="J10522">
            <v>68933.409364208143</v>
          </cell>
        </row>
        <row r="10523">
          <cell r="J10523">
            <v>94315.885423569824</v>
          </cell>
        </row>
        <row r="10524">
          <cell r="J10524">
            <v>72677.51373277641</v>
          </cell>
        </row>
        <row r="10525">
          <cell r="J10525">
            <v>81970.775730864916</v>
          </cell>
        </row>
        <row r="10526">
          <cell r="J10526">
            <v>613754.15027096821</v>
          </cell>
        </row>
        <row r="10531">
          <cell r="J10531" t="str">
            <v>AGT'08</v>
          </cell>
        </row>
        <row r="10532">
          <cell r="J10532">
            <v>0.13323556098510084</v>
          </cell>
        </row>
        <row r="10533">
          <cell r="J10533">
            <v>0.23717843477315009</v>
          </cell>
        </row>
        <row r="10534">
          <cell r="J10534">
            <v>0.20541186435184158</v>
          </cell>
        </row>
        <row r="10535">
          <cell r="J10535">
            <v>0.28871965326614724</v>
          </cell>
        </row>
        <row r="10536">
          <cell r="J10536">
            <v>0.28006451768004903</v>
          </cell>
        </row>
        <row r="10537">
          <cell r="J10537">
            <v>0.24169002626549249</v>
          </cell>
        </row>
        <row r="10538">
          <cell r="J10538">
            <v>0.69553492057467803</v>
          </cell>
        </row>
        <row r="10539">
          <cell r="J10539">
            <v>0.21798856359898777</v>
          </cell>
        </row>
        <row r="10540">
          <cell r="J10540">
            <v>0.26841567747349726</v>
          </cell>
        </row>
        <row r="10541">
          <cell r="J10541">
            <v>0.17915121520737923</v>
          </cell>
        </row>
        <row r="10542">
          <cell r="J10542">
            <v>0.11424796153796653</v>
          </cell>
        </row>
        <row r="10543">
          <cell r="J10543">
            <v>9.5898863320220865E-2</v>
          </cell>
        </row>
        <row r="10544">
          <cell r="J10544">
            <v>0.13067892694600297</v>
          </cell>
        </row>
        <row r="10545">
          <cell r="J10545">
            <v>0.4583292396666413</v>
          </cell>
        </row>
        <row r="10546">
          <cell r="J10546">
            <v>0.24494884705587108</v>
          </cell>
        </row>
        <row r="10547">
          <cell r="J10547">
            <v>0.12322846873049891</v>
          </cell>
        </row>
        <row r="10548">
          <cell r="J10548">
            <v>0.26407396217010126</v>
          </cell>
        </row>
        <row r="10549">
          <cell r="J10549">
            <v>0.2531437149336207</v>
          </cell>
        </row>
        <row r="10550">
          <cell r="J10550">
            <v>0.2411504664336219</v>
          </cell>
        </row>
        <row r="10551">
          <cell r="J10551">
            <v>0.19824760501827338</v>
          </cell>
        </row>
        <row r="10552">
          <cell r="J10552">
            <v>0.23638893836850944</v>
          </cell>
        </row>
        <row r="10553">
          <cell r="J10553">
            <v>0.2962424697355252</v>
          </cell>
        </row>
        <row r="10554">
          <cell r="J10554">
            <v>0.2024270619879015</v>
          </cell>
        </row>
        <row r="10555">
          <cell r="J10555">
            <v>0.7327504915218841</v>
          </cell>
        </row>
        <row r="10556">
          <cell r="J10556">
            <v>0.18117174575001593</v>
          </cell>
        </row>
        <row r="10557">
          <cell r="J10557">
            <v>0.35375379586533695</v>
          </cell>
        </row>
        <row r="10558">
          <cell r="J10558">
            <v>0.26519275387219177</v>
          </cell>
        </row>
        <row r="10559">
          <cell r="J10559">
            <v>0.31068405140192429</v>
          </cell>
        </row>
        <row r="10560">
          <cell r="J10560">
            <v>0.22287186605218617</v>
          </cell>
        </row>
        <row r="10561">
          <cell r="J10561">
            <v>0.30960584522782869</v>
          </cell>
        </row>
        <row r="10562">
          <cell r="J10562">
            <v>0.14349051338731048</v>
          </cell>
        </row>
        <row r="10563">
          <cell r="J10563">
            <v>0.16412119887658833</v>
          </cell>
        </row>
        <row r="10564">
          <cell r="J10564">
            <v>0.20827285423260389</v>
          </cell>
        </row>
        <row r="10565">
          <cell r="J10565">
            <v>0.26182431541964707</v>
          </cell>
        </row>
        <row r="10566">
          <cell r="J10566">
            <v>0.25611684402091833</v>
          </cell>
        </row>
        <row r="10567">
          <cell r="J10567">
            <v>0.19719962824471066</v>
          </cell>
        </row>
        <row r="10568">
          <cell r="J10568">
            <v>0.23891856997033456</v>
          </cell>
        </row>
        <row r="10569">
          <cell r="J10569">
            <v>0.28464274912052484</v>
          </cell>
        </row>
        <row r="10570">
          <cell r="J10570">
            <v>0.20274696656269572</v>
          </cell>
        </row>
        <row r="10571">
          <cell r="J10571">
            <v>0.26468077618344843</v>
          </cell>
        </row>
        <row r="10572">
          <cell r="J10572">
            <v>0.202555536973999</v>
          </cell>
        </row>
        <row r="10573">
          <cell r="J10573">
            <v>0.32265678633984124</v>
          </cell>
        </row>
        <row r="10574">
          <cell r="J10574">
            <v>0.27475081771518944</v>
          </cell>
        </row>
        <row r="10575">
          <cell r="J10575">
            <v>1.6223270004390364</v>
          </cell>
        </row>
        <row r="10576">
          <cell r="J10576">
            <v>0.20889134836987419</v>
          </cell>
        </row>
        <row r="10577">
          <cell r="J10577">
            <v>0.15123439323380575</v>
          </cell>
        </row>
        <row r="10578">
          <cell r="J10578">
            <v>0.24468171039583861</v>
          </cell>
        </row>
        <row r="10579">
          <cell r="J10579">
            <v>0.1945114865778178</v>
          </cell>
        </row>
        <row r="10580">
          <cell r="J10580">
            <v>0.29856422206367111</v>
          </cell>
        </row>
        <row r="10581">
          <cell r="J10581">
            <v>0.11392581664366608</v>
          </cell>
        </row>
        <row r="10582">
          <cell r="J10582">
            <v>0.33211387013600574</v>
          </cell>
        </row>
        <row r="10583">
          <cell r="J10583">
            <v>0.24796055188734167</v>
          </cell>
        </row>
        <row r="10584">
          <cell r="J10584">
            <v>0.28559862027580069</v>
          </cell>
        </row>
        <row r="10585">
          <cell r="J10585">
            <v>0.2196095867810767</v>
          </cell>
        </row>
        <row r="10586">
          <cell r="J10586">
            <v>0.21706131679352292</v>
          </cell>
        </row>
        <row r="10587">
          <cell r="J10587">
            <v>0.30646701025789791</v>
          </cell>
        </row>
        <row r="10588">
          <cell r="J10588">
            <v>0.17539496291245196</v>
          </cell>
        </row>
        <row r="10589">
          <cell r="J10589">
            <v>0.29915531034548387</v>
          </cell>
        </row>
        <row r="10590">
          <cell r="J10590">
            <v>0.36060600808691912</v>
          </cell>
        </row>
        <row r="10591">
          <cell r="J10591">
            <v>0.51473789440213569</v>
          </cell>
        </row>
        <row r="10592">
          <cell r="J10592">
            <v>0.13073474898138848</v>
          </cell>
        </row>
        <row r="10593">
          <cell r="J10593">
            <v>0.22328398652239287</v>
          </cell>
        </row>
        <row r="10594">
          <cell r="J10594">
            <v>0.21030592190518513</v>
          </cell>
        </row>
        <row r="10595">
          <cell r="J10595">
            <v>0.20508982953497695</v>
          </cell>
        </row>
        <row r="10596">
          <cell r="J10596">
            <v>0.1596330282466098</v>
          </cell>
        </row>
        <row r="10597">
          <cell r="J10597">
            <v>0.18924924730222434</v>
          </cell>
        </row>
        <row r="10598">
          <cell r="J10598">
            <v>0.25826185838898286</v>
          </cell>
        </row>
        <row r="10599">
          <cell r="J10599">
            <v>0.15875684247088859</v>
          </cell>
        </row>
        <row r="10600">
          <cell r="J10600">
            <v>0.27161452876034875</v>
          </cell>
        </row>
        <row r="10601">
          <cell r="J10601">
            <v>0.22607628479645142</v>
          </cell>
        </row>
        <row r="10602">
          <cell r="J10602">
            <v>0.35096461953194991</v>
          </cell>
        </row>
        <row r="10603">
          <cell r="J10603">
            <v>0.33937683632472321</v>
          </cell>
        </row>
        <row r="10604">
          <cell r="J10604">
            <v>0.25597868893066622</v>
          </cell>
        </row>
        <row r="10605">
          <cell r="J10605">
            <v>0.48231096173740173</v>
          </cell>
        </row>
        <row r="10606">
          <cell r="J10606">
            <v>0.32071584771499428</v>
          </cell>
        </row>
        <row r="10607">
          <cell r="J10607">
            <v>0.18267253268707551</v>
          </cell>
        </row>
        <row r="10608">
          <cell r="J10608">
            <v>0.19047477171363172</v>
          </cell>
        </row>
        <row r="10609">
          <cell r="J10609">
            <v>0.19373679012564035</v>
          </cell>
        </row>
        <row r="10610">
          <cell r="J10610">
            <v>0.29668367509828064</v>
          </cell>
        </row>
        <row r="10611">
          <cell r="J10611">
            <v>0.25282869056734408</v>
          </cell>
        </row>
        <row r="10612">
          <cell r="J10612">
            <v>0.20200583967881869</v>
          </cell>
        </row>
        <row r="10613">
          <cell r="J10613">
            <v>0.15454910478417971</v>
          </cell>
        </row>
        <row r="10614">
          <cell r="J10614">
            <v>0.24682633315238722</v>
          </cell>
        </row>
        <row r="10615">
          <cell r="J10615">
            <v>0.15817969483214153</v>
          </cell>
        </row>
        <row r="10616">
          <cell r="J10616">
            <v>0.16140509236617062</v>
          </cell>
        </row>
        <row r="10617">
          <cell r="J10617">
            <v>0.26384816134259809</v>
          </cell>
        </row>
        <row r="10618">
          <cell r="J10618">
            <v>0.35299305437413353</v>
          </cell>
        </row>
        <row r="10619">
          <cell r="J10619">
            <v>0.27486215896200572</v>
          </cell>
        </row>
        <row r="10620">
          <cell r="J10620">
            <v>0.28824098449657976</v>
          </cell>
        </row>
        <row r="10621">
          <cell r="J10621">
            <v>0.25042483278716859</v>
          </cell>
        </row>
        <row r="10622">
          <cell r="J10622">
            <v>0</v>
          </cell>
        </row>
        <row r="10623">
          <cell r="J10623">
            <v>0.42909764042925025</v>
          </cell>
        </row>
        <row r="10624">
          <cell r="J10624">
            <v>1.4540320001262059</v>
          </cell>
        </row>
        <row r="10625">
          <cell r="J10625">
            <v>0.27981688841717894</v>
          </cell>
        </row>
        <row r="10626">
          <cell r="J10626">
            <v>9.1586774510907298E-2</v>
          </cell>
        </row>
        <row r="10627">
          <cell r="J10627">
            <v>0.1515218546389597</v>
          </cell>
        </row>
        <row r="10628">
          <cell r="J10628">
            <v>0.23484339266585</v>
          </cell>
        </row>
        <row r="10629">
          <cell r="J10629">
            <v>0.12240649450325293</v>
          </cell>
        </row>
        <row r="10630">
          <cell r="J10630">
            <v>0.15203270269682728</v>
          </cell>
        </row>
        <row r="10631">
          <cell r="J10631">
            <v>0.16906467216977283</v>
          </cell>
        </row>
        <row r="10632">
          <cell r="J10632">
            <v>0.24613678658381935</v>
          </cell>
        </row>
        <row r="10633">
          <cell r="J10633">
            <v>0.2546429613364028</v>
          </cell>
        </row>
        <row r="10634">
          <cell r="J10634">
            <v>0</v>
          </cell>
        </row>
        <row r="10635">
          <cell r="J10635">
            <v>0.2647671590104434</v>
          </cell>
        </row>
        <row r="10636">
          <cell r="J10636">
            <v>0.23389315210456707</v>
          </cell>
        </row>
        <row r="10637">
          <cell r="J10637">
            <v>0.17972973778380208</v>
          </cell>
        </row>
        <row r="10638">
          <cell r="J10638">
            <v>0.21251470894370911</v>
          </cell>
        </row>
        <row r="10639">
          <cell r="J10639">
            <v>0.19356254534134704</v>
          </cell>
        </row>
        <row r="10640">
          <cell r="J10640">
            <v>0.15679592266329517</v>
          </cell>
        </row>
        <row r="10641">
          <cell r="J10641">
            <v>0.44398908098095163</v>
          </cell>
        </row>
        <row r="10642">
          <cell r="J10642">
            <v>0.54755431279291578</v>
          </cell>
        </row>
        <row r="10643">
          <cell r="J10643">
            <v>1.2539407013132762</v>
          </cell>
        </row>
        <row r="10644">
          <cell r="J10644">
            <v>0.18280935866002326</v>
          </cell>
        </row>
        <row r="10645">
          <cell r="J10645">
            <v>0.10295982338043724</v>
          </cell>
        </row>
        <row r="10646">
          <cell r="J10646">
            <v>0.17850241143740422</v>
          </cell>
        </row>
        <row r="10647">
          <cell r="J10647">
            <v>0.20848404504731616</v>
          </cell>
        </row>
        <row r="10648">
          <cell r="J10648">
            <v>0.19332882518462938</v>
          </cell>
        </row>
        <row r="10649">
          <cell r="J10649">
            <v>0.1831540567114</v>
          </cell>
        </row>
        <row r="10650">
          <cell r="J10650">
            <v>0.28721294314713147</v>
          </cell>
        </row>
        <row r="10651">
          <cell r="J10651">
            <v>0.23311218124416211</v>
          </cell>
        </row>
        <row r="10652">
          <cell r="J10652">
            <v>0.18864485933628181</v>
          </cell>
        </row>
        <row r="10653">
          <cell r="J10653">
            <v>0.20876265920233197</v>
          </cell>
        </row>
        <row r="10654">
          <cell r="J10654">
            <v>0.16890064086576775</v>
          </cell>
        </row>
        <row r="10655">
          <cell r="J10655">
            <v>0.26216585315879426</v>
          </cell>
        </row>
        <row r="10656">
          <cell r="J10656">
            <v>0.19074739185689557</v>
          </cell>
        </row>
        <row r="10657">
          <cell r="J10657">
            <v>0.23801535364201964</v>
          </cell>
        </row>
        <row r="10658">
          <cell r="J10658">
            <v>1.0064174782652999</v>
          </cell>
        </row>
        <row r="10659">
          <cell r="J10659">
            <v>0.167360926017979</v>
          </cell>
        </row>
        <row r="10660">
          <cell r="J10660">
            <v>0.2798590823240385</v>
          </cell>
        </row>
        <row r="10661">
          <cell r="J10661">
            <v>0.32461018122111995</v>
          </cell>
        </row>
        <row r="10662">
          <cell r="J10662">
            <v>0.15804286950660373</v>
          </cell>
        </row>
        <row r="10663">
          <cell r="J10663">
            <v>0.2934678846615742</v>
          </cell>
        </row>
        <row r="10664">
          <cell r="J10664">
            <v>0.1604090631838189</v>
          </cell>
        </row>
        <row r="10665">
          <cell r="J10665">
            <v>0.37401806340179744</v>
          </cell>
        </row>
        <row r="10666">
          <cell r="J10666">
            <v>0.90074673896840696</v>
          </cell>
        </row>
        <row r="10667">
          <cell r="J10667">
            <v>0.93554056513537509</v>
          </cell>
        </row>
        <row r="10668">
          <cell r="J10668">
            <v>1.2771350569270807</v>
          </cell>
        </row>
        <row r="10670">
          <cell r="J10670">
            <v>0.2392572853084447</v>
          </cell>
        </row>
        <row r="10671">
          <cell r="J10671">
            <v>0.22759599373061554</v>
          </cell>
        </row>
        <row r="10672">
          <cell r="J10672">
            <v>0.25422002103769265</v>
          </cell>
        </row>
        <row r="10673">
          <cell r="J10673">
            <v>0.25986470579586007</v>
          </cell>
        </row>
        <row r="10674">
          <cell r="J10674">
            <v>0.24137846660364215</v>
          </cell>
        </row>
        <row r="10675">
          <cell r="J10675">
            <v>0.19617439713880311</v>
          </cell>
        </row>
        <row r="10676">
          <cell r="J10676">
            <v>0.24992979807975399</v>
          </cell>
        </row>
        <row r="10677">
          <cell r="J10677">
            <v>0.22737733291099044</v>
          </cell>
        </row>
        <row r="10678">
          <cell r="J10678">
            <v>0.26252910265996404</v>
          </cell>
        </row>
        <row r="10682">
          <cell r="J10682" t="str">
            <v>AGT'08</v>
          </cell>
        </row>
        <row r="10683">
          <cell r="J10683">
            <v>14591.249839952883</v>
          </cell>
        </row>
        <row r="10684">
          <cell r="J10684">
            <v>6101.536265386575</v>
          </cell>
        </row>
        <row r="10685">
          <cell r="J10685">
            <v>7157.3055155596003</v>
          </cell>
        </row>
        <row r="10686">
          <cell r="J10686">
            <v>5588.6598232299111</v>
          </cell>
        </row>
        <row r="10687">
          <cell r="J10687">
            <v>4068.7431973285884</v>
          </cell>
        </row>
        <row r="10688">
          <cell r="J10688">
            <v>5798.2567395251126</v>
          </cell>
        </row>
        <row r="10689">
          <cell r="J10689">
            <v>704.21220108175805</v>
          </cell>
        </row>
        <row r="10690">
          <cell r="J10690">
            <v>4290.987199299213</v>
          </cell>
        </row>
        <row r="10691">
          <cell r="J10691">
            <v>2694.9655510146722</v>
          </cell>
        </row>
        <row r="10692">
          <cell r="J10692">
            <v>2943.7237692060971</v>
          </cell>
        </row>
        <row r="10693">
          <cell r="J10693">
            <v>4054.7218689645051</v>
          </cell>
        </row>
        <row r="10694">
          <cell r="J10694">
            <v>5843.9823055241277</v>
          </cell>
        </row>
        <row r="10695">
          <cell r="J10695">
            <v>3411.7712519856732</v>
          </cell>
        </row>
        <row r="10696">
          <cell r="J10696">
            <v>1319.3583158236813</v>
          </cell>
        </row>
        <row r="10697">
          <cell r="J10697">
            <v>2585.5077103750696</v>
          </cell>
        </row>
        <row r="10698">
          <cell r="J10698">
            <v>24433.6079916284</v>
          </cell>
        </row>
        <row r="10699">
          <cell r="J10699">
            <v>4746.17642813766</v>
          </cell>
        </row>
        <row r="10700">
          <cell r="J10700">
            <v>5030.9406399525542</v>
          </cell>
        </row>
        <row r="10701">
          <cell r="J10701">
            <v>7138.2058161478735</v>
          </cell>
        </row>
        <row r="10702">
          <cell r="J10702">
            <v>5616.7225104754871</v>
          </cell>
        </row>
        <row r="10703">
          <cell r="J10703">
            <v>8014.9772271444117</v>
          </cell>
        </row>
        <row r="10704">
          <cell r="J10704">
            <v>5966.9392748860364</v>
          </cell>
        </row>
        <row r="10705">
          <cell r="J10705">
            <v>8868.319363894645</v>
          </cell>
        </row>
        <row r="10706">
          <cell r="J10706">
            <v>407.07467232085713</v>
          </cell>
        </row>
        <row r="10707">
          <cell r="J10707">
            <v>5914.0544759346922</v>
          </cell>
        </row>
        <row r="10708">
          <cell r="J10708">
            <v>2186.5880558855456</v>
          </cell>
        </row>
        <row r="10709">
          <cell r="J10709">
            <v>4118.9436127722374</v>
          </cell>
        </row>
        <row r="10710">
          <cell r="J10710">
            <v>2158.1572671779923</v>
          </cell>
        </row>
        <row r="10711">
          <cell r="J10711">
            <v>4640.7220495044812</v>
          </cell>
        </row>
        <row r="10712">
          <cell r="J10712">
            <v>2453.2193131142658</v>
          </cell>
        </row>
        <row r="10713">
          <cell r="J10713">
            <v>14754.627178052742</v>
          </cell>
        </row>
        <row r="10714">
          <cell r="J10714">
            <v>7596.7826469635284</v>
          </cell>
        </row>
        <row r="10715">
          <cell r="J10715">
            <v>9013.7831096927148</v>
          </cell>
        </row>
        <row r="10716">
          <cell r="J10716">
            <v>2734.2965203167278</v>
          </cell>
        </row>
        <row r="10717">
          <cell r="J10717">
            <v>6825.7739914873027</v>
          </cell>
        </row>
        <row r="10718">
          <cell r="J10718">
            <v>8964.9802307093651</v>
          </cell>
        </row>
        <row r="10719">
          <cell r="J10719">
            <v>10205.165435615245</v>
          </cell>
        </row>
        <row r="10720">
          <cell r="J10720">
            <v>5917.9031012787336</v>
          </cell>
        </row>
        <row r="10721">
          <cell r="J10721">
            <v>12157.657571788024</v>
          </cell>
        </row>
        <row r="10722">
          <cell r="J10722">
            <v>3862.5851478516706</v>
          </cell>
        </row>
        <row r="10723">
          <cell r="J10723">
            <v>3694.0283557983098</v>
          </cell>
        </row>
        <row r="10724">
          <cell r="J10724">
            <v>3703.4835904548172</v>
          </cell>
        </row>
        <row r="10725">
          <cell r="J10725">
            <v>3729.5536120822494</v>
          </cell>
        </row>
        <row r="10726">
          <cell r="J10726">
            <v>397.892180209446</v>
          </cell>
        </row>
        <row r="10727">
          <cell r="J10727">
            <v>7938.329028351387</v>
          </cell>
        </row>
        <row r="10728">
          <cell r="J10728">
            <v>9173.0549789607394</v>
          </cell>
        </row>
        <row r="10729">
          <cell r="J10729">
            <v>4306.5545750239771</v>
          </cell>
        </row>
        <row r="10730">
          <cell r="J10730">
            <v>6971.0519813127739</v>
          </cell>
        </row>
        <row r="10731">
          <cell r="J10731">
            <v>2823.1000737401018</v>
          </cell>
        </row>
        <row r="10732">
          <cell r="J10732">
            <v>4409.4858296928887</v>
          </cell>
        </row>
        <row r="10733">
          <cell r="J10733">
            <v>1184.9211436322753</v>
          </cell>
        </row>
        <row r="10734">
          <cell r="J10734">
            <v>5863.8791995981937</v>
          </cell>
        </row>
        <row r="10735">
          <cell r="J10735">
            <v>2607.8322086908556</v>
          </cell>
        </row>
        <row r="10736">
          <cell r="J10736">
            <v>5771.3738895264541</v>
          </cell>
        </row>
        <row r="10737">
          <cell r="J10737">
            <v>1538.0069169608948</v>
          </cell>
        </row>
        <row r="10738">
          <cell r="J10738">
            <v>1362.4973494089343</v>
          </cell>
        </row>
        <row r="10739">
          <cell r="J10739">
            <v>1652.337638394979</v>
          </cell>
        </row>
        <row r="10740">
          <cell r="J10740">
            <v>1847.522273215777</v>
          </cell>
        </row>
        <row r="10741">
          <cell r="J10741">
            <v>1114.237488140104</v>
          </cell>
        </row>
        <row r="10742">
          <cell r="J10742">
            <v>850.99974555345898</v>
          </cell>
        </row>
        <row r="10743">
          <cell r="J10743">
            <v>13430.947499374121</v>
          </cell>
        </row>
        <row r="10744">
          <cell r="J10744">
            <v>7562.8751814322532</v>
          </cell>
        </row>
        <row r="10745">
          <cell r="J10745">
            <v>8443.2307296342933</v>
          </cell>
        </row>
        <row r="10746">
          <cell r="J10746">
            <v>7548.9286679204415</v>
          </cell>
        </row>
        <row r="10747">
          <cell r="J10747">
            <v>7662.0301855081607</v>
          </cell>
        </row>
        <row r="10748">
          <cell r="J10748">
            <v>5113.7941550023606</v>
          </cell>
        </row>
        <row r="10749">
          <cell r="J10749">
            <v>3455.6811167869537</v>
          </cell>
        </row>
        <row r="10750">
          <cell r="J10750">
            <v>6975.2270086919325</v>
          </cell>
        </row>
        <row r="10751">
          <cell r="J10751">
            <v>4129.2509969712964</v>
          </cell>
        </row>
        <row r="10752">
          <cell r="J10752">
            <v>3527.0180448678561</v>
          </cell>
        </row>
        <row r="10753">
          <cell r="J10753">
            <v>2377.1957799093257</v>
          </cell>
        </row>
        <row r="10754">
          <cell r="J10754">
            <v>2658.9487491216796</v>
          </cell>
        </row>
        <row r="10755">
          <cell r="J10755">
            <v>2121.1964823666631</v>
          </cell>
        </row>
        <row r="10756">
          <cell r="J10756">
            <v>851.09874747735194</v>
          </cell>
        </row>
        <row r="10757">
          <cell r="J10757">
            <v>2345.6905142798637</v>
          </cell>
        </row>
        <row r="10758">
          <cell r="J10758">
            <v>13930.704877465327</v>
          </cell>
        </row>
        <row r="10759">
          <cell r="J10759">
            <v>9397.9768181891632</v>
          </cell>
        </row>
        <row r="10760">
          <cell r="J10760">
            <v>7807.2502792501327</v>
          </cell>
        </row>
        <row r="10761">
          <cell r="J10761">
            <v>2164.7327656063835</v>
          </cell>
        </row>
        <row r="10762">
          <cell r="J10762">
            <v>3557.6492493725841</v>
          </cell>
        </row>
        <row r="10763">
          <cell r="J10763">
            <v>8290.9628874648879</v>
          </cell>
        </row>
        <row r="10764">
          <cell r="J10764">
            <v>7804.4509417412992</v>
          </cell>
        </row>
        <row r="10765">
          <cell r="J10765">
            <v>6523.2149923068328</v>
          </cell>
        </row>
        <row r="10766">
          <cell r="J10766">
            <v>6832.6819077578784</v>
          </cell>
        </row>
        <row r="10767">
          <cell r="J10767">
            <v>10050.914298403284</v>
          </cell>
        </row>
        <row r="10768">
          <cell r="J10768">
            <v>1629.8822513963241</v>
          </cell>
        </row>
        <row r="10769">
          <cell r="J10769">
            <v>1106.608835184574</v>
          </cell>
        </row>
        <row r="10770">
          <cell r="J10770">
            <v>1280.438711838676</v>
          </cell>
        </row>
        <row r="10771">
          <cell r="J10771">
            <v>1963.9277211384299</v>
          </cell>
        </row>
        <row r="10772">
          <cell r="J10772">
            <v>1351.082963979007</v>
          </cell>
        </row>
        <row r="10773">
          <cell r="J10773">
            <v>0</v>
          </cell>
        </row>
        <row r="10774">
          <cell r="J10774">
            <v>813.71415893794369</v>
          </cell>
        </row>
        <row r="10775">
          <cell r="J10775">
            <v>238.355093480243</v>
          </cell>
        </row>
        <row r="10776">
          <cell r="J10776">
            <v>1288.5296705560243</v>
          </cell>
        </row>
        <row r="10777">
          <cell r="J10777">
            <v>3850.9742089191341</v>
          </cell>
        </row>
        <row r="10778">
          <cell r="J10778">
            <v>12515.746569722467</v>
          </cell>
        </row>
        <row r="10779">
          <cell r="J10779">
            <v>5155.8365740262716</v>
          </cell>
        </row>
        <row r="10780">
          <cell r="J10780">
            <v>12764.423899771617</v>
          </cell>
        </row>
        <row r="10781">
          <cell r="J10781">
            <v>9215.4519648337591</v>
          </cell>
        </row>
        <row r="10782">
          <cell r="J10782">
            <v>9813.5532815608331</v>
          </cell>
        </row>
        <row r="10783">
          <cell r="J10783">
            <v>4265.6458611056769</v>
          </cell>
        </row>
        <row r="10784">
          <cell r="J10784">
            <v>1798.5247091353951</v>
          </cell>
        </row>
        <row r="10785">
          <cell r="J10785">
            <v>0</v>
          </cell>
        </row>
        <row r="10786">
          <cell r="J10786">
            <v>2277.9065001989143</v>
          </cell>
        </row>
        <row r="10787">
          <cell r="J10787">
            <v>1757.0809278612624</v>
          </cell>
        </row>
        <row r="10788">
          <cell r="J10788">
            <v>6423.372181695112</v>
          </cell>
        </row>
        <row r="10789">
          <cell r="J10789">
            <v>1613.8358856092682</v>
          </cell>
        </row>
        <row r="10790">
          <cell r="J10790">
            <v>4230.0565346186286</v>
          </cell>
        </row>
        <row r="10791">
          <cell r="J10791">
            <v>3520.6799284098629</v>
          </cell>
        </row>
        <row r="10792">
          <cell r="J10792">
            <v>820.57970328607917</v>
          </cell>
        </row>
        <row r="10793">
          <cell r="J10793">
            <v>823.16337666854383</v>
          </cell>
        </row>
        <row r="10794">
          <cell r="J10794">
            <v>198.76077570259</v>
          </cell>
        </row>
        <row r="10795">
          <cell r="J10795">
            <v>4524.4439843731343</v>
          </cell>
        </row>
        <row r="10796">
          <cell r="J10796">
            <v>15776.537830113042</v>
          </cell>
        </row>
        <row r="10797">
          <cell r="J10797">
            <v>7839.544030412545</v>
          </cell>
        </row>
        <row r="10798">
          <cell r="J10798">
            <v>8425.0862564549443</v>
          </cell>
        </row>
        <row r="10799">
          <cell r="J10799">
            <v>7267.3357364789808</v>
          </cell>
        </row>
        <row r="10800">
          <cell r="J10800">
            <v>7442.3607283391393</v>
          </cell>
        </row>
        <row r="10801">
          <cell r="J10801">
            <v>5386.4130520989847</v>
          </cell>
        </row>
        <row r="10802">
          <cell r="J10802">
            <v>4531.9793409916192</v>
          </cell>
        </row>
        <row r="10803">
          <cell r="J10803">
            <v>6705.6054915933828</v>
          </cell>
        </row>
        <row r="10804">
          <cell r="J10804">
            <v>1943.3518107768534</v>
          </cell>
        </row>
        <row r="10805">
          <cell r="J10805">
            <v>4351.5567876062269</v>
          </cell>
        </row>
        <row r="10806">
          <cell r="J10806">
            <v>1554.6103552026325</v>
          </cell>
        </row>
        <row r="10807">
          <cell r="J10807">
            <v>2473.0875162351613</v>
          </cell>
        </row>
        <row r="10808">
          <cell r="J10808">
            <v>1622.1177625838086</v>
          </cell>
        </row>
        <row r="10809">
          <cell r="J10809">
            <v>697.15176272239478</v>
          </cell>
        </row>
        <row r="10810">
          <cell r="J10810">
            <v>2986.8869555128467</v>
          </cell>
        </row>
        <row r="10811">
          <cell r="J10811">
            <v>919.53799456395859</v>
          </cell>
        </row>
        <row r="10812">
          <cell r="J10812">
            <v>1377.7621100208964</v>
          </cell>
        </row>
        <row r="10813">
          <cell r="J10813">
            <v>4027.7723452214977</v>
          </cell>
        </row>
        <row r="10814">
          <cell r="J10814">
            <v>896.15811266037315</v>
          </cell>
        </row>
        <row r="10815">
          <cell r="J10815">
            <v>2796.5858820587291</v>
          </cell>
        </row>
        <row r="10816">
          <cell r="J10816">
            <v>905.0410221832758</v>
          </cell>
        </row>
        <row r="10817">
          <cell r="J10817">
            <v>243.77552240338392</v>
          </cell>
        </row>
        <row r="10818">
          <cell r="J10818">
            <v>295.33975223031206</v>
          </cell>
        </row>
        <row r="10819">
          <cell r="J10819">
            <v>251.77754528373194</v>
          </cell>
        </row>
        <row r="10821">
          <cell r="J10821">
            <v>91705.73918662699</v>
          </cell>
        </row>
        <row r="10822">
          <cell r="J10822">
            <v>72250.00526135879</v>
          </cell>
        </row>
        <row r="10823">
          <cell r="J10823">
            <v>93570.509904562132</v>
          </cell>
        </row>
        <row r="10824">
          <cell r="J10824">
            <v>59424.653878110752</v>
          </cell>
        </row>
        <row r="10825">
          <cell r="J10825">
            <v>78231.278688598773</v>
          </cell>
        </row>
        <row r="10826">
          <cell r="J10826">
            <v>98650.139365575713</v>
          </cell>
        </row>
        <row r="10827">
          <cell r="J10827">
            <v>74951.519572352307</v>
          </cell>
        </row>
        <row r="10828">
          <cell r="J10828">
            <v>90219.56622535098</v>
          </cell>
        </row>
        <row r="10829">
          <cell r="J10829">
            <v>703691.30872643867</v>
          </cell>
        </row>
        <row r="10833">
          <cell r="J10833" t="str">
            <v>AGT'08</v>
          </cell>
        </row>
        <row r="10834">
          <cell r="J10834">
            <v>13095.230418036368</v>
          </cell>
        </row>
        <row r="10835">
          <cell r="J10835">
            <v>4040.4549429882354</v>
          </cell>
        </row>
        <row r="10836">
          <cell r="J10836">
            <v>5888.5752958368976</v>
          </cell>
        </row>
        <row r="10837">
          <cell r="J10837">
            <v>2956.8432525465114</v>
          </cell>
        </row>
        <row r="10838">
          <cell r="J10838">
            <v>2472.1768777247285</v>
          </cell>
        </row>
        <row r="10839">
          <cell r="J10839">
            <v>3784.0715022394324</v>
          </cell>
        </row>
        <row r="10840">
          <cell r="J10840">
            <v>-7.5134466736029708</v>
          </cell>
        </row>
        <row r="10841">
          <cell r="J10841">
            <v>3300.5595553587032</v>
          </cell>
        </row>
        <row r="10842">
          <cell r="J10842">
            <v>1365.6313095477442</v>
          </cell>
        </row>
        <row r="10843">
          <cell r="J10843">
            <v>1912.2652461350451</v>
          </cell>
        </row>
        <row r="10844">
          <cell r="J10844">
            <v>3041.7422592804442</v>
          </cell>
        </row>
        <row r="10845">
          <cell r="J10845">
            <v>4889.7370242125362</v>
          </cell>
        </row>
        <row r="10846">
          <cell r="J10846">
            <v>2552.7658600810173</v>
          </cell>
        </row>
        <row r="10847">
          <cell r="J10847">
            <v>535.11165671996764</v>
          </cell>
        </row>
        <row r="10848">
          <cell r="J10848">
            <v>1533.9020444275238</v>
          </cell>
        </row>
        <row r="10849">
          <cell r="J10849">
            <v>22163.64017184576</v>
          </cell>
        </row>
        <row r="10850">
          <cell r="J10850">
            <v>2978.1373247589472</v>
          </cell>
        </row>
        <row r="10851">
          <cell r="J10851">
            <v>3170.3695188807769</v>
          </cell>
        </row>
        <row r="10852">
          <cell r="J10852">
            <v>4928.0422915382396</v>
          </cell>
        </row>
        <row r="10853">
          <cell r="J10853">
            <v>4120.907472592653</v>
          </cell>
        </row>
        <row r="10854">
          <cell r="J10854">
            <v>5781.3407563305063</v>
          </cell>
        </row>
        <row r="10855">
          <cell r="J10855">
            <v>4003.1534012865513</v>
          </cell>
        </row>
        <row r="10856">
          <cell r="J10856">
            <v>6052.0641362647057</v>
          </cell>
        </row>
        <row r="10857">
          <cell r="J10857">
            <v>-31.79844522605913</v>
          </cell>
        </row>
        <row r="10858">
          <cell r="J10858">
            <v>4487.22670640654</v>
          </cell>
        </row>
        <row r="10859">
          <cell r="J10859">
            <v>1193.411657981781</v>
          </cell>
        </row>
        <row r="10860">
          <cell r="J10860">
            <v>2823.0603214796056</v>
          </cell>
        </row>
        <row r="10861">
          <cell r="J10861">
            <v>1211.7985826461863</v>
          </cell>
        </row>
        <row r="10862">
          <cell r="J10862">
            <v>3451.753096388034</v>
          </cell>
        </row>
        <row r="10863">
          <cell r="J10863">
            <v>1465.5740568342319</v>
          </cell>
        </row>
        <row r="10864">
          <cell r="J10864">
            <v>15415.323436886443</v>
          </cell>
        </row>
        <row r="10865">
          <cell r="J10865">
            <v>5085.1072285494938</v>
          </cell>
        </row>
        <row r="10866">
          <cell r="J10866">
            <v>6174.127028700178</v>
          </cell>
        </row>
        <row r="10867">
          <cell r="J10867">
            <v>1693.264962811108</v>
          </cell>
        </row>
        <row r="10868">
          <cell r="J10868">
            <v>4608.1238126511798</v>
          </cell>
        </row>
        <row r="10869">
          <cell r="J10869">
            <v>7401.5829300279302</v>
          </cell>
        </row>
        <row r="10870">
          <cell r="J10870">
            <v>6899.0535135681384</v>
          </cell>
        </row>
        <row r="10871">
          <cell r="J10871">
            <v>3350.0346492621197</v>
          </cell>
        </row>
        <row r="10872">
          <cell r="J10872">
            <v>8201.5814314184136</v>
          </cell>
        </row>
        <row r="10873">
          <cell r="J10873">
            <v>2340.9711741329343</v>
          </cell>
        </row>
        <row r="10874">
          <cell r="J10874">
            <v>2581.8029940033866</v>
          </cell>
        </row>
        <row r="10875">
          <cell r="J10875">
            <v>2123.458161356612</v>
          </cell>
        </row>
        <row r="10876">
          <cell r="J10876">
            <v>2260.3118657385016</v>
          </cell>
        </row>
        <row r="10877">
          <cell r="J10877">
            <v>-590.75672687459178</v>
          </cell>
        </row>
        <row r="10878">
          <cell r="J10878">
            <v>6180.5830473198648</v>
          </cell>
        </row>
        <row r="10879">
          <cell r="J10879">
            <v>5577.3278560993467</v>
          </cell>
        </row>
        <row r="10880">
          <cell r="J10880">
            <v>2901.266674331262</v>
          </cell>
        </row>
        <row r="10881">
          <cell r="J10881">
            <v>4833.6240862340173</v>
          </cell>
        </row>
        <row r="10882">
          <cell r="J10882">
            <v>1625.2995244207204</v>
          </cell>
        </row>
        <row r="10883">
          <cell r="J10883">
            <v>3478.7830816813457</v>
          </cell>
        </row>
        <row r="10884">
          <cell r="J10884">
            <v>547.78460749082353</v>
          </cell>
        </row>
        <row r="10885">
          <cell r="J10885">
            <v>4007.2867396703095</v>
          </cell>
        </row>
        <row r="10886">
          <cell r="J10886">
            <v>1446.7320327176112</v>
          </cell>
        </row>
        <row r="10887">
          <cell r="J10887">
            <v>3635.8758147569397</v>
          </cell>
        </row>
        <row r="10888">
          <cell r="J10888">
            <v>988.26878767688015</v>
          </cell>
        </row>
        <row r="10889">
          <cell r="J10889">
            <v>1417.7068194510896</v>
          </cell>
        </row>
        <row r="10890">
          <cell r="J10890">
            <v>1485.1403365065971</v>
          </cell>
        </row>
        <row r="10891">
          <cell r="J10891">
            <v>1082.189789692583</v>
          </cell>
        </row>
        <row r="10892">
          <cell r="J10892">
            <v>468.99063275254463</v>
          </cell>
        </row>
        <row r="10893">
          <cell r="J10893">
            <v>172.3726154521782</v>
          </cell>
        </row>
        <row r="10894">
          <cell r="J10894">
            <v>10970.082043640381</v>
          </cell>
        </row>
        <row r="10895">
          <cell r="J10895">
            <v>5245.4601992369044</v>
          </cell>
        </row>
        <row r="10896">
          <cell r="J10896">
            <v>6596.8703509242223</v>
          </cell>
        </row>
        <row r="10897">
          <cell r="J10897">
            <v>5403.0981808111501</v>
          </cell>
        </row>
        <row r="10898">
          <cell r="J10898">
            <v>5439.7316572456057</v>
          </cell>
        </row>
        <row r="10899">
          <cell r="J10899">
            <v>3599.9778160742535</v>
          </cell>
        </row>
        <row r="10900">
          <cell r="J10900">
            <v>2197.9316837706556</v>
          </cell>
        </row>
        <row r="10901">
          <cell r="J10901">
            <v>6054.5842283391448</v>
          </cell>
        </row>
        <row r="10902">
          <cell r="J10902">
            <v>2614.2588314581185</v>
          </cell>
        </row>
        <row r="10903">
          <cell r="J10903">
            <v>2410.7365030472674</v>
          </cell>
        </row>
        <row r="10904">
          <cell r="J10904">
            <v>1422.2571841564525</v>
          </cell>
        </row>
        <row r="10905">
          <cell r="J10905">
            <v>1593.7356281259301</v>
          </cell>
        </row>
        <row r="10906">
          <cell r="J10906">
            <v>1335.0649826701595</v>
          </cell>
        </row>
        <row r="10907">
          <cell r="J10907">
            <v>264.82584012253602</v>
          </cell>
        </row>
        <row r="10908">
          <cell r="J10908">
            <v>1284.4155501982966</v>
          </cell>
        </row>
        <row r="10909">
          <cell r="J10909">
            <v>11526.720457403009</v>
          </cell>
        </row>
        <row r="10910">
          <cell r="J10910">
            <v>6629.670405754794</v>
          </cell>
        </row>
        <row r="10911">
          <cell r="J10911">
            <v>5192.5987716977324</v>
          </cell>
        </row>
        <row r="10912">
          <cell r="J10912">
            <v>1277.523916423781</v>
          </cell>
        </row>
        <row r="10913">
          <cell r="J10913">
            <v>2436.1513792004162</v>
          </cell>
        </row>
        <row r="10914">
          <cell r="J10914">
            <v>6246.8855192967585</v>
          </cell>
        </row>
        <row r="10915">
          <cell r="J10915">
            <v>6072.8840689427461</v>
          </cell>
        </row>
        <row r="10916">
          <cell r="J10916">
            <v>3759.1347469142515</v>
          </cell>
        </row>
        <row r="10917">
          <cell r="J10917">
            <v>5058.4542496561808</v>
          </cell>
        </row>
        <row r="10918">
          <cell r="J10918">
            <v>7382.5040624043495</v>
          </cell>
        </row>
        <row r="10919">
          <cell r="J10919">
            <v>1037.7194218111661</v>
          </cell>
        </row>
        <row r="10920">
          <cell r="J10920">
            <v>531.39205497087301</v>
          </cell>
        </row>
        <row r="10921">
          <cell r="J10921">
            <v>837.26805444988827</v>
          </cell>
        </row>
        <row r="10922">
          <cell r="J10922">
            <v>1050.0960095917737</v>
          </cell>
        </row>
        <row r="10923">
          <cell r="J10923">
            <v>781.54096817310119</v>
          </cell>
        </row>
        <row r="10924">
          <cell r="J10924">
            <v>-41.262084936808392</v>
          </cell>
        </row>
        <row r="10925">
          <cell r="J10925">
            <v>168.17874436480008</v>
          </cell>
        </row>
        <row r="10926">
          <cell r="J10926">
            <v>-409.43875251592834</v>
          </cell>
        </row>
        <row r="10927">
          <cell r="J10927">
            <v>726.84890225011259</v>
          </cell>
        </row>
        <row r="10928">
          <cell r="J10928">
            <v>3835.6863568845552</v>
          </cell>
        </row>
        <row r="10929">
          <cell r="J10929">
            <v>13371.221121830175</v>
          </cell>
        </row>
        <row r="10930">
          <cell r="J10930">
            <v>3969.0231079703954</v>
          </cell>
        </row>
        <row r="10931">
          <cell r="J10931">
            <v>9706.820140441725</v>
          </cell>
        </row>
        <row r="10932">
          <cell r="J10932">
            <v>7314.3609760473764</v>
          </cell>
        </row>
        <row r="10933">
          <cell r="J10933">
            <v>6161.5272973226147</v>
          </cell>
        </row>
        <row r="10934">
          <cell r="J10934">
            <v>2990.1988653038857</v>
          </cell>
        </row>
        <row r="10935">
          <cell r="J10935">
            <v>1101.3390902677388</v>
          </cell>
        </row>
        <row r="10936">
          <cell r="J10936">
            <v>3.8658375409090908</v>
          </cell>
        </row>
        <row r="10937">
          <cell r="J10937">
            <v>1301.4727353574622</v>
          </cell>
        </row>
        <row r="10938">
          <cell r="J10938">
            <v>1133.8550584171485</v>
          </cell>
        </row>
        <row r="10939">
          <cell r="J10939">
            <v>4826.2908570752879</v>
          </cell>
        </row>
        <row r="10940">
          <cell r="J10940">
            <v>1101.9524458706155</v>
          </cell>
        </row>
        <row r="10941">
          <cell r="J10941">
            <v>3244.6535615919524</v>
          </cell>
        </row>
        <row r="10942">
          <cell r="J10942">
            <v>2893.9035326588637</v>
          </cell>
        </row>
        <row r="10943">
          <cell r="J10943">
            <v>304.94850805573583</v>
          </cell>
        </row>
        <row r="10944">
          <cell r="J10944">
            <v>129.50226310828566</v>
          </cell>
        </row>
        <row r="10945">
          <cell r="J10945">
            <v>-317.97041165694918</v>
          </cell>
        </row>
        <row r="10946">
          <cell r="J10946">
            <v>3091.9218047229128</v>
          </cell>
        </row>
        <row r="10947">
          <cell r="J10947">
            <v>11506.098984063612</v>
          </cell>
        </row>
        <row r="10948">
          <cell r="J10948">
            <v>6775.4035818057509</v>
          </cell>
        </row>
        <row r="10949">
          <cell r="J10949">
            <v>4861.6316154975038</v>
          </cell>
        </row>
        <row r="10950">
          <cell r="J10950">
            <v>5652.1654217454043</v>
          </cell>
        </row>
        <row r="10951">
          <cell r="J10951">
            <v>5663.7558157197873</v>
          </cell>
        </row>
        <row r="10952">
          <cell r="J10952">
            <v>3177.9188157559493</v>
          </cell>
        </row>
        <row r="10953">
          <cell r="J10953">
            <v>2831.0083334882393</v>
          </cell>
        </row>
        <row r="10954">
          <cell r="J10954">
            <v>6072.0214505779286</v>
          </cell>
        </row>
        <row r="10955">
          <cell r="J10955">
            <v>1691.6446764867869</v>
          </cell>
        </row>
        <row r="10956">
          <cell r="J10956">
            <v>3200.6691622833891</v>
          </cell>
        </row>
        <row r="10957">
          <cell r="J10957">
            <v>1030.3484402550862</v>
          </cell>
        </row>
        <row r="10958">
          <cell r="J10958">
            <v>1895.1471349945664</v>
          </cell>
        </row>
        <row r="10959">
          <cell r="J10959">
            <v>1105.262909256051</v>
          </cell>
        </row>
        <row r="10960">
          <cell r="J10960">
            <v>-276.20191693843213</v>
          </cell>
        </row>
        <row r="10961">
          <cell r="J10961">
            <v>2117.4558677472287</v>
          </cell>
        </row>
        <row r="10962">
          <cell r="J10962">
            <v>754.34067333253597</v>
          </cell>
        </row>
        <row r="10963">
          <cell r="J10963">
            <v>774.12163069559563</v>
          </cell>
        </row>
        <row r="10964">
          <cell r="J10964">
            <v>4120.3158855801021</v>
          </cell>
        </row>
        <row r="10965">
          <cell r="J10965">
            <v>874.20460545069898</v>
          </cell>
        </row>
        <row r="10966">
          <cell r="J10966">
            <v>3154.2836402517096</v>
          </cell>
        </row>
        <row r="10967">
          <cell r="J10967">
            <v>408.34594887880451</v>
          </cell>
        </row>
        <row r="10968">
          <cell r="J10968">
            <v>-240.66459303509868</v>
          </cell>
        </row>
        <row r="10969">
          <cell r="J10969">
            <v>-187.19044135051897</v>
          </cell>
        </row>
        <row r="10970">
          <cell r="J10970">
            <v>-373.49333294800562</v>
          </cell>
        </row>
        <row r="10972">
          <cell r="J10972">
            <v>68314.502368092973</v>
          </cell>
        </row>
        <row r="10973">
          <cell r="J10973">
            <v>52253.791751124176</v>
          </cell>
        </row>
        <row r="10974">
          <cell r="J10974">
            <v>67878.525585641735</v>
          </cell>
        </row>
        <row r="10975">
          <cell r="J10975">
            <v>39146.158320050075</v>
          </cell>
        </row>
        <row r="10976">
          <cell r="J10976">
            <v>56502.987105626962</v>
          </cell>
        </row>
        <row r="10977">
          <cell r="J10977">
            <v>75061.236774169724</v>
          </cell>
        </row>
        <row r="10978">
          <cell r="J10978">
            <v>55093.76516712796</v>
          </cell>
        </row>
        <row r="10979">
          <cell r="J10979">
            <v>64570.270553371774</v>
          </cell>
        </row>
        <row r="10980">
          <cell r="J10980">
            <v>497348.97242736793</v>
          </cell>
        </row>
        <row r="10984">
          <cell r="J10984" t="str">
            <v>AGT'08</v>
          </cell>
        </row>
        <row r="10985">
          <cell r="J10985">
            <v>2603.2190068899972</v>
          </cell>
        </row>
        <row r="10986">
          <cell r="J10986">
            <v>1767.2175169999998</v>
          </cell>
        </row>
        <row r="10987">
          <cell r="J10987">
            <v>1806.7721870000003</v>
          </cell>
        </row>
        <row r="10988">
          <cell r="J10988">
            <v>1925.298718</v>
          </cell>
        </row>
        <row r="10989">
          <cell r="J10989">
            <v>1444.414929</v>
          </cell>
        </row>
        <row r="10990">
          <cell r="J10990">
            <v>1688.7309590000002</v>
          </cell>
        </row>
        <row r="10991">
          <cell r="J10991">
            <v>667.01844500000016</v>
          </cell>
        </row>
        <row r="10992">
          <cell r="J10992">
            <v>1227.1707960000001</v>
          </cell>
        </row>
        <row r="10993">
          <cell r="J10993">
            <v>820.44063600000004</v>
          </cell>
        </row>
        <row r="10994">
          <cell r="J10994">
            <v>648.37096099999997</v>
          </cell>
        </row>
        <row r="10995">
          <cell r="J10995">
            <v>520.8424040000001</v>
          </cell>
        </row>
        <row r="10996">
          <cell r="J10996">
            <v>690.6194670000001</v>
          </cell>
        </row>
        <row r="10997">
          <cell r="J10997">
            <v>502.15568300000007</v>
          </cell>
        </row>
        <row r="10998">
          <cell r="J10998">
            <v>757.48696900000016</v>
          </cell>
        </row>
        <row r="10999">
          <cell r="J10999">
            <v>759.48519299999998</v>
          </cell>
        </row>
        <row r="11000">
          <cell r="J11000">
            <v>3993.153866039996</v>
          </cell>
        </row>
        <row r="11001">
          <cell r="J11001">
            <v>1600.3002130000002</v>
          </cell>
        </row>
        <row r="11002">
          <cell r="J11002">
            <v>1531.4630129999996</v>
          </cell>
        </row>
        <row r="11003">
          <cell r="J11003">
            <v>2119.0566190000004</v>
          </cell>
        </row>
        <row r="11004">
          <cell r="J11004">
            <v>1320.683061</v>
          </cell>
        </row>
        <row r="11005">
          <cell r="J11005">
            <v>2371.5702469999992</v>
          </cell>
        </row>
        <row r="11006">
          <cell r="J11006">
            <v>2268.8570680000003</v>
          </cell>
        </row>
        <row r="11007">
          <cell r="J11007">
            <v>2080.3386519999999</v>
          </cell>
        </row>
        <row r="11008">
          <cell r="J11008">
            <v>447.10959899999995</v>
          </cell>
        </row>
        <row r="11009">
          <cell r="J11009">
            <v>1209.4462079999998</v>
          </cell>
        </row>
        <row r="11010">
          <cell r="J11010">
            <v>997.1905680000001</v>
          </cell>
        </row>
        <row r="11011">
          <cell r="J11011">
            <v>1359.5622140000003</v>
          </cell>
        </row>
        <row r="11012">
          <cell r="J11012">
            <v>802.87216300000034</v>
          </cell>
        </row>
        <row r="11013">
          <cell r="J11013">
            <v>1333.5401410000002</v>
          </cell>
        </row>
        <row r="11014">
          <cell r="J11014">
            <v>962.34134000000006</v>
          </cell>
        </row>
        <row r="11015">
          <cell r="J11015">
            <v>3223.9010169599987</v>
          </cell>
        </row>
        <row r="11016">
          <cell r="J11016">
            <v>1425.8897699999998</v>
          </cell>
        </row>
        <row r="11017">
          <cell r="J11017">
            <v>2224.0277830000005</v>
          </cell>
        </row>
        <row r="11018">
          <cell r="J11018">
            <v>878.08896699999968</v>
          </cell>
        </row>
        <row r="11019">
          <cell r="J11019">
            <v>2175.9405210000004</v>
          </cell>
        </row>
        <row r="11020">
          <cell r="J11020">
            <v>2344.7903139999994</v>
          </cell>
        </row>
        <row r="11021">
          <cell r="J11021">
            <v>2982.3883029999997</v>
          </cell>
        </row>
        <row r="11022">
          <cell r="J11022">
            <v>1936.9170499999998</v>
          </cell>
        </row>
        <row r="11023">
          <cell r="J11023">
            <v>2891.436059210002</v>
          </cell>
        </row>
        <row r="11024">
          <cell r="J11024">
            <v>1282.2073760000001</v>
          </cell>
        </row>
        <row r="11025">
          <cell r="J11025">
            <v>912.16090500000007</v>
          </cell>
        </row>
        <row r="11026">
          <cell r="J11026">
            <v>1505.6566239999997</v>
          </cell>
        </row>
        <row r="11027">
          <cell r="J11027">
            <v>1188.7011000000002</v>
          </cell>
        </row>
        <row r="11028">
          <cell r="J11028">
            <v>1016.7875570000001</v>
          </cell>
        </row>
        <row r="11029">
          <cell r="J11029">
            <v>2202.1997219199998</v>
          </cell>
        </row>
        <row r="11030">
          <cell r="J11030">
            <v>1656.7196859999997</v>
          </cell>
        </row>
        <row r="11031">
          <cell r="J11031">
            <v>1345.1734379999996</v>
          </cell>
        </row>
        <row r="11032">
          <cell r="J11032">
            <v>1613.9181150000004</v>
          </cell>
        </row>
        <row r="11033">
          <cell r="J11033">
            <v>1073.9372449999998</v>
          </cell>
        </row>
        <row r="11034">
          <cell r="J11034">
            <v>541.21440000000007</v>
          </cell>
        </row>
        <row r="11035">
          <cell r="J11035">
            <v>490.66101899999995</v>
          </cell>
        </row>
        <row r="11036">
          <cell r="J11036">
            <v>1813.8776579999997</v>
          </cell>
        </row>
        <row r="11037">
          <cell r="J11037">
            <v>910.04715099999999</v>
          </cell>
        </row>
        <row r="11038">
          <cell r="J11038">
            <v>1473.1352250000009</v>
          </cell>
        </row>
        <row r="11039">
          <cell r="J11039">
            <v>425.4226359999999</v>
          </cell>
        </row>
        <row r="11040">
          <cell r="J11040">
            <v>807.86191599999995</v>
          </cell>
        </row>
        <row r="11041">
          <cell r="J11041">
            <v>405.0758570000001</v>
          </cell>
        </row>
        <row r="11042">
          <cell r="J11042">
            <v>745.13897500000007</v>
          </cell>
        </row>
        <row r="11043">
          <cell r="J11043">
            <v>531.599062</v>
          </cell>
        </row>
        <row r="11044">
          <cell r="J11044">
            <v>657.42153900000005</v>
          </cell>
        </row>
        <row r="11045">
          <cell r="J11045">
            <v>2037.2830936399996</v>
          </cell>
        </row>
        <row r="11046">
          <cell r="J11046">
            <v>1961.8117780000005</v>
          </cell>
        </row>
        <row r="11047">
          <cell r="J11047">
            <v>2304.4654286499999</v>
          </cell>
        </row>
        <row r="11048">
          <cell r="J11048">
            <v>1832.410502</v>
          </cell>
        </row>
        <row r="11049">
          <cell r="J11049">
            <v>1440.4406360000003</v>
          </cell>
        </row>
        <row r="11050">
          <cell r="J11050">
            <v>1150.7422200000001</v>
          </cell>
        </row>
        <row r="11051">
          <cell r="J11051">
            <v>1109.2551499999997</v>
          </cell>
        </row>
        <row r="11052">
          <cell r="J11052">
            <v>1435.0898369999998</v>
          </cell>
        </row>
        <row r="11053">
          <cell r="J11053">
            <v>1376.219075</v>
          </cell>
        </row>
        <row r="11054">
          <cell r="J11054">
            <v>993.78889300000026</v>
          </cell>
        </row>
        <row r="11055">
          <cell r="J11055">
            <v>1124.8092550000001</v>
          </cell>
        </row>
        <row r="11056">
          <cell r="J11056">
            <v>1211.1059969999999</v>
          </cell>
        </row>
        <row r="11057">
          <cell r="J11057">
            <v>699.62863900000002</v>
          </cell>
        </row>
        <row r="11058">
          <cell r="J11058">
            <v>624.10248300000001</v>
          </cell>
        </row>
        <row r="11059">
          <cell r="J11059">
            <v>963.39515800000004</v>
          </cell>
        </row>
        <row r="11060">
          <cell r="J11060">
            <v>3405.2480855699973</v>
          </cell>
        </row>
        <row r="11061">
          <cell r="J11061">
            <v>2174.0350779999999</v>
          </cell>
        </row>
        <row r="11062">
          <cell r="J11062">
            <v>1727.4286710000003</v>
          </cell>
        </row>
        <row r="11063">
          <cell r="J11063">
            <v>822.75522400000023</v>
          </cell>
        </row>
        <row r="11064">
          <cell r="J11064">
            <v>1131.4588640000002</v>
          </cell>
        </row>
        <row r="11065">
          <cell r="J11065">
            <v>2095.1929479999999</v>
          </cell>
        </row>
        <row r="11066">
          <cell r="J11066">
            <v>1416.7883390000002</v>
          </cell>
        </row>
        <row r="11067">
          <cell r="J11067">
            <v>1847.0015850000002</v>
          </cell>
        </row>
        <row r="11068">
          <cell r="J11068">
            <v>1275.9556339999999</v>
          </cell>
        </row>
        <row r="11069">
          <cell r="J11069">
            <v>1907.0216300000002</v>
          </cell>
        </row>
        <row r="11070">
          <cell r="J11070">
            <v>583.31050000000005</v>
          </cell>
        </row>
        <row r="11071">
          <cell r="J11071">
            <v>490.28026300000005</v>
          </cell>
        </row>
        <row r="11072">
          <cell r="J11072">
            <v>506.09016799999995</v>
          </cell>
        </row>
        <row r="11073">
          <cell r="J11073">
            <v>693.19173199999989</v>
          </cell>
        </row>
        <row r="11074">
          <cell r="J11074">
            <v>475.66148100000004</v>
          </cell>
        </row>
        <row r="11075">
          <cell r="J11075">
            <v>0</v>
          </cell>
        </row>
        <row r="11076">
          <cell r="J11076">
            <v>472.04766699999999</v>
          </cell>
        </row>
        <row r="11077">
          <cell r="J11077">
            <v>562.55847700000004</v>
          </cell>
        </row>
        <row r="11078">
          <cell r="J11078">
            <v>439.74251299999992</v>
          </cell>
        </row>
        <row r="11079">
          <cell r="J11079">
            <v>491.52671800000007</v>
          </cell>
        </row>
        <row r="11080">
          <cell r="J11080">
            <v>2965.2538578599988</v>
          </cell>
        </row>
        <row r="11081">
          <cell r="J11081">
            <v>1754.3905290000002</v>
          </cell>
        </row>
        <row r="11082">
          <cell r="J11082">
            <v>1779.2169699999999</v>
          </cell>
        </row>
        <row r="11083">
          <cell r="J11083">
            <v>1763.6959268099999</v>
          </cell>
        </row>
        <row r="11084">
          <cell r="J11084">
            <v>1882.8556619999999</v>
          </cell>
        </row>
        <row r="11085">
          <cell r="J11085">
            <v>1403.6677180000004</v>
          </cell>
        </row>
        <row r="11086">
          <cell r="J11086">
            <v>618.60154199999999</v>
          </cell>
        </row>
        <row r="11087">
          <cell r="J11087">
            <v>0</v>
          </cell>
        </row>
        <row r="11088">
          <cell r="J11088">
            <v>717.08226000000013</v>
          </cell>
        </row>
        <row r="11089">
          <cell r="J11089">
            <v>512.14677399999994</v>
          </cell>
        </row>
        <row r="11090">
          <cell r="J11090">
            <v>1437.8705634400005</v>
          </cell>
        </row>
        <row r="11091">
          <cell r="J11091">
            <v>464.63630499999999</v>
          </cell>
        </row>
        <row r="11092">
          <cell r="J11092">
            <v>1068.205911</v>
          </cell>
        </row>
        <row r="11093">
          <cell r="J11093">
            <v>735.74073200000009</v>
          </cell>
        </row>
        <row r="11094">
          <cell r="J11094">
            <v>512.34968100000003</v>
          </cell>
        </row>
        <row r="11095">
          <cell r="J11095">
            <v>658.47371999999996</v>
          </cell>
        </row>
        <row r="11096">
          <cell r="J11096">
            <v>480.35060599999997</v>
          </cell>
        </row>
        <row r="11097">
          <cell r="J11097">
            <v>999.84392300000002</v>
          </cell>
        </row>
        <row r="11098">
          <cell r="J11098">
            <v>1840.4961860000014</v>
          </cell>
        </row>
        <row r="11099">
          <cell r="J11099">
            <v>1972.779887990001</v>
          </cell>
        </row>
        <row r="11100">
          <cell r="J11100">
            <v>2122.8302360000007</v>
          </cell>
        </row>
        <row r="11101">
          <cell r="J11101">
            <v>1850.1210040000001</v>
          </cell>
        </row>
        <row r="11102">
          <cell r="J11102">
            <v>1765.9809270000001</v>
          </cell>
        </row>
        <row r="11103">
          <cell r="J11103">
            <v>1916.6679119999999</v>
          </cell>
        </row>
        <row r="11104">
          <cell r="J11104">
            <v>1293.3197639999996</v>
          </cell>
        </row>
        <row r="11105">
          <cell r="J11105">
            <v>1865.5656969999998</v>
          </cell>
        </row>
        <row r="11106">
          <cell r="J11106">
            <v>649.86562000000004</v>
          </cell>
        </row>
        <row r="11107">
          <cell r="J11107">
            <v>908.95634000000007</v>
          </cell>
        </row>
        <row r="11108">
          <cell r="J11108">
            <v>555.28793199999996</v>
          </cell>
        </row>
        <row r="11109">
          <cell r="J11109">
            <v>649.4350740000001</v>
          </cell>
        </row>
        <row r="11110">
          <cell r="J11110">
            <v>549.47245299999986</v>
          </cell>
        </row>
        <row r="11111">
          <cell r="J11111">
            <v>1139.9278499999998</v>
          </cell>
        </row>
        <row r="11112">
          <cell r="J11112">
            <v>613.74958200000015</v>
          </cell>
        </row>
        <row r="11113">
          <cell r="J11113">
            <v>490.92953999999997</v>
          </cell>
        </row>
        <row r="11114">
          <cell r="J11114">
            <v>637.60699599999998</v>
          </cell>
        </row>
        <row r="11115">
          <cell r="J11115">
            <v>996.23729900000012</v>
          </cell>
        </row>
        <row r="11116">
          <cell r="J11116">
            <v>538.34892100000002</v>
          </cell>
        </row>
        <row r="11117">
          <cell r="J11117">
            <v>784.13071700000023</v>
          </cell>
        </row>
        <row r="11118">
          <cell r="J11118">
            <v>577.94115399999998</v>
          </cell>
        </row>
        <row r="11119">
          <cell r="J11119">
            <v>399.78427099999999</v>
          </cell>
        </row>
        <row r="11120">
          <cell r="J11120">
            <v>437.23570099999995</v>
          </cell>
        </row>
        <row r="11121">
          <cell r="J11121">
            <v>561.70053200000007</v>
          </cell>
        </row>
        <row r="11123">
          <cell r="J11123">
            <v>0</v>
          </cell>
        </row>
        <row r="11124">
          <cell r="J11124">
            <v>0</v>
          </cell>
        </row>
        <row r="11125">
          <cell r="J11125">
            <v>0</v>
          </cell>
        </row>
        <row r="11126">
          <cell r="J11126">
            <v>0</v>
          </cell>
        </row>
        <row r="11127">
          <cell r="J11127">
            <v>0</v>
          </cell>
        </row>
        <row r="11128">
          <cell r="J11128">
            <v>0</v>
          </cell>
        </row>
        <row r="11129">
          <cell r="J11129">
            <v>0</v>
          </cell>
        </row>
        <row r="11130">
          <cell r="J11130">
            <v>0</v>
          </cell>
        </row>
        <row r="11132">
          <cell r="J11132">
            <v>27478.718520199993</v>
          </cell>
        </row>
        <row r="11133">
          <cell r="J11133">
            <v>20327.508691999999</v>
          </cell>
        </row>
        <row r="11134">
          <cell r="J11134">
            <v>30023.990487210005</v>
          </cell>
        </row>
        <row r="11135">
          <cell r="J11135">
            <v>19355.667458</v>
          </cell>
        </row>
        <row r="11136">
          <cell r="J11136">
            <v>23171.328097010006</v>
          </cell>
        </row>
        <row r="11137">
          <cell r="J11137">
            <v>24518.685833250005</v>
          </cell>
        </row>
        <row r="11138">
          <cell r="J11138">
            <v>25826.259184999999</v>
          </cell>
        </row>
        <row r="11139">
          <cell r="J11139">
            <v>25391.400861249993</v>
          </cell>
        </row>
        <row r="11140">
          <cell r="J11140">
            <v>234801.52685337001</v>
          </cell>
        </row>
        <row r="11143">
          <cell r="J11143" t="str">
            <v>AGT'08</v>
          </cell>
        </row>
        <row r="11144">
          <cell r="J11144">
            <v>319.95006334000016</v>
          </cell>
        </row>
        <row r="11145">
          <cell r="J11145">
            <v>644.96059699999989</v>
          </cell>
        </row>
        <row r="11146">
          <cell r="J11146">
            <v>351.87809499999997</v>
          </cell>
        </row>
        <row r="11147">
          <cell r="J11147">
            <v>564.07713000000001</v>
          </cell>
        </row>
        <row r="11148">
          <cell r="J11148">
            <v>486.35877500000009</v>
          </cell>
        </row>
        <row r="11149">
          <cell r="J11149">
            <v>660.22259499999996</v>
          </cell>
        </row>
        <row r="11150">
          <cell r="J11150">
            <v>372.50681600000001</v>
          </cell>
        </row>
        <row r="11151">
          <cell r="J11151">
            <v>364.32582499999995</v>
          </cell>
        </row>
        <row r="11152">
          <cell r="J11152">
            <v>338.04368599999998</v>
          </cell>
        </row>
        <row r="11153">
          <cell r="J11153">
            <v>134.25880499999985</v>
          </cell>
        </row>
        <row r="11154">
          <cell r="J11154">
            <v>134.58901999999998</v>
          </cell>
        </row>
        <row r="11155">
          <cell r="J11155">
            <v>70.062152999999995</v>
          </cell>
        </row>
        <row r="11156">
          <cell r="J11156">
            <v>56.425588999999988</v>
          </cell>
        </row>
        <row r="11157">
          <cell r="J11157">
            <v>404.25003499999997</v>
          </cell>
        </row>
        <row r="11158">
          <cell r="J11158">
            <v>374.282915</v>
          </cell>
        </row>
        <row r="11159">
          <cell r="J11159">
            <v>1326.0052735800004</v>
          </cell>
        </row>
        <row r="11160">
          <cell r="J11160">
            <v>458.05306900000005</v>
          </cell>
        </row>
        <row r="11161">
          <cell r="J11161">
            <v>819.99019599999986</v>
          </cell>
        </row>
        <row r="11162">
          <cell r="J11162">
            <v>960.7527060000001</v>
          </cell>
        </row>
        <row r="11163">
          <cell r="J11163">
            <v>306.75972300000001</v>
          </cell>
        </row>
        <row r="11164">
          <cell r="J11164">
            <v>1224.0235699999996</v>
          </cell>
        </row>
        <row r="11165">
          <cell r="J11165">
            <v>1116.106918</v>
          </cell>
        </row>
        <row r="11166">
          <cell r="J11166">
            <v>797.80850099999975</v>
          </cell>
        </row>
        <row r="11167">
          <cell r="J11167">
            <v>170.77424099999996</v>
          </cell>
        </row>
        <row r="11168">
          <cell r="J11168">
            <v>298.78670299999999</v>
          </cell>
        </row>
        <row r="11169">
          <cell r="J11169">
            <v>252.230896</v>
          </cell>
        </row>
        <row r="11170">
          <cell r="J11170">
            <v>356.72871599999996</v>
          </cell>
        </row>
        <row r="11171">
          <cell r="J11171">
            <v>133.33904799999999</v>
          </cell>
        </row>
        <row r="11172">
          <cell r="J11172">
            <v>390.30932300000006</v>
          </cell>
        </row>
        <row r="11173">
          <cell r="J11173">
            <v>241.04315300000005</v>
          </cell>
        </row>
        <row r="11174">
          <cell r="J11174">
            <v>1257.9434222099985</v>
          </cell>
        </row>
        <row r="11175">
          <cell r="J11175">
            <v>368.80575599999992</v>
          </cell>
        </row>
        <row r="11176">
          <cell r="J11176">
            <v>506.680879</v>
          </cell>
        </row>
        <row r="11177">
          <cell r="J11177">
            <v>280.09087299999987</v>
          </cell>
        </row>
        <row r="11178">
          <cell r="J11178">
            <v>1046.3345310000004</v>
          </cell>
        </row>
        <row r="11179">
          <cell r="J11179">
            <v>1143.8664949999998</v>
          </cell>
        </row>
        <row r="11180">
          <cell r="J11180">
            <v>1718.1780230000002</v>
          </cell>
        </row>
        <row r="11181">
          <cell r="J11181">
            <v>1003.8953980000002</v>
          </cell>
        </row>
        <row r="11182">
          <cell r="J11182">
            <v>1477.4925200000002</v>
          </cell>
        </row>
        <row r="11183">
          <cell r="J11183">
            <v>453.25747499999994</v>
          </cell>
        </row>
        <row r="11184">
          <cell r="J11184">
            <v>443.77917400000001</v>
          </cell>
        </row>
        <row r="11185">
          <cell r="J11185">
            <v>666.76372999999967</v>
          </cell>
        </row>
        <row r="11186">
          <cell r="J11186">
            <v>372.50206899999995</v>
          </cell>
        </row>
        <row r="11187">
          <cell r="J11187">
            <v>794.86686200000008</v>
          </cell>
        </row>
        <row r="11188">
          <cell r="J11188">
            <v>458.48429226999986</v>
          </cell>
        </row>
        <row r="11189">
          <cell r="J11189">
            <v>480.31501399999991</v>
          </cell>
        </row>
        <row r="11190">
          <cell r="J11190">
            <v>380.23269399999992</v>
          </cell>
        </row>
        <row r="11191">
          <cell r="J11191">
            <v>421.90326900000002</v>
          </cell>
        </row>
        <row r="11192">
          <cell r="J11192">
            <v>287.02485999999993</v>
          </cell>
        </row>
        <row r="11193">
          <cell r="J11193">
            <v>103.436363</v>
          </cell>
        </row>
        <row r="11194">
          <cell r="J11194">
            <v>196.17049299999996</v>
          </cell>
        </row>
        <row r="11195">
          <cell r="J11195">
            <v>502.01119799999987</v>
          </cell>
        </row>
        <row r="11196">
          <cell r="J11196">
            <v>295.55196900000004</v>
          </cell>
        </row>
        <row r="11197">
          <cell r="J11197">
            <v>353.68353700000006</v>
          </cell>
        </row>
        <row r="11198">
          <cell r="J11198">
            <v>117.67507799999997</v>
          </cell>
        </row>
        <row r="11199">
          <cell r="J11199">
            <v>203.109881</v>
          </cell>
        </row>
        <row r="11200">
          <cell r="J11200">
            <v>72.215999000000011</v>
          </cell>
        </row>
        <row r="11201">
          <cell r="J11201">
            <v>169.353094</v>
          </cell>
        </row>
        <row r="11202">
          <cell r="J11202">
            <v>226.65365899999998</v>
          </cell>
        </row>
        <row r="11203">
          <cell r="J11203">
            <v>222.11678100000003</v>
          </cell>
        </row>
        <row r="11204">
          <cell r="J11204">
            <v>719.64986998999893</v>
          </cell>
        </row>
        <row r="11205">
          <cell r="J11205">
            <v>823.02591300000017</v>
          </cell>
        </row>
        <row r="11206">
          <cell r="J11206">
            <v>1322.3323307900007</v>
          </cell>
        </row>
        <row r="11207">
          <cell r="J11207">
            <v>832.11783999999989</v>
          </cell>
        </row>
        <row r="11208">
          <cell r="J11208">
            <v>449.42884199999997</v>
          </cell>
        </row>
        <row r="11209">
          <cell r="J11209">
            <v>396.54524600000002</v>
          </cell>
        </row>
        <row r="11210">
          <cell r="J11210">
            <v>399.19828999999999</v>
          </cell>
        </row>
        <row r="11211">
          <cell r="J11211">
            <v>639.91225699999984</v>
          </cell>
        </row>
        <row r="11212">
          <cell r="J11212">
            <v>452.01837799999998</v>
          </cell>
        </row>
        <row r="11213">
          <cell r="J11213">
            <v>296.82235100000003</v>
          </cell>
        </row>
        <row r="11214">
          <cell r="J11214">
            <v>374.32312000000007</v>
          </cell>
        </row>
        <row r="11215">
          <cell r="J11215">
            <v>361.88261599999987</v>
          </cell>
        </row>
        <row r="11216">
          <cell r="J11216">
            <v>168.40167600000001</v>
          </cell>
        </row>
        <row r="11217">
          <cell r="J11217">
            <v>213.64458900000002</v>
          </cell>
        </row>
        <row r="11218">
          <cell r="J11218">
            <v>395.53827999999999</v>
          </cell>
        </row>
        <row r="11219">
          <cell r="J11219">
            <v>584.64578739000001</v>
          </cell>
        </row>
        <row r="11220">
          <cell r="J11220">
            <v>551.470191</v>
          </cell>
        </row>
        <row r="11221">
          <cell r="J11221">
            <v>370.30502999999999</v>
          </cell>
        </row>
        <row r="11222">
          <cell r="J11222">
            <v>226.35751400000001</v>
          </cell>
        </row>
        <row r="11223">
          <cell r="J11223">
            <v>274.42310000000003</v>
          </cell>
        </row>
        <row r="11224">
          <cell r="J11224">
            <v>793.09340599999973</v>
          </cell>
        </row>
        <row r="11225">
          <cell r="J11225">
            <v>335.88023000000004</v>
          </cell>
        </row>
        <row r="11226">
          <cell r="J11226">
            <v>468.07490800000005</v>
          </cell>
        </row>
        <row r="11227">
          <cell r="J11227">
            <v>338.25424699999991</v>
          </cell>
        </row>
        <row r="11228">
          <cell r="J11228">
            <v>654.36016500000017</v>
          </cell>
        </row>
        <row r="11229">
          <cell r="J11229">
            <v>283.534379</v>
          </cell>
        </row>
        <row r="11230">
          <cell r="J11230">
            <v>101.99940199999999</v>
          </cell>
        </row>
        <row r="11231">
          <cell r="J11231">
            <v>146.74773999999999</v>
          </cell>
        </row>
        <row r="11232">
          <cell r="J11232">
            <v>189.60218699999999</v>
          </cell>
        </row>
        <row r="11233">
          <cell r="J11233">
            <v>111.65359399999998</v>
          </cell>
        </row>
        <row r="11234">
          <cell r="J11234">
            <v>0</v>
          </cell>
        </row>
        <row r="11235">
          <cell r="J11235">
            <v>162.031002</v>
          </cell>
        </row>
        <row r="11236">
          <cell r="J11236">
            <v>294.06740400000001</v>
          </cell>
        </row>
        <row r="11237">
          <cell r="J11237">
            <v>134.52958800000002</v>
          </cell>
        </row>
        <row r="11238">
          <cell r="J11238">
            <v>66.881024999999994</v>
          </cell>
        </row>
        <row r="11239">
          <cell r="J11239">
            <v>482.60385286999997</v>
          </cell>
        </row>
        <row r="11240">
          <cell r="J11240">
            <v>506.30854799999997</v>
          </cell>
        </row>
        <row r="11241">
          <cell r="J11241">
            <v>519.76532699999996</v>
          </cell>
        </row>
        <row r="11242">
          <cell r="J11242">
            <v>759.67820845999995</v>
          </cell>
        </row>
        <row r="11243">
          <cell r="J11243">
            <v>518.67185500000005</v>
          </cell>
        </row>
        <row r="11244">
          <cell r="J11244">
            <v>482.30665600000015</v>
          </cell>
        </row>
        <row r="11245">
          <cell r="J11245">
            <v>328.27035500000005</v>
          </cell>
        </row>
        <row r="11246">
          <cell r="J11246">
            <v>0</v>
          </cell>
        </row>
        <row r="11247">
          <cell r="J11247">
            <v>362.50661500000012</v>
          </cell>
        </row>
        <row r="11248">
          <cell r="J11248">
            <v>189.14208500000001</v>
          </cell>
        </row>
        <row r="11249">
          <cell r="J11249">
            <v>813.32287120000024</v>
          </cell>
        </row>
        <row r="11250">
          <cell r="J11250">
            <v>185.72898099999998</v>
          </cell>
        </row>
        <row r="11251">
          <cell r="J11251">
            <v>335.00438400000002</v>
          </cell>
        </row>
        <row r="11252">
          <cell r="J11252">
            <v>224.17021600000001</v>
          </cell>
        </row>
        <row r="11253">
          <cell r="J11253">
            <v>192.37581499999999</v>
          </cell>
        </row>
        <row r="11254">
          <cell r="J11254">
            <v>393.20489199999997</v>
          </cell>
        </row>
        <row r="11255">
          <cell r="J11255">
            <v>212.070685</v>
          </cell>
        </row>
        <row r="11256">
          <cell r="J11256">
            <v>430.82731200000001</v>
          </cell>
        </row>
        <row r="11257">
          <cell r="J11257">
            <v>503.28927199999998</v>
          </cell>
        </row>
        <row r="11258">
          <cell r="J11258">
            <v>442.91155515999992</v>
          </cell>
        </row>
        <row r="11259">
          <cell r="J11259">
            <v>640.87583900000027</v>
          </cell>
        </row>
        <row r="11260">
          <cell r="J11260">
            <v>650.24194800000009</v>
          </cell>
        </row>
        <row r="11261">
          <cell r="J11261">
            <v>503.59859700000004</v>
          </cell>
        </row>
        <row r="11262">
          <cell r="J11262">
            <v>436.82065199999994</v>
          </cell>
        </row>
        <row r="11263">
          <cell r="J11263">
            <v>361.32270599999998</v>
          </cell>
        </row>
        <row r="11264">
          <cell r="J11264">
            <v>662.49216399999989</v>
          </cell>
        </row>
        <row r="11265">
          <cell r="J11265">
            <v>246.66674699999999</v>
          </cell>
        </row>
        <row r="11266">
          <cell r="J11266">
            <v>385.843549</v>
          </cell>
        </row>
        <row r="11267">
          <cell r="J11267">
            <v>176.91133600000001</v>
          </cell>
        </row>
        <row r="11268">
          <cell r="J11268">
            <v>202.41227400000005</v>
          </cell>
        </row>
        <row r="11269">
          <cell r="J11269">
            <v>181.021612</v>
          </cell>
        </row>
        <row r="11270">
          <cell r="J11270">
            <v>777.50704899999982</v>
          </cell>
        </row>
        <row r="11271">
          <cell r="J11271">
            <v>158.91164400000002</v>
          </cell>
        </row>
        <row r="11272">
          <cell r="J11272">
            <v>165.51806999999999</v>
          </cell>
        </row>
        <row r="11273">
          <cell r="J11273">
            <v>259.749887</v>
          </cell>
        </row>
        <row r="11274">
          <cell r="J11274">
            <v>276.82390900000007</v>
          </cell>
        </row>
        <row r="11275">
          <cell r="J11275">
            <v>160.58163599999997</v>
          </cell>
        </row>
        <row r="11276">
          <cell r="J11276">
            <v>240.98668900000001</v>
          </cell>
        </row>
        <row r="11277">
          <cell r="J11277">
            <v>246.07158000000001</v>
          </cell>
        </row>
        <row r="11278">
          <cell r="J11278">
            <v>141.487201</v>
          </cell>
        </row>
        <row r="11279">
          <cell r="J11279">
            <v>250.52082199999998</v>
          </cell>
        </row>
        <row r="11280">
          <cell r="J11280">
            <v>282.60113699999999</v>
          </cell>
        </row>
        <row r="11291">
          <cell r="J11291">
            <v>9670.7078246299989</v>
          </cell>
        </row>
        <row r="11292">
          <cell r="J11292">
            <v>6004.517769</v>
          </cell>
        </row>
        <row r="11293">
          <cell r="J11293">
            <v>13446.618624999999</v>
          </cell>
        </row>
        <row r="11294">
          <cell r="J11294">
            <v>5239.8638489999994</v>
          </cell>
        </row>
        <row r="11295">
          <cell r="J11295">
            <v>9108.5619231500023</v>
          </cell>
        </row>
        <row r="11296">
          <cell r="J11296">
            <v>8342.380362660002</v>
          </cell>
        </row>
        <row r="11297">
          <cell r="J11297">
            <v>8394.5295049999986</v>
          </cell>
        </row>
        <row r="11298">
          <cell r="J11298">
            <v>6831.27598812</v>
          </cell>
        </row>
        <row r="11299">
          <cell r="J11299">
            <v>75702.41002530999</v>
          </cell>
        </row>
        <row r="11302">
          <cell r="J11302" t="str">
            <v>AGT'08</v>
          </cell>
        </row>
        <row r="11303">
          <cell r="J11303">
            <v>2283.2689425499984</v>
          </cell>
        </row>
        <row r="11304">
          <cell r="J11304">
            <v>1121.7569199999998</v>
          </cell>
        </row>
        <row r="11305">
          <cell r="J11305">
            <v>1454.894092</v>
          </cell>
        </row>
        <row r="11306">
          <cell r="J11306">
            <v>1359.2215880000001</v>
          </cell>
        </row>
        <row r="11307">
          <cell r="J11307">
            <v>958.05615399999999</v>
          </cell>
        </row>
        <row r="11308">
          <cell r="J11308">
            <v>1028.1083640000002</v>
          </cell>
        </row>
        <row r="11309">
          <cell r="J11309">
            <v>294.51162900000008</v>
          </cell>
        </row>
        <row r="11310">
          <cell r="J11310">
            <v>862.8449710000001</v>
          </cell>
        </row>
        <row r="11311">
          <cell r="J11311">
            <v>482.39695</v>
          </cell>
        </row>
        <row r="11312">
          <cell r="J11312">
            <v>514.11215600000014</v>
          </cell>
        </row>
        <row r="11313">
          <cell r="J11313">
            <v>386.2533840000001</v>
          </cell>
        </row>
        <row r="11314">
          <cell r="J11314">
            <v>620.55731400000002</v>
          </cell>
        </row>
        <row r="11315">
          <cell r="J11315">
            <v>445.73009400000012</v>
          </cell>
        </row>
        <row r="11316">
          <cell r="J11316">
            <v>353.23693400000008</v>
          </cell>
        </row>
        <row r="11317">
          <cell r="J11317">
            <v>385.20227799999992</v>
          </cell>
        </row>
        <row r="11318">
          <cell r="J11318">
            <v>2666.2225894599978</v>
          </cell>
        </row>
        <row r="11319">
          <cell r="J11319">
            <v>1142.2471440000002</v>
          </cell>
        </row>
        <row r="11320">
          <cell r="J11320">
            <v>711.47281699999996</v>
          </cell>
        </row>
        <row r="11321">
          <cell r="J11321">
            <v>1158.3039120000003</v>
          </cell>
        </row>
        <row r="11322">
          <cell r="J11322">
            <v>1013.8233369999999</v>
          </cell>
        </row>
        <row r="11323">
          <cell r="J11323">
            <v>1147.5466719999993</v>
          </cell>
        </row>
        <row r="11324">
          <cell r="J11324">
            <v>1152.4501499999999</v>
          </cell>
        </row>
        <row r="11325">
          <cell r="J11325">
            <v>1282.230151</v>
          </cell>
        </row>
        <row r="11326">
          <cell r="J11326">
            <v>276.33535799999999</v>
          </cell>
        </row>
        <row r="11327">
          <cell r="J11327">
            <v>910.25950399999977</v>
          </cell>
        </row>
        <row r="11328">
          <cell r="J11328">
            <v>744.95967199999996</v>
          </cell>
        </row>
        <row r="11329">
          <cell r="J11329">
            <v>1002.7334970000004</v>
          </cell>
        </row>
        <row r="11330">
          <cell r="J11330">
            <v>669.53311499999995</v>
          </cell>
        </row>
        <row r="11331">
          <cell r="J11331">
            <v>943.23081800000011</v>
          </cell>
        </row>
        <row r="11332">
          <cell r="J11332">
            <v>720.89818700000001</v>
          </cell>
        </row>
        <row r="11333">
          <cell r="J11333">
            <v>1965.0040947499983</v>
          </cell>
        </row>
        <row r="11334">
          <cell r="J11334">
            <v>1057.0840139999998</v>
          </cell>
        </row>
        <row r="11335">
          <cell r="J11335">
            <v>1717.3469040000004</v>
          </cell>
        </row>
        <row r="11336">
          <cell r="J11336">
            <v>597.79809399999988</v>
          </cell>
        </row>
        <row r="11337">
          <cell r="J11337">
            <v>1129.3059810000004</v>
          </cell>
        </row>
        <row r="11338">
          <cell r="J11338">
            <v>1200.0412449999997</v>
          </cell>
        </row>
        <row r="11339">
          <cell r="J11339">
            <v>1264.21028</v>
          </cell>
        </row>
        <row r="11340">
          <cell r="J11340">
            <v>933.0216519999999</v>
          </cell>
        </row>
        <row r="11341">
          <cell r="J11341">
            <v>1412.0572190000003</v>
          </cell>
        </row>
        <row r="11342">
          <cell r="J11342">
            <v>828.59990100000005</v>
          </cell>
        </row>
        <row r="11343">
          <cell r="J11343">
            <v>468.38173100000006</v>
          </cell>
        </row>
        <row r="11344">
          <cell r="J11344">
            <v>838.79289400000005</v>
          </cell>
        </row>
        <row r="11345">
          <cell r="J11345">
            <v>815.99903100000029</v>
          </cell>
        </row>
        <row r="11346">
          <cell r="J11346">
            <v>221.92069499999999</v>
          </cell>
        </row>
        <row r="11347">
          <cell r="J11347">
            <v>1742.6144296499997</v>
          </cell>
        </row>
        <row r="11348">
          <cell r="J11348">
            <v>1176.0046719999998</v>
          </cell>
        </row>
        <row r="11349">
          <cell r="J11349">
            <v>964.74074299999961</v>
          </cell>
        </row>
        <row r="11350">
          <cell r="J11350">
            <v>1191.6148460000004</v>
          </cell>
        </row>
        <row r="11351">
          <cell r="J11351">
            <v>786.71238400000004</v>
          </cell>
        </row>
        <row r="11352">
          <cell r="J11352">
            <v>437.77803699999998</v>
          </cell>
        </row>
        <row r="11353">
          <cell r="J11353">
            <v>294.49052599999999</v>
          </cell>
        </row>
        <row r="11354">
          <cell r="J11354">
            <v>1311.7664599999998</v>
          </cell>
        </row>
        <row r="11355">
          <cell r="J11355">
            <v>613.89518199999998</v>
          </cell>
        </row>
        <row r="11356">
          <cell r="J11356">
            <v>1119.2516880000001</v>
          </cell>
        </row>
        <row r="11357">
          <cell r="J11357">
            <v>307.74755799999991</v>
          </cell>
        </row>
        <row r="11358">
          <cell r="J11358">
            <v>604.75203499999998</v>
          </cell>
        </row>
        <row r="11359">
          <cell r="J11359">
            <v>332.85985800000009</v>
          </cell>
        </row>
        <row r="11360">
          <cell r="J11360">
            <v>575.78588100000013</v>
          </cell>
        </row>
        <row r="11361">
          <cell r="J11361">
            <v>304.94540300000006</v>
          </cell>
        </row>
        <row r="11362">
          <cell r="J11362">
            <v>435.30475799999999</v>
          </cell>
        </row>
        <row r="11363">
          <cell r="J11363">
            <v>1316.3912106500013</v>
          </cell>
        </row>
        <row r="11364">
          <cell r="J11364">
            <v>1138.7858650000003</v>
          </cell>
        </row>
        <row r="11365">
          <cell r="J11365">
            <v>981.53309785999988</v>
          </cell>
        </row>
        <row r="11366">
          <cell r="J11366">
            <v>1000.192662</v>
          </cell>
        </row>
        <row r="11367">
          <cell r="J11367">
            <v>990.41179300000033</v>
          </cell>
        </row>
        <row r="11368">
          <cell r="J11368">
            <v>754.09697399999993</v>
          </cell>
        </row>
        <row r="11369">
          <cell r="J11369">
            <v>709.75685999999973</v>
          </cell>
        </row>
        <row r="11370">
          <cell r="J11370">
            <v>794.77757900000017</v>
          </cell>
        </row>
        <row r="11371">
          <cell r="J11371">
            <v>924.20069699999988</v>
          </cell>
        </row>
        <row r="11372">
          <cell r="J11372">
            <v>696.86654200000032</v>
          </cell>
        </row>
        <row r="11373">
          <cell r="J11373">
            <v>750.38613400000008</v>
          </cell>
        </row>
        <row r="11374">
          <cell r="J11374">
            <v>849.02338100000009</v>
          </cell>
        </row>
        <row r="11375">
          <cell r="J11375">
            <v>531.22696300000007</v>
          </cell>
        </row>
        <row r="11376">
          <cell r="J11376">
            <v>410.45789400000001</v>
          </cell>
        </row>
        <row r="11377">
          <cell r="J11377">
            <v>567.85687800000005</v>
          </cell>
        </row>
        <row r="11378">
          <cell r="J11378">
            <v>2826.3122971399976</v>
          </cell>
        </row>
        <row r="11379">
          <cell r="J11379">
            <v>1622.2648869999998</v>
          </cell>
        </row>
        <row r="11380">
          <cell r="J11380">
            <v>1356.4236410000003</v>
          </cell>
        </row>
        <row r="11381">
          <cell r="J11381">
            <v>596.29771000000017</v>
          </cell>
        </row>
        <row r="11382">
          <cell r="J11382">
            <v>857.03576300000009</v>
          </cell>
        </row>
        <row r="11383">
          <cell r="J11383">
            <v>1302.0995419999999</v>
          </cell>
        </row>
        <row r="11384">
          <cell r="J11384">
            <v>1080.4581089999999</v>
          </cell>
        </row>
        <row r="11385">
          <cell r="J11385">
            <v>1378.9266760000003</v>
          </cell>
        </row>
        <row r="11386">
          <cell r="J11386">
            <v>937.60138700000016</v>
          </cell>
        </row>
        <row r="11387">
          <cell r="J11387">
            <v>1252.361465</v>
          </cell>
        </row>
        <row r="11388">
          <cell r="J11388">
            <v>299.77612100000005</v>
          </cell>
        </row>
        <row r="11389">
          <cell r="J11389">
            <v>388.28086100000007</v>
          </cell>
        </row>
        <row r="11390">
          <cell r="J11390">
            <v>359.34242799999998</v>
          </cell>
        </row>
        <row r="11391">
          <cell r="J11391">
            <v>503.58954499999993</v>
          </cell>
        </row>
        <row r="11392">
          <cell r="J11392">
            <v>364.00788700000004</v>
          </cell>
        </row>
        <row r="11393">
          <cell r="J11393">
            <v>0</v>
          </cell>
        </row>
        <row r="11394">
          <cell r="J11394">
            <v>310.01666499999999</v>
          </cell>
        </row>
        <row r="11395">
          <cell r="J11395">
            <v>268.49107299999997</v>
          </cell>
        </row>
        <row r="11396">
          <cell r="J11396">
            <v>305.21292499999993</v>
          </cell>
        </row>
        <row r="11397">
          <cell r="J11397">
            <v>424.64569300000011</v>
          </cell>
        </row>
        <row r="11398">
          <cell r="J11398">
            <v>2481.1199999899991</v>
          </cell>
        </row>
        <row r="11399">
          <cell r="J11399">
            <v>1246.8819810000002</v>
          </cell>
        </row>
        <row r="11400">
          <cell r="J11400">
            <v>1259.3516410000002</v>
          </cell>
        </row>
        <row r="11401">
          <cell r="J11401">
            <v>1003.8177183500002</v>
          </cell>
        </row>
        <row r="11402">
          <cell r="J11402">
            <v>1364.1838060000002</v>
          </cell>
        </row>
        <row r="11403">
          <cell r="J11403">
            <v>921.26106100000027</v>
          </cell>
        </row>
        <row r="11404">
          <cell r="J11404">
            <v>290.33118699999994</v>
          </cell>
        </row>
        <row r="11405">
          <cell r="J11405">
            <v>0</v>
          </cell>
        </row>
        <row r="11406">
          <cell r="J11406">
            <v>354.57564500000007</v>
          </cell>
        </row>
        <row r="11407">
          <cell r="J11407">
            <v>323.00468899999993</v>
          </cell>
        </row>
        <row r="11408">
          <cell r="J11408">
            <v>624.54769224000006</v>
          </cell>
        </row>
        <row r="11409">
          <cell r="J11409">
            <v>278.90732400000002</v>
          </cell>
        </row>
        <row r="11410">
          <cell r="J11410">
            <v>733.20152700000006</v>
          </cell>
        </row>
        <row r="11411">
          <cell r="J11411">
            <v>511.57051599999994</v>
          </cell>
        </row>
        <row r="11412">
          <cell r="J11412">
            <v>319.97386600000004</v>
          </cell>
        </row>
        <row r="11413">
          <cell r="J11413">
            <v>265.26882799999993</v>
          </cell>
        </row>
        <row r="11414">
          <cell r="J11414">
            <v>268.279921</v>
          </cell>
        </row>
        <row r="11415">
          <cell r="J11415">
            <v>569.01661000000001</v>
          </cell>
        </row>
        <row r="11416">
          <cell r="J11416">
            <v>1337.2069130000002</v>
          </cell>
        </row>
        <row r="11417">
          <cell r="J11417">
            <v>1528.6833308300011</v>
          </cell>
        </row>
        <row r="11418">
          <cell r="J11418">
            <v>1481.4543970000002</v>
          </cell>
        </row>
        <row r="11419">
          <cell r="J11419">
            <v>1199.7790540000001</v>
          </cell>
        </row>
        <row r="11420">
          <cell r="J11420">
            <v>1261.78233</v>
          </cell>
        </row>
        <row r="11421">
          <cell r="J11421">
            <v>1479.7472600000001</v>
          </cell>
        </row>
        <row r="11422">
          <cell r="J11422">
            <v>931.69705799999974</v>
          </cell>
        </row>
        <row r="11423">
          <cell r="J11423">
            <v>1198.5735319999999</v>
          </cell>
        </row>
        <row r="11424">
          <cell r="J11424">
            <v>403.19887299999999</v>
          </cell>
        </row>
        <row r="11425">
          <cell r="J11425">
            <v>523.11279100000002</v>
          </cell>
        </row>
        <row r="11426">
          <cell r="J11426">
            <v>378.37659600000001</v>
          </cell>
        </row>
        <row r="11427">
          <cell r="J11427">
            <v>447.02280000000002</v>
          </cell>
        </row>
        <row r="11428">
          <cell r="J11428">
            <v>368.45084099999985</v>
          </cell>
        </row>
        <row r="11429">
          <cell r="J11429">
            <v>362.42080100000004</v>
          </cell>
        </row>
        <row r="11430">
          <cell r="J11430">
            <v>454.83793800000007</v>
          </cell>
        </row>
        <row r="11431">
          <cell r="J11431">
            <v>325.41147000000001</v>
          </cell>
        </row>
        <row r="11432">
          <cell r="J11432">
            <v>377.85710899999998</v>
          </cell>
        </row>
        <row r="11433">
          <cell r="J11433">
            <v>719.21339</v>
          </cell>
        </row>
        <row r="11434">
          <cell r="J11434">
            <v>377.76728500000007</v>
          </cell>
        </row>
        <row r="11435">
          <cell r="J11435">
            <v>543.14402800000016</v>
          </cell>
        </row>
        <row r="11436">
          <cell r="J11436">
            <v>331.86957399999994</v>
          </cell>
        </row>
        <row r="11437">
          <cell r="J11437">
            <v>258.29706999999996</v>
          </cell>
        </row>
        <row r="11438">
          <cell r="J11438">
            <v>186.714879</v>
          </cell>
        </row>
        <row r="11439">
          <cell r="J11439">
            <v>279.09939500000002</v>
          </cell>
        </row>
        <row r="11441">
          <cell r="J11441">
            <v>0</v>
          </cell>
        </row>
        <row r="11442">
          <cell r="J11442">
            <v>0</v>
          </cell>
        </row>
        <row r="11443">
          <cell r="J11443">
            <v>0</v>
          </cell>
        </row>
        <row r="11444">
          <cell r="J11444">
            <v>0</v>
          </cell>
        </row>
        <row r="11445">
          <cell r="J11445">
            <v>0</v>
          </cell>
        </row>
        <row r="11446">
          <cell r="J11446">
            <v>0</v>
          </cell>
        </row>
        <row r="11447">
          <cell r="J11447">
            <v>0</v>
          </cell>
        </row>
        <row r="11448">
          <cell r="J11448">
            <v>0</v>
          </cell>
        </row>
        <row r="11450">
          <cell r="J11450">
            <v>17805.484683569997</v>
          </cell>
        </row>
        <row r="11451">
          <cell r="J11451">
            <v>14320.090921999999</v>
          </cell>
        </row>
        <row r="11452">
          <cell r="J11452">
            <v>16572.499459000002</v>
          </cell>
        </row>
        <row r="11453">
          <cell r="J11453">
            <v>14112.602606999999</v>
          </cell>
        </row>
        <row r="11454">
          <cell r="J11454">
            <v>14059.024157860003</v>
          </cell>
        </row>
        <row r="11455">
          <cell r="J11455">
            <v>16173.17545959</v>
          </cell>
        </row>
        <row r="11456">
          <cell r="J11456">
            <v>17424.244675000002</v>
          </cell>
        </row>
        <row r="11457">
          <cell r="J11457">
            <v>18557.974870129994</v>
          </cell>
        </row>
        <row r="11458">
          <cell r="J11458">
            <v>158940.17319084</v>
          </cell>
        </row>
        <row r="11461">
          <cell r="J11461" t="str">
            <v>AGT'08</v>
          </cell>
        </row>
        <row r="11462">
          <cell r="J11462">
            <v>9.9999863654375077E-7</v>
          </cell>
        </row>
        <row r="11463">
          <cell r="J11463">
            <v>0.50000000000015021</v>
          </cell>
        </row>
        <row r="11464">
          <cell r="J11464">
            <v>1.2782084013451823E-13</v>
          </cell>
        </row>
        <row r="11465">
          <cell r="J11465">
            <v>1.9999999999999498</v>
          </cell>
        </row>
        <row r="11466">
          <cell r="J11466">
            <v>-8.3586201071739196E-14</v>
          </cell>
        </row>
        <row r="11467">
          <cell r="J11467">
            <v>0.40000000000003433</v>
          </cell>
        </row>
        <row r="11468">
          <cell r="J11468">
            <v>-3.4779077395796777E-15</v>
          </cell>
        </row>
        <row r="11469">
          <cell r="J11469">
            <v>-9.4645656645298008E-14</v>
          </cell>
        </row>
        <row r="11470">
          <cell r="J11470">
            <v>4.2840838432312012E-14</v>
          </cell>
        </row>
        <row r="11471">
          <cell r="J11471">
            <v>3.2130628824234007E-14</v>
          </cell>
        </row>
        <row r="11472">
          <cell r="J11472">
            <v>-4.0059092043520649E-14</v>
          </cell>
        </row>
        <row r="11473">
          <cell r="J11473">
            <v>7.0780515670776371E-14</v>
          </cell>
        </row>
        <row r="11474">
          <cell r="J11474">
            <v>-4.4029548007529231E-14</v>
          </cell>
        </row>
        <row r="11475">
          <cell r="J11475">
            <v>8.940696716308594E-14</v>
          </cell>
        </row>
        <row r="11476">
          <cell r="J11476">
            <v>-4.3655745685100552E-15</v>
          </cell>
        </row>
        <row r="11477">
          <cell r="J11477">
            <v>0.92600299999783775</v>
          </cell>
        </row>
        <row r="11478">
          <cell r="J11478">
            <v>4.470348358154297E-14</v>
          </cell>
        </row>
        <row r="11479">
          <cell r="J11479">
            <v>-1.3716635294258595E-13</v>
          </cell>
        </row>
        <row r="11480">
          <cell r="J11480">
            <v>9.999996828846633E-7</v>
          </cell>
        </row>
        <row r="11481">
          <cell r="J11481">
            <v>0.10000100000004097</v>
          </cell>
        </row>
        <row r="11482">
          <cell r="J11482">
            <v>5.0000003522727641E-6</v>
          </cell>
        </row>
        <row r="11483">
          <cell r="J11483">
            <v>0.30000000000017701</v>
          </cell>
        </row>
        <row r="11484">
          <cell r="J11484">
            <v>0.30000000000021931</v>
          </cell>
        </row>
        <row r="11485">
          <cell r="J11485">
            <v>2.7939677238464356E-15</v>
          </cell>
        </row>
        <row r="11486">
          <cell r="J11486">
            <v>0.40000100000000977</v>
          </cell>
        </row>
        <row r="11487">
          <cell r="J11487">
            <v>7.583003025501967E-14</v>
          </cell>
        </row>
        <row r="11488">
          <cell r="J11488">
            <v>0.10000099999994784</v>
          </cell>
        </row>
        <row r="11489">
          <cell r="J11489">
            <v>2.9802322387695315E-13</v>
          </cell>
        </row>
        <row r="11490">
          <cell r="J11490">
            <v>-1.4450051821768283E-14</v>
          </cell>
        </row>
        <row r="11491">
          <cell r="J11491">
            <v>0.40000000000000374</v>
          </cell>
        </row>
        <row r="11492">
          <cell r="J11492">
            <v>0.95350000000198409</v>
          </cell>
        </row>
        <row r="11493">
          <cell r="J11493">
            <v>2.3865140974521637E-15</v>
          </cell>
        </row>
        <row r="11494">
          <cell r="J11494">
            <v>-6.2236495068646034E-14</v>
          </cell>
        </row>
        <row r="11495">
          <cell r="J11495">
            <v>0.19999999999998511</v>
          </cell>
        </row>
        <row r="11496">
          <cell r="J11496">
            <v>0.30000899999975661</v>
          </cell>
        </row>
        <row r="11497">
          <cell r="J11497">
            <v>0.88257399999969521</v>
          </cell>
        </row>
        <row r="11498">
          <cell r="J11498">
            <v>-2.5514327717246486E-13</v>
          </cell>
        </row>
        <row r="11499">
          <cell r="J11499">
            <v>-2.8208114599692637E-13</v>
          </cell>
        </row>
        <row r="11500">
          <cell r="J11500">
            <v>1.8863202100015439</v>
          </cell>
        </row>
        <row r="11501">
          <cell r="J11501">
            <v>0.35000000000006704</v>
          </cell>
        </row>
        <row r="11502">
          <cell r="J11502">
            <v>2.9802322387695311E-14</v>
          </cell>
        </row>
        <row r="11503">
          <cell r="J11503">
            <v>9.9999999999974568E-2</v>
          </cell>
        </row>
        <row r="11504">
          <cell r="J11504">
            <v>0.20000000000003487</v>
          </cell>
        </row>
        <row r="11505">
          <cell r="J11505">
            <v>1.8626451492309569E-15</v>
          </cell>
        </row>
        <row r="11506">
          <cell r="J11506">
            <v>1.1010000000003028</v>
          </cell>
        </row>
        <row r="11507">
          <cell r="J11507">
            <v>0.39999999999977509</v>
          </cell>
        </row>
        <row r="11508">
          <cell r="J11508">
            <v>0.20000099999995599</v>
          </cell>
        </row>
        <row r="11509">
          <cell r="J11509">
            <v>0.40000000000017882</v>
          </cell>
        </row>
        <row r="11510">
          <cell r="J11510">
            <v>0.20000100000000146</v>
          </cell>
        </row>
        <row r="11511">
          <cell r="J11511">
            <v>8.940696716308594E-14</v>
          </cell>
        </row>
        <row r="11512">
          <cell r="J11512">
            <v>1.979060471057892E-14</v>
          </cell>
        </row>
        <row r="11513">
          <cell r="J11513">
            <v>9.9999999999928313E-2</v>
          </cell>
        </row>
        <row r="11514">
          <cell r="J11514">
            <v>0.59999999999995479</v>
          </cell>
        </row>
        <row r="11515">
          <cell r="J11515">
            <v>0.20000000000083118</v>
          </cell>
        </row>
        <row r="11516">
          <cell r="J11516">
            <v>1.9557774066925048E-14</v>
          </cell>
        </row>
        <row r="11517">
          <cell r="J11517">
            <v>3.8649886846542358E-14</v>
          </cell>
        </row>
        <row r="11518">
          <cell r="J11518">
            <v>5.1222741603851317E-15</v>
          </cell>
        </row>
        <row r="11519">
          <cell r="J11519">
            <v>-1.3038516044616699E-14</v>
          </cell>
        </row>
        <row r="11520">
          <cell r="J11520">
            <v>1.1175870895385742E-14</v>
          </cell>
        </row>
        <row r="11521">
          <cell r="J11521">
            <v>-4.2571173253236339E-15</v>
          </cell>
        </row>
        <row r="11522">
          <cell r="J11522">
            <v>1.2420129999993406</v>
          </cell>
        </row>
        <row r="11523">
          <cell r="J11523">
            <v>2.9802322387695311E-14</v>
          </cell>
        </row>
        <row r="11524">
          <cell r="J11524">
            <v>0.59999999999963638</v>
          </cell>
        </row>
        <row r="11525">
          <cell r="J11525">
            <v>0.10000000000009508</v>
          </cell>
        </row>
        <row r="11526">
          <cell r="J11526">
            <v>0.60000100000006529</v>
          </cell>
        </row>
        <row r="11527">
          <cell r="J11527">
            <v>0.10000000000008941</v>
          </cell>
        </row>
        <row r="11528">
          <cell r="J11528">
            <v>0.3000000000000298</v>
          </cell>
        </row>
        <row r="11529">
          <cell r="J11529">
            <v>0.40000099999984701</v>
          </cell>
        </row>
        <row r="11530">
          <cell r="J11530">
            <v>-8.3685918639275773E-14</v>
          </cell>
        </row>
        <row r="11531">
          <cell r="J11531">
            <v>9.9999999999954126E-2</v>
          </cell>
        </row>
        <row r="11532">
          <cell r="J11532">
            <v>0.10000100000006705</v>
          </cell>
        </row>
        <row r="11533">
          <cell r="J11533">
            <v>0.20000000000004201</v>
          </cell>
        </row>
        <row r="11534">
          <cell r="J11534">
            <v>1.1321390047669411E-14</v>
          </cell>
        </row>
        <row r="11535">
          <cell r="J11535">
            <v>-1.4901161193847656E-14</v>
          </cell>
        </row>
        <row r="11536">
          <cell r="J11536">
            <v>-9.3132257461547859E-15</v>
          </cell>
        </row>
        <row r="11537">
          <cell r="J11537">
            <v>-5.7099989600001324</v>
          </cell>
        </row>
        <row r="11538">
          <cell r="J11538">
            <v>0.30000000000004767</v>
          </cell>
        </row>
        <row r="11539">
          <cell r="J11539">
            <v>0.69999999999993823</v>
          </cell>
        </row>
        <row r="11540">
          <cell r="J11540">
            <v>0.10000000000001606</v>
          </cell>
        </row>
        <row r="11541">
          <cell r="J11541">
            <v>1.0000000001564332E-6</v>
          </cell>
        </row>
        <row r="11542">
          <cell r="J11542">
            <v>6.8685039877891538E-15</v>
          </cell>
        </row>
        <row r="11543">
          <cell r="J11543">
            <v>0.45000000000024915</v>
          </cell>
        </row>
        <row r="11544">
          <cell r="J11544">
            <v>9.9999994445016685E-7</v>
          </cell>
        </row>
        <row r="11545">
          <cell r="J11545">
            <v>0.10000000000001627</v>
          </cell>
        </row>
        <row r="11546">
          <cell r="J11546">
            <v>0.30000000000017263</v>
          </cell>
        </row>
        <row r="11547">
          <cell r="J11547">
            <v>-1.5585101209580897E-14</v>
          </cell>
        </row>
        <row r="11548">
          <cell r="J11548">
            <v>-4.6566128730773924E-16</v>
          </cell>
        </row>
        <row r="11549">
          <cell r="J11549">
            <v>9.3132257461547847E-16</v>
          </cell>
        </row>
        <row r="11550">
          <cell r="J11550">
            <v>0</v>
          </cell>
        </row>
        <row r="11551">
          <cell r="J11551">
            <v>-7.4505805969238278E-15</v>
          </cell>
        </row>
        <row r="11552">
          <cell r="J11552">
            <v>0</v>
          </cell>
        </row>
        <row r="11553">
          <cell r="J11553">
            <v>-7.4505805969238278E-15</v>
          </cell>
        </row>
        <row r="11554">
          <cell r="J11554">
            <v>5.8207660913467405E-17</v>
          </cell>
        </row>
        <row r="11555">
          <cell r="J11555">
            <v>-7.4505805969238278E-15</v>
          </cell>
        </row>
        <row r="11556">
          <cell r="J11556">
            <v>-2.1595042198896409E-14</v>
          </cell>
        </row>
        <row r="11557">
          <cell r="J11557">
            <v>1.5300049999997625</v>
          </cell>
        </row>
        <row r="11558">
          <cell r="J11558">
            <v>1.2000000000000093</v>
          </cell>
        </row>
        <row r="11559">
          <cell r="J11559">
            <v>0.10000199999972983</v>
          </cell>
        </row>
        <row r="11560">
          <cell r="J11560">
            <v>0.19999999999970849</v>
          </cell>
        </row>
        <row r="11561">
          <cell r="J11561">
            <v>9.9999970389762902E-7</v>
          </cell>
        </row>
        <row r="11562">
          <cell r="J11562">
            <v>0.10000099999997299</v>
          </cell>
        </row>
        <row r="11563">
          <cell r="J11563">
            <v>1.210719347000122E-14</v>
          </cell>
        </row>
        <row r="11564">
          <cell r="J11564">
            <v>0</v>
          </cell>
        </row>
        <row r="11565">
          <cell r="J11565">
            <v>4.0890881791710854E-14</v>
          </cell>
        </row>
        <row r="11566">
          <cell r="J11566">
            <v>3.2596290111541745E-14</v>
          </cell>
        </row>
        <row r="11567">
          <cell r="J11567">
            <v>1.7095590010285377E-13</v>
          </cell>
        </row>
        <row r="11568">
          <cell r="J11568">
            <v>2.7939677238464356E-15</v>
          </cell>
        </row>
        <row r="11569">
          <cell r="J11569">
            <v>7.4505805969238287E-14</v>
          </cell>
        </row>
        <row r="11570">
          <cell r="J11570">
            <v>9.8720192909240724E-14</v>
          </cell>
        </row>
        <row r="11571">
          <cell r="J11571">
            <v>-1.1641532182693482E-14</v>
          </cell>
        </row>
        <row r="11572">
          <cell r="J11572">
            <v>-7.1304384618997572E-15</v>
          </cell>
        </row>
        <row r="11573">
          <cell r="J11573">
            <v>-3.6379788070917131E-16</v>
          </cell>
        </row>
        <row r="11574">
          <cell r="J11574">
            <v>9.9999998322954296E-7</v>
          </cell>
        </row>
        <row r="11575">
          <cell r="J11575">
            <v>1.0000012712553144E-6</v>
          </cell>
        </row>
        <row r="11576">
          <cell r="J11576">
            <v>1.1850020000001689</v>
          </cell>
        </row>
        <row r="11577">
          <cell r="J11577">
            <v>0.50000000000004474</v>
          </cell>
        </row>
        <row r="11578">
          <cell r="J11578">
            <v>0.10000199999998373</v>
          </cell>
        </row>
        <row r="11579">
          <cell r="J11579">
            <v>0.59999999999980524</v>
          </cell>
        </row>
        <row r="11580">
          <cell r="J11580">
            <v>9.9999999999959871E-2</v>
          </cell>
        </row>
        <row r="11581">
          <cell r="J11581">
            <v>0.30000000000000743</v>
          </cell>
        </row>
        <row r="11582">
          <cell r="J11582">
            <v>4.5000010000000401</v>
          </cell>
        </row>
        <row r="11583">
          <cell r="J11583">
            <v>1.8626451492309569E-15</v>
          </cell>
        </row>
        <row r="11584">
          <cell r="J11584">
            <v>8.940696716308594E-14</v>
          </cell>
        </row>
        <row r="11585">
          <cell r="J11585">
            <v>-3.6350684240460393E-14</v>
          </cell>
        </row>
        <row r="11586">
          <cell r="J11586">
            <v>1.1175870895385742E-14</v>
          </cell>
        </row>
        <row r="11587">
          <cell r="J11587">
            <v>5.2037648856639865E-14</v>
          </cell>
        </row>
        <row r="11588">
          <cell r="J11588">
            <v>2.444721758365631E-15</v>
          </cell>
        </row>
        <row r="11589">
          <cell r="J11589">
            <v>2.3574102669954299E-14</v>
          </cell>
        </row>
        <row r="11590">
          <cell r="J11590">
            <v>-4.6566128730773924E-16</v>
          </cell>
        </row>
        <row r="11591">
          <cell r="J11591">
            <v>1.4435499906539918E-14</v>
          </cell>
        </row>
        <row r="11592">
          <cell r="J11592">
            <v>0.20000000000004192</v>
          </cell>
        </row>
        <row r="11593">
          <cell r="J11593">
            <v>-1.0899384506046772E-14</v>
          </cell>
        </row>
        <row r="11594">
          <cell r="J11594">
            <v>7.4505805969238278E-15</v>
          </cell>
        </row>
        <row r="11595">
          <cell r="J11595">
            <v>-1.4129909686744213E-14</v>
          </cell>
        </row>
        <row r="11596">
          <cell r="J11596">
            <v>-2.546585164964199E-15</v>
          </cell>
        </row>
        <row r="11597">
          <cell r="J11597">
            <v>2.3283064365386962E-16</v>
          </cell>
        </row>
        <row r="11598">
          <cell r="J11598">
            <v>1.8335413187742233E-15</v>
          </cell>
        </row>
        <row r="11600">
          <cell r="J11600">
            <v>0</v>
          </cell>
        </row>
        <row r="11601">
          <cell r="J11601">
            <v>0</v>
          </cell>
        </row>
        <row r="11602">
          <cell r="J11602">
            <v>0</v>
          </cell>
        </row>
        <row r="11603">
          <cell r="J11603">
            <v>0</v>
          </cell>
        </row>
        <row r="11604">
          <cell r="J11604">
            <v>0</v>
          </cell>
        </row>
        <row r="11605">
          <cell r="J11605">
            <v>0</v>
          </cell>
        </row>
        <row r="11606">
          <cell r="J11606">
            <v>0</v>
          </cell>
        </row>
        <row r="11607">
          <cell r="J11607">
            <v>0</v>
          </cell>
        </row>
        <row r="11609">
          <cell r="J11609">
            <v>2.5260119999985413</v>
          </cell>
        </row>
        <row r="11610">
          <cell r="J11610">
            <v>2.9000009999988627</v>
          </cell>
        </row>
        <row r="11611">
          <cell r="J11611">
            <v>4.8724032100024761</v>
          </cell>
        </row>
        <row r="11612">
          <cell r="J11612">
            <v>3.201002000001095</v>
          </cell>
        </row>
        <row r="11613">
          <cell r="J11613">
            <v>3.7420159999990994</v>
          </cell>
        </row>
        <row r="11614">
          <cell r="J11614">
            <v>3.1300110000005548</v>
          </cell>
        </row>
        <row r="11615">
          <cell r="J11615">
            <v>7.485005000000192</v>
          </cell>
        </row>
        <row r="11616">
          <cell r="J11616">
            <v>2.1500030000001988</v>
          </cell>
        </row>
        <row r="11617">
          <cell r="J11617">
            <v>158.94363722000102</v>
          </cell>
        </row>
        <row r="11622">
          <cell r="J11622" t="str">
            <v>AGT'08</v>
          </cell>
        </row>
        <row r="11623">
          <cell r="J11623">
            <v>19940.882874875002</v>
          </cell>
        </row>
        <row r="11624">
          <cell r="J11624">
            <v>10599.525</v>
          </cell>
        </row>
        <row r="11625">
          <cell r="J11625">
            <v>10394.369049999999</v>
          </cell>
        </row>
        <row r="11626">
          <cell r="J11626">
            <v>13937.229591625</v>
          </cell>
        </row>
        <row r="11627">
          <cell r="J11627">
            <v>10043.849375</v>
          </cell>
        </row>
        <row r="11628">
          <cell r="J11628">
            <v>7062.125</v>
          </cell>
        </row>
        <row r="11629">
          <cell r="J11629">
            <v>3702</v>
          </cell>
        </row>
        <row r="11630">
          <cell r="J11630">
            <v>10454.5</v>
          </cell>
        </row>
        <row r="11631">
          <cell r="J11631">
            <v>9160.625</v>
          </cell>
        </row>
        <row r="11632">
          <cell r="J11632">
            <v>11916</v>
          </cell>
        </row>
        <row r="11633">
          <cell r="J11633">
            <v>3656.75</v>
          </cell>
        </row>
        <row r="11634">
          <cell r="J11634">
            <v>13459.875</v>
          </cell>
        </row>
        <row r="11635">
          <cell r="J11635">
            <v>3808.25</v>
          </cell>
        </row>
        <row r="11636">
          <cell r="J11636">
            <v>2337.875</v>
          </cell>
        </row>
        <row r="11637">
          <cell r="J11637">
            <v>6387</v>
          </cell>
        </row>
        <row r="11638">
          <cell r="J11638">
            <v>27723.348033124996</v>
          </cell>
        </row>
        <row r="11639">
          <cell r="J11639">
            <v>9452.8768332500003</v>
          </cell>
        </row>
        <row r="11640">
          <cell r="J11640">
            <v>9445.1268832499991</v>
          </cell>
        </row>
        <row r="11641">
          <cell r="J11641">
            <v>8689.3541916249997</v>
          </cell>
        </row>
        <row r="11642">
          <cell r="J11642">
            <v>6891.6104499999992</v>
          </cell>
        </row>
        <row r="11643">
          <cell r="J11643">
            <v>12129.744345750001</v>
          </cell>
        </row>
        <row r="11644">
          <cell r="J11644">
            <v>9196.7811497499988</v>
          </cell>
        </row>
        <row r="11645">
          <cell r="J11645">
            <v>8642.5208332500006</v>
          </cell>
        </row>
        <row r="11646">
          <cell r="J11646">
            <v>2829.125</v>
          </cell>
        </row>
        <row r="11647">
          <cell r="J11647">
            <v>8905.875</v>
          </cell>
        </row>
        <row r="11648">
          <cell r="J11648">
            <v>6669.9902332499987</v>
          </cell>
        </row>
        <row r="11649">
          <cell r="J11649">
            <v>9427.4583332500006</v>
          </cell>
        </row>
        <row r="11650">
          <cell r="J11650">
            <v>3552.375</v>
          </cell>
        </row>
        <row r="11651">
          <cell r="J11651">
            <v>9417.6166666249992</v>
          </cell>
        </row>
        <row r="11652">
          <cell r="J11652">
            <v>5664.6875</v>
          </cell>
        </row>
        <row r="11653">
          <cell r="J11653">
            <v>16622.742083125002</v>
          </cell>
        </row>
        <row r="11654">
          <cell r="J11654">
            <v>8520.5</v>
          </cell>
        </row>
        <row r="11655">
          <cell r="J11655">
            <v>16423.958333250001</v>
          </cell>
        </row>
        <row r="11656">
          <cell r="J11656">
            <v>6360.8750000000009</v>
          </cell>
        </row>
        <row r="11657">
          <cell r="J11657">
            <v>10678.6875</v>
          </cell>
        </row>
        <row r="11658">
          <cell r="J11658">
            <v>11048.27546975</v>
          </cell>
        </row>
        <row r="11659">
          <cell r="J11659">
            <v>14661.616666624999</v>
          </cell>
        </row>
        <row r="11660">
          <cell r="J11660">
            <v>4964.625</v>
          </cell>
        </row>
        <row r="11661">
          <cell r="J11661">
            <v>13251.716666625001</v>
          </cell>
        </row>
        <row r="11662">
          <cell r="J11662">
            <v>9776.0785582500012</v>
          </cell>
        </row>
        <row r="11663">
          <cell r="J11663">
            <v>5939.75</v>
          </cell>
        </row>
        <row r="11664">
          <cell r="J11664">
            <v>6555.25</v>
          </cell>
        </row>
        <row r="11665">
          <cell r="J11665">
            <v>5976.875</v>
          </cell>
        </row>
        <row r="11666">
          <cell r="J11666">
            <v>2883.5</v>
          </cell>
        </row>
        <row r="11667">
          <cell r="J11667">
            <v>17060.680099875</v>
          </cell>
        </row>
        <row r="11668">
          <cell r="J11668">
            <v>13254.915366625</v>
          </cell>
        </row>
        <row r="11669">
          <cell r="J11669">
            <v>10293.166666625</v>
          </cell>
        </row>
        <row r="11670">
          <cell r="J11670">
            <v>11201</v>
          </cell>
        </row>
        <row r="11671">
          <cell r="J11671">
            <v>7515.6085001250003</v>
          </cell>
        </row>
        <row r="11672">
          <cell r="J11672">
            <v>3115.125</v>
          </cell>
        </row>
        <row r="11673">
          <cell r="J11673">
            <v>5447.5</v>
          </cell>
        </row>
        <row r="11674">
          <cell r="J11674">
            <v>10856.770833250002</v>
          </cell>
        </row>
        <row r="11675">
          <cell r="J11675">
            <v>6569.8333332499988</v>
          </cell>
        </row>
        <row r="11676">
          <cell r="J11676">
            <v>9555.9874999999993</v>
          </cell>
        </row>
        <row r="11677">
          <cell r="J11677">
            <v>4528.25</v>
          </cell>
        </row>
        <row r="11678">
          <cell r="J11678">
            <v>8726.75</v>
          </cell>
        </row>
        <row r="11679">
          <cell r="J11679">
            <v>2892.875</v>
          </cell>
        </row>
        <row r="11680">
          <cell r="J11680">
            <v>6275.875</v>
          </cell>
        </row>
        <row r="11681">
          <cell r="J11681">
            <v>5029.125</v>
          </cell>
        </row>
        <row r="11682">
          <cell r="J11682">
            <v>6096.75</v>
          </cell>
        </row>
        <row r="11683">
          <cell r="J11683">
            <v>10647.014154875002</v>
          </cell>
        </row>
        <row r="11684">
          <cell r="J11684">
            <v>8403.2736249999998</v>
          </cell>
        </row>
        <row r="11685">
          <cell r="J11685">
            <v>13639.389612249999</v>
          </cell>
        </row>
        <row r="11686">
          <cell r="J11686">
            <v>9845.5236249999998</v>
          </cell>
        </row>
        <row r="11687">
          <cell r="J11687">
            <v>10016.474920749999</v>
          </cell>
        </row>
        <row r="11688">
          <cell r="J11688">
            <v>7308.75</v>
          </cell>
        </row>
        <row r="11689">
          <cell r="J11689">
            <v>8358.125</v>
          </cell>
        </row>
        <row r="11690">
          <cell r="J11690">
            <v>10966.522000000001</v>
          </cell>
        </row>
        <row r="11691">
          <cell r="J11691">
            <v>7985.5</v>
          </cell>
        </row>
        <row r="11692">
          <cell r="J11692">
            <v>7212.1749998750001</v>
          </cell>
        </row>
        <row r="11693">
          <cell r="J11693">
            <v>5162.7875000000004</v>
          </cell>
        </row>
        <row r="11694">
          <cell r="J11694">
            <v>8149.0416666250003</v>
          </cell>
        </row>
        <row r="11695">
          <cell r="J11695">
            <v>6764.5</v>
          </cell>
        </row>
        <row r="11696">
          <cell r="J11696">
            <v>4720.625</v>
          </cell>
        </row>
        <row r="11697">
          <cell r="J11697">
            <v>7082.5</v>
          </cell>
        </row>
        <row r="11698">
          <cell r="J11698">
            <v>17097.089583249999</v>
          </cell>
        </row>
        <row r="11699">
          <cell r="J11699">
            <v>16955.269166624999</v>
          </cell>
        </row>
        <row r="11700">
          <cell r="J11700">
            <v>9107.375</v>
          </cell>
        </row>
        <row r="11701">
          <cell r="J11701">
            <v>5766.1500666250004</v>
          </cell>
        </row>
        <row r="11702">
          <cell r="J11702">
            <v>4025.5</v>
          </cell>
        </row>
        <row r="11703">
          <cell r="J11703">
            <v>12116.375</v>
          </cell>
        </row>
        <row r="11704">
          <cell r="J11704">
            <v>9965.8666666249992</v>
          </cell>
        </row>
        <row r="11705">
          <cell r="J11705">
            <v>9708.375</v>
          </cell>
        </row>
        <row r="11706">
          <cell r="J11706">
            <v>9618.375</v>
          </cell>
        </row>
        <row r="11707">
          <cell r="J11707">
            <v>10459.958333250001</v>
          </cell>
        </row>
        <row r="11708">
          <cell r="J11708">
            <v>5991.125</v>
          </cell>
        </row>
        <row r="11709">
          <cell r="J11709">
            <v>3560.75</v>
          </cell>
        </row>
        <row r="11710">
          <cell r="J11710">
            <v>5983.25</v>
          </cell>
        </row>
        <row r="11711">
          <cell r="J11711">
            <v>5887.125</v>
          </cell>
        </row>
        <row r="11712">
          <cell r="J11712">
            <v>7204.625</v>
          </cell>
        </row>
        <row r="11713">
          <cell r="J11713">
            <v>2201.25</v>
          </cell>
        </row>
        <row r="11714">
          <cell r="J11714">
            <v>5999.25</v>
          </cell>
        </row>
        <row r="11715">
          <cell r="J11715">
            <v>4170.375</v>
          </cell>
        </row>
        <row r="11716">
          <cell r="J11716">
            <v>3451.75</v>
          </cell>
        </row>
        <row r="11717">
          <cell r="J11717">
            <v>6517</v>
          </cell>
        </row>
        <row r="11718">
          <cell r="J11718">
            <v>22192.178416499999</v>
          </cell>
        </row>
        <row r="11719">
          <cell r="J11719">
            <v>16725.525000000001</v>
          </cell>
        </row>
        <row r="11720">
          <cell r="J11720">
            <v>11028.524999875001</v>
          </cell>
        </row>
        <row r="11721">
          <cell r="J11721">
            <v>13410.583333250001</v>
          </cell>
        </row>
        <row r="11722">
          <cell r="J11722">
            <v>12100.58285825</v>
          </cell>
        </row>
        <row r="11723">
          <cell r="J11723">
            <v>10170.416666625</v>
          </cell>
        </row>
        <row r="11724">
          <cell r="J11724">
            <v>7787.2083332500006</v>
          </cell>
        </row>
        <row r="11725">
          <cell r="J11725">
            <v>0.5</v>
          </cell>
        </row>
        <row r="11726">
          <cell r="J11726">
            <v>5169.25</v>
          </cell>
        </row>
        <row r="11727">
          <cell r="J11727">
            <v>4547.125</v>
          </cell>
        </row>
        <row r="11728">
          <cell r="J11728">
            <v>9904.2000000000007</v>
          </cell>
        </row>
        <row r="11729">
          <cell r="J11729">
            <v>6684.8749999999991</v>
          </cell>
        </row>
        <row r="11730">
          <cell r="J11730">
            <v>10325.014999999999</v>
          </cell>
        </row>
        <row r="11731">
          <cell r="J11731">
            <v>8180.25</v>
          </cell>
        </row>
        <row r="11732">
          <cell r="J11732">
            <v>3795</v>
          </cell>
        </row>
        <row r="11733">
          <cell r="J11733">
            <v>5276.625</v>
          </cell>
        </row>
        <row r="11734">
          <cell r="J11734">
            <v>4065.25</v>
          </cell>
        </row>
        <row r="11735">
          <cell r="J11735">
            <v>9448.7916666250003</v>
          </cell>
        </row>
        <row r="11736">
          <cell r="J11736">
            <v>12167.708333125001</v>
          </cell>
        </row>
        <row r="11737">
          <cell r="J11737">
            <v>17212.192916625001</v>
          </cell>
        </row>
        <row r="11738">
          <cell r="J11738">
            <v>12008.75</v>
          </cell>
        </row>
        <row r="11739">
          <cell r="J11739">
            <v>16714.83355825</v>
          </cell>
        </row>
        <row r="11740">
          <cell r="J11740">
            <v>17443.648679000002</v>
          </cell>
        </row>
        <row r="11741">
          <cell r="J11741">
            <v>9940.1666666250003</v>
          </cell>
        </row>
        <row r="11742">
          <cell r="J11742">
            <v>10007.291666625</v>
          </cell>
        </row>
        <row r="11743">
          <cell r="J11743">
            <v>18589.091666624998</v>
          </cell>
        </row>
        <row r="11744">
          <cell r="J11744">
            <v>8526</v>
          </cell>
        </row>
        <row r="11745">
          <cell r="J11745">
            <v>7815.375</v>
          </cell>
        </row>
        <row r="11746">
          <cell r="J11746">
            <v>4817.375</v>
          </cell>
        </row>
        <row r="11747">
          <cell r="J11747">
            <v>7835.6435999999994</v>
          </cell>
        </row>
        <row r="11748">
          <cell r="J11748">
            <v>7398.25</v>
          </cell>
        </row>
        <row r="11749">
          <cell r="J11749">
            <v>3131.25</v>
          </cell>
        </row>
        <row r="11750">
          <cell r="J11750">
            <v>6313.3750000000009</v>
          </cell>
        </row>
        <row r="11751">
          <cell r="J11751">
            <v>7506.5</v>
          </cell>
        </row>
        <row r="11752">
          <cell r="J11752">
            <v>6168.75</v>
          </cell>
        </row>
        <row r="11753">
          <cell r="J11753">
            <v>12928.25</v>
          </cell>
        </row>
        <row r="11754">
          <cell r="J11754">
            <v>6119.625</v>
          </cell>
        </row>
        <row r="11755">
          <cell r="J11755">
            <v>9541</v>
          </cell>
        </row>
        <row r="11756">
          <cell r="J11756">
            <v>8518.375</v>
          </cell>
        </row>
        <row r="11757">
          <cell r="J11757">
            <v>5195.25</v>
          </cell>
        </row>
        <row r="11758">
          <cell r="J11758">
            <v>3483.5</v>
          </cell>
        </row>
        <row r="11759">
          <cell r="J11759">
            <v>4635.625</v>
          </cell>
        </row>
        <row r="11761">
          <cell r="J11761">
            <v>138638.49045312501</v>
          </cell>
        </row>
        <row r="11762">
          <cell r="J11762">
            <v>133664.450277625</v>
          </cell>
        </row>
        <row r="11763">
          <cell r="J11763">
            <v>136860.85589150002</v>
          </cell>
        </row>
        <row r="11764">
          <cell r="J11764">
            <v>128420.21229975003</v>
          </cell>
        </row>
        <row r="11765">
          <cell r="J11765">
            <v>126262.202104375</v>
          </cell>
        </row>
        <row r="11766">
          <cell r="J11766">
            <v>155786.833816375</v>
          </cell>
        </row>
        <row r="11767">
          <cell r="J11767">
            <v>172979.6096075</v>
          </cell>
        </row>
        <row r="11768">
          <cell r="J11768">
            <v>211850.11875375002</v>
          </cell>
        </row>
        <row r="11769">
          <cell r="J11769">
            <v>705051.36585365853</v>
          </cell>
        </row>
        <row r="11772">
          <cell r="J11772" t="str">
            <v>AGT'08</v>
          </cell>
        </row>
        <row r="11773">
          <cell r="J11773">
            <v>36</v>
          </cell>
        </row>
        <row r="11774">
          <cell r="J11774">
            <v>16</v>
          </cell>
        </row>
        <row r="11775">
          <cell r="J11775">
            <v>19</v>
          </cell>
        </row>
        <row r="11776">
          <cell r="J11776">
            <v>19</v>
          </cell>
        </row>
        <row r="11777">
          <cell r="J11777">
            <v>16</v>
          </cell>
        </row>
        <row r="11778">
          <cell r="J11778">
            <v>14</v>
          </cell>
        </row>
        <row r="11779">
          <cell r="J11779">
            <v>5</v>
          </cell>
        </row>
        <row r="11780">
          <cell r="J11780">
            <v>14</v>
          </cell>
        </row>
        <row r="11781">
          <cell r="J11781">
            <v>8</v>
          </cell>
        </row>
        <row r="11782">
          <cell r="J11782">
            <v>9</v>
          </cell>
        </row>
        <row r="11783">
          <cell r="J11783">
            <v>6</v>
          </cell>
        </row>
        <row r="11784">
          <cell r="J11784">
            <v>10</v>
          </cell>
        </row>
        <row r="11785">
          <cell r="J11785">
            <v>8</v>
          </cell>
        </row>
        <row r="11786">
          <cell r="J11786">
            <v>3</v>
          </cell>
        </row>
        <row r="11787">
          <cell r="J11787">
            <v>7</v>
          </cell>
        </row>
        <row r="11788">
          <cell r="J11788">
            <v>45</v>
          </cell>
        </row>
        <row r="11789">
          <cell r="J11789">
            <v>21</v>
          </cell>
        </row>
        <row r="11790">
          <cell r="J11790">
            <v>15</v>
          </cell>
        </row>
        <row r="11791">
          <cell r="J11791">
            <v>20</v>
          </cell>
        </row>
        <row r="11792">
          <cell r="J11792">
            <v>17</v>
          </cell>
        </row>
        <row r="11793">
          <cell r="J11793">
            <v>20</v>
          </cell>
        </row>
        <row r="11794">
          <cell r="J11794">
            <v>18</v>
          </cell>
        </row>
        <row r="11795">
          <cell r="J11795">
            <v>20</v>
          </cell>
        </row>
        <row r="11796">
          <cell r="J11796">
            <v>4</v>
          </cell>
        </row>
        <row r="11797">
          <cell r="J11797">
            <v>15</v>
          </cell>
        </row>
        <row r="11798">
          <cell r="J11798">
            <v>12</v>
          </cell>
        </row>
        <row r="11799">
          <cell r="J11799">
            <v>15</v>
          </cell>
        </row>
        <row r="11800">
          <cell r="J11800">
            <v>9</v>
          </cell>
        </row>
        <row r="11801">
          <cell r="J11801">
            <v>14</v>
          </cell>
        </row>
        <row r="11802">
          <cell r="J11802">
            <v>13</v>
          </cell>
        </row>
        <row r="11803">
          <cell r="J11803">
            <v>28</v>
          </cell>
        </row>
        <row r="11804">
          <cell r="J11804">
            <v>18</v>
          </cell>
        </row>
        <row r="11805">
          <cell r="J11805">
            <v>28</v>
          </cell>
        </row>
        <row r="11806">
          <cell r="J11806">
            <v>10</v>
          </cell>
        </row>
        <row r="11807">
          <cell r="J11807">
            <v>16</v>
          </cell>
        </row>
        <row r="11808">
          <cell r="J11808">
            <v>20</v>
          </cell>
        </row>
        <row r="11809">
          <cell r="J11809">
            <v>21</v>
          </cell>
        </row>
        <row r="11810">
          <cell r="J11810">
            <v>18</v>
          </cell>
        </row>
        <row r="11811">
          <cell r="J11811">
            <v>22</v>
          </cell>
        </row>
        <row r="11812">
          <cell r="J11812">
            <v>15</v>
          </cell>
        </row>
        <row r="11813">
          <cell r="J11813">
            <v>9</v>
          </cell>
        </row>
        <row r="11814">
          <cell r="J11814">
            <v>12</v>
          </cell>
        </row>
        <row r="11815">
          <cell r="J11815">
            <v>15</v>
          </cell>
        </row>
        <row r="11816">
          <cell r="J11816">
            <v>5</v>
          </cell>
        </row>
        <row r="11817">
          <cell r="J11817">
            <v>27</v>
          </cell>
        </row>
        <row r="11818">
          <cell r="J11818">
            <v>19</v>
          </cell>
        </row>
        <row r="11819">
          <cell r="J11819">
            <v>17</v>
          </cell>
        </row>
        <row r="11820">
          <cell r="J11820">
            <v>20</v>
          </cell>
        </row>
        <row r="11821">
          <cell r="J11821">
            <v>15</v>
          </cell>
        </row>
        <row r="11822">
          <cell r="J11822">
            <v>7</v>
          </cell>
        </row>
        <row r="11823">
          <cell r="J11823">
            <v>5</v>
          </cell>
        </row>
        <row r="11824">
          <cell r="J11824">
            <v>17</v>
          </cell>
        </row>
        <row r="11825">
          <cell r="J11825">
            <v>7</v>
          </cell>
        </row>
        <row r="11826">
          <cell r="J11826">
            <v>18</v>
          </cell>
        </row>
        <row r="11827">
          <cell r="J11827">
            <v>6</v>
          </cell>
        </row>
        <row r="11828">
          <cell r="J11828">
            <v>10</v>
          </cell>
        </row>
        <row r="11829">
          <cell r="J11829">
            <v>5</v>
          </cell>
        </row>
        <row r="11830">
          <cell r="J11830">
            <v>7</v>
          </cell>
        </row>
        <row r="11831">
          <cell r="J11831">
            <v>5</v>
          </cell>
        </row>
        <row r="11832">
          <cell r="J11832">
            <v>6</v>
          </cell>
        </row>
        <row r="11833">
          <cell r="J11833">
            <v>21</v>
          </cell>
        </row>
        <row r="11834">
          <cell r="J11834">
            <v>17</v>
          </cell>
        </row>
        <row r="11835">
          <cell r="J11835">
            <v>18</v>
          </cell>
        </row>
        <row r="11836">
          <cell r="J11836">
            <v>16</v>
          </cell>
        </row>
        <row r="11837">
          <cell r="J11837">
            <v>19</v>
          </cell>
        </row>
        <row r="11838">
          <cell r="J11838">
            <v>12</v>
          </cell>
        </row>
        <row r="11839">
          <cell r="J11839">
            <v>14</v>
          </cell>
        </row>
        <row r="11840">
          <cell r="J11840">
            <v>15</v>
          </cell>
        </row>
        <row r="11841">
          <cell r="J11841">
            <v>15</v>
          </cell>
        </row>
        <row r="11842">
          <cell r="J11842">
            <v>12</v>
          </cell>
        </row>
        <row r="11843">
          <cell r="J11843">
            <v>10</v>
          </cell>
        </row>
        <row r="11844">
          <cell r="J11844">
            <v>14</v>
          </cell>
        </row>
        <row r="11845">
          <cell r="J11845">
            <v>8</v>
          </cell>
        </row>
        <row r="11846">
          <cell r="J11846">
            <v>9</v>
          </cell>
        </row>
        <row r="11847">
          <cell r="J11847">
            <v>10</v>
          </cell>
        </row>
        <row r="11848">
          <cell r="J11848">
            <v>45</v>
          </cell>
        </row>
        <row r="11849">
          <cell r="J11849">
            <v>24</v>
          </cell>
        </row>
        <row r="11850">
          <cell r="J11850">
            <v>21</v>
          </cell>
        </row>
        <row r="11851">
          <cell r="J11851">
            <v>12</v>
          </cell>
        </row>
        <row r="11852">
          <cell r="J11852">
            <v>13</v>
          </cell>
        </row>
        <row r="11853">
          <cell r="J11853">
            <v>21</v>
          </cell>
        </row>
        <row r="11854">
          <cell r="J11854">
            <v>16</v>
          </cell>
        </row>
        <row r="11855">
          <cell r="J11855">
            <v>17</v>
          </cell>
        </row>
        <row r="11856">
          <cell r="J11856">
            <v>14</v>
          </cell>
        </row>
        <row r="11857">
          <cell r="J11857">
            <v>18</v>
          </cell>
        </row>
        <row r="11858">
          <cell r="J11858">
            <v>5</v>
          </cell>
        </row>
        <row r="11859">
          <cell r="J11859">
            <v>6</v>
          </cell>
        </row>
        <row r="11860">
          <cell r="J11860">
            <v>6</v>
          </cell>
        </row>
        <row r="11861">
          <cell r="J11861">
            <v>6</v>
          </cell>
        </row>
        <row r="11862">
          <cell r="J11862">
            <v>6</v>
          </cell>
        </row>
        <row r="11863">
          <cell r="J11863">
            <v>2</v>
          </cell>
        </row>
        <row r="11864">
          <cell r="J11864">
            <v>4</v>
          </cell>
        </row>
        <row r="11865">
          <cell r="J11865">
            <v>6</v>
          </cell>
        </row>
        <row r="11866">
          <cell r="J11866">
            <v>5</v>
          </cell>
        </row>
        <row r="11867">
          <cell r="J11867">
            <v>6</v>
          </cell>
        </row>
        <row r="11868">
          <cell r="J11868">
            <v>36</v>
          </cell>
        </row>
        <row r="11869">
          <cell r="J11869">
            <v>21</v>
          </cell>
        </row>
        <row r="11870">
          <cell r="J11870">
            <v>24</v>
          </cell>
        </row>
        <row r="11871">
          <cell r="J11871">
            <v>20</v>
          </cell>
        </row>
        <row r="11872">
          <cell r="J11872">
            <v>22</v>
          </cell>
        </row>
        <row r="11873">
          <cell r="J11873">
            <v>17</v>
          </cell>
        </row>
        <row r="11874">
          <cell r="J11874">
            <v>7</v>
          </cell>
        </row>
        <row r="11875">
          <cell r="J11875">
            <v>0</v>
          </cell>
        </row>
        <row r="11876">
          <cell r="J11876">
            <v>7</v>
          </cell>
        </row>
        <row r="11877">
          <cell r="J11877">
            <v>8</v>
          </cell>
        </row>
        <row r="11878">
          <cell r="J11878">
            <v>12</v>
          </cell>
        </row>
        <row r="11879">
          <cell r="J11879">
            <v>6</v>
          </cell>
        </row>
        <row r="11880">
          <cell r="J11880">
            <v>13</v>
          </cell>
        </row>
        <row r="11881">
          <cell r="J11881">
            <v>10</v>
          </cell>
        </row>
        <row r="11882">
          <cell r="J11882">
            <v>6</v>
          </cell>
        </row>
        <row r="11883">
          <cell r="J11883">
            <v>8</v>
          </cell>
        </row>
        <row r="11884">
          <cell r="J11884">
            <v>5</v>
          </cell>
        </row>
        <row r="11885">
          <cell r="J11885">
            <v>10</v>
          </cell>
        </row>
        <row r="11886">
          <cell r="J11886">
            <v>21</v>
          </cell>
        </row>
        <row r="11887">
          <cell r="J11887">
            <v>24</v>
          </cell>
        </row>
        <row r="11888">
          <cell r="J11888">
            <v>20</v>
          </cell>
        </row>
        <row r="11889">
          <cell r="J11889">
            <v>24</v>
          </cell>
        </row>
        <row r="11890">
          <cell r="J11890">
            <v>19</v>
          </cell>
        </row>
        <row r="11891">
          <cell r="J11891">
            <v>17</v>
          </cell>
        </row>
        <row r="11892">
          <cell r="J11892">
            <v>16</v>
          </cell>
        </row>
        <row r="11893">
          <cell r="J11893">
            <v>23</v>
          </cell>
        </row>
        <row r="11894">
          <cell r="J11894">
            <v>7</v>
          </cell>
        </row>
        <row r="11895">
          <cell r="J11895">
            <v>11</v>
          </cell>
        </row>
        <row r="11896">
          <cell r="J11896">
            <v>8</v>
          </cell>
        </row>
        <row r="11897">
          <cell r="J11897">
            <v>9</v>
          </cell>
        </row>
        <row r="11898">
          <cell r="J11898">
            <v>8</v>
          </cell>
        </row>
        <row r="11899">
          <cell r="J11899">
            <v>6</v>
          </cell>
        </row>
        <row r="11900">
          <cell r="J11900">
            <v>7</v>
          </cell>
        </row>
        <row r="11901">
          <cell r="J11901">
            <v>7</v>
          </cell>
        </row>
        <row r="11902">
          <cell r="J11902">
            <v>7</v>
          </cell>
        </row>
        <row r="11903">
          <cell r="J11903">
            <v>15</v>
          </cell>
        </row>
        <row r="11904">
          <cell r="J11904">
            <v>7</v>
          </cell>
        </row>
        <row r="11905">
          <cell r="J11905">
            <v>11</v>
          </cell>
        </row>
        <row r="11906">
          <cell r="J11906">
            <v>6</v>
          </cell>
        </row>
        <row r="11907">
          <cell r="J11907">
            <v>5</v>
          </cell>
        </row>
        <row r="11908">
          <cell r="J11908">
            <v>4</v>
          </cell>
        </row>
        <row r="11909">
          <cell r="J11909">
            <v>6</v>
          </cell>
        </row>
        <row r="11911">
          <cell r="J11911">
            <v>285</v>
          </cell>
        </row>
        <row r="11912">
          <cell r="J11912">
            <v>267</v>
          </cell>
        </row>
        <row r="11913">
          <cell r="J11913">
            <v>218</v>
          </cell>
        </row>
        <row r="11914">
          <cell r="J11914">
            <v>226</v>
          </cell>
        </row>
        <row r="11915">
          <cell r="J11915">
            <v>232</v>
          </cell>
        </row>
        <row r="11916">
          <cell r="J11916">
            <v>287</v>
          </cell>
        </row>
        <row r="11917">
          <cell r="J11917">
            <v>290</v>
          </cell>
        </row>
        <row r="11918">
          <cell r="J11918">
            <v>297</v>
          </cell>
        </row>
        <row r="11919">
          <cell r="J11919">
            <v>2556</v>
          </cell>
        </row>
        <row r="11922">
          <cell r="J11922" t="str">
            <v>AGT'08</v>
          </cell>
        </row>
        <row r="11923">
          <cell r="J11923">
            <v>27</v>
          </cell>
        </row>
        <row r="11924">
          <cell r="J11924">
            <v>11</v>
          </cell>
        </row>
        <row r="11925">
          <cell r="J11925">
            <v>13</v>
          </cell>
        </row>
        <row r="11926">
          <cell r="J11926">
            <v>14</v>
          </cell>
        </row>
        <row r="11927">
          <cell r="J11927">
            <v>10</v>
          </cell>
        </row>
        <row r="11928">
          <cell r="J11928">
            <v>9</v>
          </cell>
        </row>
        <row r="11929">
          <cell r="J11929">
            <v>3</v>
          </cell>
        </row>
        <row r="11930">
          <cell r="J11930">
            <v>9</v>
          </cell>
        </row>
        <row r="11931">
          <cell r="J11931">
            <v>6</v>
          </cell>
        </row>
        <row r="11932">
          <cell r="J11932">
            <v>7</v>
          </cell>
        </row>
        <row r="11933">
          <cell r="J11933">
            <v>5</v>
          </cell>
        </row>
        <row r="11934">
          <cell r="J11934">
            <v>8</v>
          </cell>
        </row>
        <row r="11935">
          <cell r="J11935">
            <v>4</v>
          </cell>
        </row>
        <row r="11936">
          <cell r="J11936">
            <v>3</v>
          </cell>
        </row>
        <row r="11937">
          <cell r="J11937">
            <v>5</v>
          </cell>
        </row>
        <row r="11938">
          <cell r="J11938">
            <v>32</v>
          </cell>
        </row>
        <row r="11939">
          <cell r="J11939">
            <v>12</v>
          </cell>
        </row>
        <row r="11940">
          <cell r="J11940">
            <v>8</v>
          </cell>
        </row>
        <row r="11941">
          <cell r="J11941">
            <v>12</v>
          </cell>
        </row>
        <row r="11942">
          <cell r="J11942">
            <v>10</v>
          </cell>
        </row>
        <row r="11943">
          <cell r="J11943">
            <v>12</v>
          </cell>
        </row>
        <row r="11944">
          <cell r="J11944">
            <v>11</v>
          </cell>
        </row>
        <row r="11945">
          <cell r="J11945">
            <v>14</v>
          </cell>
        </row>
        <row r="11946">
          <cell r="J11946">
            <v>3</v>
          </cell>
        </row>
        <row r="11947">
          <cell r="J11947">
            <v>10</v>
          </cell>
        </row>
        <row r="11948">
          <cell r="J11948">
            <v>7</v>
          </cell>
        </row>
        <row r="11949">
          <cell r="J11949">
            <v>11</v>
          </cell>
        </row>
        <row r="11950">
          <cell r="J11950">
            <v>6</v>
          </cell>
        </row>
        <row r="11951">
          <cell r="J11951">
            <v>9</v>
          </cell>
        </row>
        <row r="11952">
          <cell r="J11952">
            <v>8</v>
          </cell>
        </row>
        <row r="11953">
          <cell r="J11953">
            <v>20</v>
          </cell>
        </row>
        <row r="11954">
          <cell r="J11954">
            <v>11</v>
          </cell>
        </row>
        <row r="11955">
          <cell r="J11955">
            <v>21</v>
          </cell>
        </row>
        <row r="11956">
          <cell r="J11956">
            <v>6</v>
          </cell>
        </row>
        <row r="11957">
          <cell r="J11957">
            <v>11</v>
          </cell>
        </row>
        <row r="11958">
          <cell r="J11958">
            <v>12</v>
          </cell>
        </row>
        <row r="11959">
          <cell r="J11959">
            <v>14</v>
          </cell>
        </row>
        <row r="11960">
          <cell r="J11960">
            <v>9</v>
          </cell>
        </row>
        <row r="11961">
          <cell r="J11961">
            <v>15</v>
          </cell>
        </row>
        <row r="11962">
          <cell r="J11962">
            <v>9</v>
          </cell>
        </row>
        <row r="11963">
          <cell r="J11963">
            <v>6</v>
          </cell>
        </row>
        <row r="11964">
          <cell r="J11964">
            <v>8</v>
          </cell>
        </row>
        <row r="11965">
          <cell r="J11965">
            <v>8</v>
          </cell>
        </row>
        <row r="11966">
          <cell r="J11966">
            <v>3</v>
          </cell>
        </row>
        <row r="11967">
          <cell r="J11967">
            <v>21</v>
          </cell>
        </row>
        <row r="11968">
          <cell r="J11968">
            <v>13</v>
          </cell>
        </row>
        <row r="11969">
          <cell r="J11969">
            <v>12</v>
          </cell>
        </row>
        <row r="11970">
          <cell r="J11970">
            <v>12</v>
          </cell>
        </row>
        <row r="11971">
          <cell r="J11971">
            <v>11</v>
          </cell>
        </row>
        <row r="11972">
          <cell r="J11972">
            <v>5</v>
          </cell>
        </row>
        <row r="11973">
          <cell r="J11973">
            <v>4</v>
          </cell>
        </row>
        <row r="11974">
          <cell r="J11974">
            <v>12</v>
          </cell>
        </row>
        <row r="11975">
          <cell r="J11975">
            <v>6</v>
          </cell>
        </row>
        <row r="11976">
          <cell r="J11976">
            <v>12</v>
          </cell>
        </row>
        <row r="11977">
          <cell r="J11977">
            <v>4</v>
          </cell>
        </row>
        <row r="11978">
          <cell r="J11978">
            <v>7</v>
          </cell>
        </row>
        <row r="11979">
          <cell r="J11979">
            <v>4</v>
          </cell>
        </row>
        <row r="11980">
          <cell r="J11980">
            <v>5</v>
          </cell>
        </row>
        <row r="11981">
          <cell r="J11981">
            <v>4</v>
          </cell>
        </row>
        <row r="11982">
          <cell r="J11982">
            <v>4</v>
          </cell>
        </row>
        <row r="11983">
          <cell r="J11983">
            <v>14</v>
          </cell>
        </row>
        <row r="11984">
          <cell r="J11984">
            <v>10</v>
          </cell>
        </row>
        <row r="11985">
          <cell r="J11985">
            <v>12</v>
          </cell>
        </row>
        <row r="11986">
          <cell r="J11986">
            <v>9</v>
          </cell>
        </row>
        <row r="11987">
          <cell r="J11987">
            <v>11</v>
          </cell>
        </row>
        <row r="11988">
          <cell r="J11988">
            <v>8</v>
          </cell>
        </row>
        <row r="11989">
          <cell r="J11989">
            <v>8</v>
          </cell>
        </row>
        <row r="11990">
          <cell r="J11990">
            <v>10</v>
          </cell>
        </row>
        <row r="11991">
          <cell r="J11991">
            <v>9</v>
          </cell>
        </row>
        <row r="11992">
          <cell r="J11992">
            <v>7</v>
          </cell>
        </row>
        <row r="11993">
          <cell r="J11993">
            <v>6</v>
          </cell>
        </row>
        <row r="11994">
          <cell r="J11994">
            <v>9</v>
          </cell>
        </row>
        <row r="11995">
          <cell r="J11995">
            <v>5</v>
          </cell>
        </row>
        <row r="11996">
          <cell r="J11996">
            <v>5</v>
          </cell>
        </row>
        <row r="11997">
          <cell r="J11997">
            <v>7</v>
          </cell>
        </row>
        <row r="11998">
          <cell r="J11998">
            <v>31</v>
          </cell>
        </row>
        <row r="11999">
          <cell r="J11999">
            <v>18</v>
          </cell>
        </row>
        <row r="12000">
          <cell r="J12000">
            <v>14</v>
          </cell>
        </row>
        <row r="12001">
          <cell r="J12001">
            <v>7</v>
          </cell>
        </row>
        <row r="12002">
          <cell r="J12002">
            <v>7</v>
          </cell>
        </row>
        <row r="12003">
          <cell r="J12003">
            <v>14</v>
          </cell>
        </row>
        <row r="12004">
          <cell r="J12004">
            <v>10</v>
          </cell>
        </row>
        <row r="12005">
          <cell r="J12005">
            <v>12</v>
          </cell>
        </row>
        <row r="12006">
          <cell r="J12006">
            <v>10</v>
          </cell>
        </row>
        <row r="12007">
          <cell r="J12007">
            <v>12</v>
          </cell>
        </row>
        <row r="12008">
          <cell r="J12008">
            <v>4</v>
          </cell>
        </row>
        <row r="12009">
          <cell r="J12009">
            <v>4</v>
          </cell>
        </row>
        <row r="12010">
          <cell r="J12010">
            <v>4</v>
          </cell>
        </row>
        <row r="12011">
          <cell r="J12011">
            <v>4</v>
          </cell>
        </row>
        <row r="12012">
          <cell r="J12012">
            <v>4</v>
          </cell>
        </row>
        <row r="12013">
          <cell r="J12013">
            <v>2</v>
          </cell>
        </row>
        <row r="12014">
          <cell r="J12014">
            <v>3</v>
          </cell>
        </row>
        <row r="12015">
          <cell r="J12015">
            <v>4</v>
          </cell>
        </row>
        <row r="12016">
          <cell r="J12016">
            <v>4</v>
          </cell>
        </row>
        <row r="12017">
          <cell r="J12017">
            <v>4</v>
          </cell>
        </row>
        <row r="12018">
          <cell r="J12018">
            <v>25</v>
          </cell>
        </row>
        <row r="12019">
          <cell r="J12019">
            <v>14</v>
          </cell>
        </row>
        <row r="12020">
          <cell r="J12020">
            <v>16</v>
          </cell>
        </row>
        <row r="12021">
          <cell r="J12021">
            <v>11</v>
          </cell>
        </row>
        <row r="12022">
          <cell r="J12022">
            <v>15</v>
          </cell>
        </row>
        <row r="12023">
          <cell r="J12023">
            <v>11</v>
          </cell>
        </row>
        <row r="12024">
          <cell r="J12024">
            <v>5</v>
          </cell>
        </row>
        <row r="12025">
          <cell r="J12025">
            <v>0</v>
          </cell>
        </row>
        <row r="12026">
          <cell r="J12026">
            <v>4</v>
          </cell>
        </row>
        <row r="12027">
          <cell r="J12027">
            <v>4</v>
          </cell>
        </row>
        <row r="12028">
          <cell r="J12028">
            <v>8</v>
          </cell>
        </row>
        <row r="12029">
          <cell r="J12029">
            <v>4</v>
          </cell>
        </row>
        <row r="12030">
          <cell r="J12030">
            <v>8</v>
          </cell>
        </row>
        <row r="12031">
          <cell r="J12031">
            <v>5</v>
          </cell>
        </row>
        <row r="12032">
          <cell r="J12032">
            <v>3</v>
          </cell>
        </row>
        <row r="12033">
          <cell r="J12033">
            <v>4</v>
          </cell>
        </row>
        <row r="12034">
          <cell r="J12034">
            <v>3</v>
          </cell>
        </row>
        <row r="12035">
          <cell r="J12035">
            <v>7</v>
          </cell>
        </row>
        <row r="12036">
          <cell r="J12036">
            <v>16</v>
          </cell>
        </row>
        <row r="12037">
          <cell r="J12037">
            <v>17</v>
          </cell>
        </row>
        <row r="12038">
          <cell r="J12038">
            <v>14</v>
          </cell>
        </row>
        <row r="12039">
          <cell r="J12039">
            <v>14</v>
          </cell>
        </row>
        <row r="12040">
          <cell r="J12040">
            <v>13</v>
          </cell>
        </row>
        <row r="12041">
          <cell r="J12041">
            <v>12</v>
          </cell>
        </row>
        <row r="12042">
          <cell r="J12042">
            <v>9</v>
          </cell>
        </row>
        <row r="12043">
          <cell r="J12043">
            <v>15</v>
          </cell>
        </row>
        <row r="12044">
          <cell r="J12044">
            <v>4</v>
          </cell>
        </row>
        <row r="12045">
          <cell r="J12045">
            <v>5</v>
          </cell>
        </row>
        <row r="12046">
          <cell r="J12046">
            <v>4</v>
          </cell>
        </row>
        <row r="12047">
          <cell r="J12047">
            <v>5</v>
          </cell>
        </row>
        <row r="12048">
          <cell r="J12048">
            <v>5</v>
          </cell>
        </row>
        <row r="12049">
          <cell r="J12049">
            <v>4</v>
          </cell>
        </row>
        <row r="12050">
          <cell r="J12050">
            <v>4</v>
          </cell>
        </row>
        <row r="12051">
          <cell r="J12051">
            <v>4</v>
          </cell>
        </row>
        <row r="12052">
          <cell r="J12052">
            <v>4</v>
          </cell>
        </row>
        <row r="12053">
          <cell r="J12053">
            <v>8</v>
          </cell>
        </row>
        <row r="12054">
          <cell r="J12054">
            <v>4</v>
          </cell>
        </row>
        <row r="12055">
          <cell r="J12055">
            <v>7</v>
          </cell>
        </row>
        <row r="12056">
          <cell r="J12056">
            <v>4</v>
          </cell>
        </row>
        <row r="12057">
          <cell r="J12057">
            <v>4</v>
          </cell>
        </row>
        <row r="12058">
          <cell r="J12058">
            <v>3</v>
          </cell>
        </row>
        <row r="12059">
          <cell r="J12059">
            <v>4</v>
          </cell>
        </row>
        <row r="12061">
          <cell r="J12061">
            <v>171</v>
          </cell>
        </row>
        <row r="12062">
          <cell r="J12062">
            <v>159</v>
          </cell>
        </row>
        <row r="12063">
          <cell r="J12063">
            <v>138</v>
          </cell>
        </row>
        <row r="12064">
          <cell r="J12064">
            <v>143</v>
          </cell>
        </row>
        <row r="12065">
          <cell r="J12065">
            <v>135</v>
          </cell>
        </row>
        <row r="12066">
          <cell r="J12066">
            <v>178</v>
          </cell>
        </row>
        <row r="12067">
          <cell r="J12067">
            <v>170</v>
          </cell>
        </row>
        <row r="12068">
          <cell r="J12068">
            <v>182</v>
          </cell>
        </row>
        <row r="12069">
          <cell r="J12069">
            <v>1436</v>
          </cell>
        </row>
        <row r="12072">
          <cell r="J12072" t="str">
            <v>AGT'08</v>
          </cell>
        </row>
        <row r="12222">
          <cell r="J12222" t="str">
            <v>AGT'08</v>
          </cell>
        </row>
        <row r="12223">
          <cell r="J12223">
            <v>86.5</v>
          </cell>
        </row>
        <row r="12224">
          <cell r="J12224">
            <v>87.75</v>
          </cell>
        </row>
        <row r="12225">
          <cell r="J12225">
            <v>86.08</v>
          </cell>
        </row>
        <row r="12226">
          <cell r="J12226">
            <v>82.13</v>
          </cell>
        </row>
        <row r="12227">
          <cell r="J12227">
            <v>89.63</v>
          </cell>
        </row>
        <row r="12228">
          <cell r="J12228">
            <v>88.38</v>
          </cell>
        </row>
        <row r="12229">
          <cell r="J12229">
            <v>87</v>
          </cell>
        </row>
        <row r="12230">
          <cell r="J12230">
            <v>90.38</v>
          </cell>
        </row>
        <row r="12231">
          <cell r="J12231">
            <v>90.5</v>
          </cell>
        </row>
        <row r="12232">
          <cell r="J12232">
            <v>85.5</v>
          </cell>
        </row>
        <row r="12233">
          <cell r="J12233">
            <v>87.13</v>
          </cell>
        </row>
        <row r="12234">
          <cell r="J12234">
            <v>87.75</v>
          </cell>
        </row>
        <row r="12235">
          <cell r="J12235">
            <v>85.88</v>
          </cell>
        </row>
        <row r="12236">
          <cell r="J12236">
            <v>89</v>
          </cell>
        </row>
        <row r="12237">
          <cell r="J12237">
            <v>87.13</v>
          </cell>
        </row>
        <row r="12238">
          <cell r="J12238">
            <v>87</v>
          </cell>
        </row>
        <row r="12239">
          <cell r="J12239">
            <v>90.88</v>
          </cell>
        </row>
        <row r="12240">
          <cell r="J12240">
            <v>88.38</v>
          </cell>
        </row>
        <row r="12241">
          <cell r="J12241">
            <v>88.38</v>
          </cell>
        </row>
        <row r="12242">
          <cell r="J12242">
            <v>87.38</v>
          </cell>
        </row>
        <row r="12243">
          <cell r="J12243">
            <v>87.13</v>
          </cell>
        </row>
        <row r="12244">
          <cell r="J12244">
            <v>90.88</v>
          </cell>
        </row>
        <row r="12245">
          <cell r="J12245">
            <v>87.75</v>
          </cell>
        </row>
        <row r="12246">
          <cell r="J12246">
            <v>89.63</v>
          </cell>
        </row>
        <row r="12247">
          <cell r="J12247">
            <v>87.38</v>
          </cell>
        </row>
        <row r="12248">
          <cell r="J12248">
            <v>86.13</v>
          </cell>
        </row>
        <row r="12249">
          <cell r="J12249">
            <v>89.63</v>
          </cell>
        </row>
        <row r="12250">
          <cell r="J12250">
            <v>87.13</v>
          </cell>
        </row>
        <row r="12251">
          <cell r="J12251">
            <v>90.25</v>
          </cell>
        </row>
        <row r="12252">
          <cell r="J12252">
            <v>87.13</v>
          </cell>
        </row>
        <row r="12253">
          <cell r="J12253">
            <v>87</v>
          </cell>
        </row>
        <row r="12254">
          <cell r="J12254">
            <v>85.25</v>
          </cell>
        </row>
        <row r="12255">
          <cell r="J12255">
            <v>87.75</v>
          </cell>
        </row>
        <row r="12256">
          <cell r="J12256">
            <v>87.75</v>
          </cell>
        </row>
        <row r="12257">
          <cell r="J12257">
            <v>88.38</v>
          </cell>
        </row>
        <row r="12258">
          <cell r="J12258">
            <v>90.88</v>
          </cell>
        </row>
        <row r="12259">
          <cell r="J12259">
            <v>90.88</v>
          </cell>
        </row>
        <row r="12260">
          <cell r="J12260">
            <v>89.88</v>
          </cell>
        </row>
        <row r="12261">
          <cell r="J12261">
            <v>86.75</v>
          </cell>
        </row>
        <row r="12262">
          <cell r="J12262">
            <v>87.13</v>
          </cell>
        </row>
        <row r="12263">
          <cell r="J12263">
            <v>86.75</v>
          </cell>
        </row>
        <row r="12264">
          <cell r="J12264">
            <v>85.75</v>
          </cell>
        </row>
        <row r="12265">
          <cell r="J12265">
            <v>88.38</v>
          </cell>
        </row>
        <row r="12266">
          <cell r="J12266">
            <v>87.886923076923097</v>
          </cell>
        </row>
        <row r="12267">
          <cell r="J12267">
            <v>86.32</v>
          </cell>
        </row>
        <row r="12268">
          <cell r="J12268">
            <v>85.71</v>
          </cell>
        </row>
        <row r="12269">
          <cell r="J12269">
            <v>85.29</v>
          </cell>
        </row>
        <row r="12270">
          <cell r="J12270">
            <v>86.92</v>
          </cell>
        </row>
        <row r="12271">
          <cell r="J12271">
            <v>89.42</v>
          </cell>
        </row>
        <row r="12272">
          <cell r="J12272">
            <v>81.13</v>
          </cell>
        </row>
        <row r="12273">
          <cell r="J12273">
            <v>90.63</v>
          </cell>
        </row>
        <row r="12274">
          <cell r="J12274">
            <v>87.38</v>
          </cell>
        </row>
        <row r="12275">
          <cell r="J12275">
            <v>87.58</v>
          </cell>
        </row>
        <row r="12276">
          <cell r="J12276">
            <v>86.13</v>
          </cell>
        </row>
        <row r="12277">
          <cell r="J12277">
            <v>89.21</v>
          </cell>
        </row>
        <row r="12278">
          <cell r="J12278">
            <v>87.75</v>
          </cell>
        </row>
        <row r="12279">
          <cell r="J12279">
            <v>87.96</v>
          </cell>
        </row>
        <row r="12280">
          <cell r="J12280">
            <v>87.79</v>
          </cell>
        </row>
        <row r="12281">
          <cell r="J12281">
            <v>85.96</v>
          </cell>
        </row>
        <row r="12282">
          <cell r="J12282">
            <v>89.63</v>
          </cell>
        </row>
        <row r="12283">
          <cell r="J12283">
            <v>90.67</v>
          </cell>
        </row>
        <row r="12284">
          <cell r="J12284">
            <v>86.5</v>
          </cell>
        </row>
        <row r="12285">
          <cell r="J12285">
            <v>89.63</v>
          </cell>
        </row>
        <row r="12286">
          <cell r="J12286">
            <v>90.88</v>
          </cell>
        </row>
        <row r="12287">
          <cell r="J12287">
            <v>90.25</v>
          </cell>
        </row>
        <row r="12288">
          <cell r="J12288">
            <v>90.25</v>
          </cell>
        </row>
        <row r="12289">
          <cell r="J12289">
            <v>89</v>
          </cell>
        </row>
        <row r="12290">
          <cell r="J12290">
            <v>90.25</v>
          </cell>
        </row>
        <row r="12291">
          <cell r="J12291">
            <v>87.75</v>
          </cell>
        </row>
        <row r="12292">
          <cell r="J12292">
            <v>89.63</v>
          </cell>
        </row>
        <row r="12293">
          <cell r="J12293">
            <v>89.63</v>
          </cell>
        </row>
        <row r="12294">
          <cell r="J12294">
            <v>89</v>
          </cell>
        </row>
        <row r="12295">
          <cell r="J12295">
            <v>88.38</v>
          </cell>
        </row>
        <row r="12296">
          <cell r="J12296">
            <v>89</v>
          </cell>
        </row>
        <row r="12297">
          <cell r="J12297">
            <v>89</v>
          </cell>
        </row>
        <row r="12298">
          <cell r="J12298">
            <v>89</v>
          </cell>
        </row>
        <row r="12299">
          <cell r="J12299">
            <v>86.88</v>
          </cell>
        </row>
        <row r="12300">
          <cell r="J12300">
            <v>77</v>
          </cell>
        </row>
        <row r="12301">
          <cell r="J12301">
            <v>85.13</v>
          </cell>
        </row>
        <row r="12302">
          <cell r="J12302">
            <v>88.75</v>
          </cell>
        </row>
        <row r="12303">
          <cell r="J12303">
            <v>85</v>
          </cell>
        </row>
        <row r="12304">
          <cell r="J12304">
            <v>83.1</v>
          </cell>
        </row>
        <row r="12305">
          <cell r="J12305">
            <v>88.75</v>
          </cell>
        </row>
        <row r="12306">
          <cell r="J12306">
            <v>78.25</v>
          </cell>
        </row>
        <row r="12307">
          <cell r="J12307">
            <v>88.75</v>
          </cell>
        </row>
        <row r="12308">
          <cell r="J12308">
            <v>90.63</v>
          </cell>
        </row>
        <row r="12309">
          <cell r="J12309">
            <v>87.5</v>
          </cell>
        </row>
        <row r="12310">
          <cell r="J12310">
            <v>87.5</v>
          </cell>
        </row>
        <row r="12311">
          <cell r="J12311">
            <v>72.13</v>
          </cell>
        </row>
        <row r="12312">
          <cell r="J12312">
            <v>90</v>
          </cell>
        </row>
        <row r="12313">
          <cell r="J12313">
            <v>85.673888888888897</v>
          </cell>
        </row>
        <row r="12314">
          <cell r="J12314">
            <v>88.88</v>
          </cell>
        </row>
        <row r="12315">
          <cell r="J12315">
            <v>85.673888888888897</v>
          </cell>
        </row>
        <row r="12316">
          <cell r="J12316">
            <v>88.13</v>
          </cell>
        </row>
        <row r="12317">
          <cell r="J12317">
            <v>86.75</v>
          </cell>
        </row>
        <row r="12318">
          <cell r="J12318">
            <v>84.13</v>
          </cell>
        </row>
        <row r="12319">
          <cell r="J12319">
            <v>88.63</v>
          </cell>
        </row>
        <row r="12320">
          <cell r="J12320">
            <v>86.75</v>
          </cell>
        </row>
        <row r="12321">
          <cell r="J12321">
            <v>87.75</v>
          </cell>
        </row>
        <row r="12322">
          <cell r="J12322">
            <v>77</v>
          </cell>
        </row>
        <row r="12323">
          <cell r="J12323">
            <v>90.88</v>
          </cell>
        </row>
        <row r="12324">
          <cell r="J12324">
            <v>85.5</v>
          </cell>
        </row>
        <row r="12325">
          <cell r="J12325">
            <v>85.13</v>
          </cell>
        </row>
        <row r="12326">
          <cell r="J12326">
            <v>87.38</v>
          </cell>
        </row>
        <row r="12327">
          <cell r="J12327">
            <v>87.75</v>
          </cell>
        </row>
        <row r="12328">
          <cell r="J12328">
            <v>87.13</v>
          </cell>
        </row>
        <row r="12329">
          <cell r="J12329">
            <v>88.25</v>
          </cell>
        </row>
        <row r="12330">
          <cell r="J12330">
            <v>89</v>
          </cell>
        </row>
        <row r="12331">
          <cell r="J12331">
            <v>89</v>
          </cell>
        </row>
        <row r="12332">
          <cell r="J12332">
            <v>87.75</v>
          </cell>
        </row>
        <row r="12333">
          <cell r="J12333">
            <v>88.38</v>
          </cell>
        </row>
        <row r="12334">
          <cell r="J12334">
            <v>87.043888888888887</v>
          </cell>
        </row>
        <row r="12335">
          <cell r="J12335">
            <v>86.5</v>
          </cell>
        </row>
        <row r="12336">
          <cell r="J12336">
            <v>89.88</v>
          </cell>
        </row>
        <row r="12337">
          <cell r="J12337">
            <v>64.709999999999994</v>
          </cell>
        </row>
        <row r="12338">
          <cell r="J12338">
            <v>89</v>
          </cell>
        </row>
        <row r="12339">
          <cell r="J12339">
            <v>78.88</v>
          </cell>
        </row>
        <row r="12340">
          <cell r="J12340">
            <v>87.75</v>
          </cell>
        </row>
        <row r="12341">
          <cell r="J12341">
            <v>86.13</v>
          </cell>
        </row>
        <row r="12342">
          <cell r="J12342">
            <v>91.5</v>
          </cell>
        </row>
        <row r="12343">
          <cell r="J12343">
            <v>87.75</v>
          </cell>
        </row>
        <row r="12344">
          <cell r="J12344">
            <v>89.63</v>
          </cell>
        </row>
        <row r="12345">
          <cell r="J12345">
            <v>90.88</v>
          </cell>
        </row>
        <row r="12346">
          <cell r="J12346">
            <v>90.88</v>
          </cell>
        </row>
        <row r="12347">
          <cell r="J12347">
            <v>90.88</v>
          </cell>
        </row>
        <row r="12348">
          <cell r="J12348">
            <v>88.63</v>
          </cell>
        </row>
        <row r="12349">
          <cell r="J12349">
            <v>90.25</v>
          </cell>
        </row>
        <row r="12350">
          <cell r="J12350">
            <v>88.25</v>
          </cell>
        </row>
        <row r="12351">
          <cell r="J12351">
            <v>90.88</v>
          </cell>
        </row>
        <row r="12352">
          <cell r="J12352">
            <v>84</v>
          </cell>
        </row>
        <row r="12353">
          <cell r="J12353">
            <v>86.13</v>
          </cell>
        </row>
        <row r="12354">
          <cell r="J12354">
            <v>90.88</v>
          </cell>
        </row>
        <row r="12355">
          <cell r="J12355">
            <v>90.25</v>
          </cell>
        </row>
        <row r="12356">
          <cell r="J12356">
            <v>89.88</v>
          </cell>
        </row>
        <row r="12357">
          <cell r="J12357">
            <v>78.88</v>
          </cell>
        </row>
        <row r="12358">
          <cell r="J12358">
            <v>78.88</v>
          </cell>
        </row>
        <row r="12359">
          <cell r="J12359">
            <v>78.88</v>
          </cell>
        </row>
        <row r="12361">
          <cell r="J12361">
            <v>88.337333333333333</v>
          </cell>
        </row>
        <row r="12362">
          <cell r="J12362">
            <v>87.886923076923097</v>
          </cell>
        </row>
        <row r="12363">
          <cell r="J12363">
            <v>87.38266666666668</v>
          </cell>
        </row>
        <row r="12364">
          <cell r="J12364">
            <v>87.175624999999997</v>
          </cell>
        </row>
        <row r="12365">
          <cell r="J12365">
            <v>89.321333333333342</v>
          </cell>
        </row>
        <row r="12366">
          <cell r="J12366">
            <v>85.673888888888897</v>
          </cell>
        </row>
        <row r="12367">
          <cell r="J12367">
            <v>87.043888888888887</v>
          </cell>
        </row>
        <row r="12368">
          <cell r="J12368">
            <v>78.88</v>
          </cell>
        </row>
        <row r="12369">
          <cell r="J12369">
            <v>80.42</v>
          </cell>
        </row>
        <row r="12372">
          <cell r="J12372" t="str">
            <v>AGT'08</v>
          </cell>
        </row>
        <row r="12373">
          <cell r="J12373">
            <v>99.761904761904759</v>
          </cell>
        </row>
        <row r="12374">
          <cell r="J12374">
            <v>99.202150537634409</v>
          </cell>
        </row>
        <row r="12375">
          <cell r="J12375">
            <v>100</v>
          </cell>
        </row>
        <row r="12376">
          <cell r="J12376">
            <v>100</v>
          </cell>
        </row>
        <row r="12377">
          <cell r="J12377">
            <v>100</v>
          </cell>
        </row>
        <row r="12378">
          <cell r="J12378">
            <v>100</v>
          </cell>
        </row>
        <row r="12379">
          <cell r="J12379">
            <v>99.596640728889852</v>
          </cell>
        </row>
        <row r="12380">
          <cell r="J12380">
            <v>99.500379545925057</v>
          </cell>
        </row>
        <row r="12381">
          <cell r="J12381">
            <v>99.992678283789729</v>
          </cell>
        </row>
        <row r="12382">
          <cell r="J12382">
            <v>99.200547195622434</v>
          </cell>
        </row>
        <row r="12383">
          <cell r="J12383">
            <v>99.798888594866369</v>
          </cell>
        </row>
        <row r="12384">
          <cell r="J12384">
            <v>100</v>
          </cell>
        </row>
        <row r="12385">
          <cell r="J12385">
            <v>100</v>
          </cell>
        </row>
        <row r="12386">
          <cell r="J12386">
            <v>100</v>
          </cell>
        </row>
        <row r="12387">
          <cell r="J12387">
            <v>100</v>
          </cell>
        </row>
        <row r="12388">
          <cell r="J12388">
            <v>100</v>
          </cell>
        </row>
        <row r="12389">
          <cell r="J12389">
            <v>99.612403100775197</v>
          </cell>
        </row>
        <row r="12390">
          <cell r="J12390">
            <v>100</v>
          </cell>
        </row>
        <row r="12391">
          <cell r="J12391">
            <v>100</v>
          </cell>
        </row>
        <row r="12392">
          <cell r="J12392">
            <v>100</v>
          </cell>
        </row>
        <row r="12393">
          <cell r="J12393">
            <v>99.731814035389291</v>
          </cell>
        </row>
        <row r="12394">
          <cell r="J12394">
            <v>99.680519156370892</v>
          </cell>
        </row>
        <row r="12395">
          <cell r="J12395">
            <v>100</v>
          </cell>
        </row>
        <row r="12396">
          <cell r="J12396">
            <v>99.918887601390495</v>
          </cell>
        </row>
        <row r="12397">
          <cell r="J12397">
            <v>99.676741320576937</v>
          </cell>
        </row>
        <row r="12398">
          <cell r="J12398">
            <v>99.824561403508781</v>
          </cell>
        </row>
        <row r="12399">
          <cell r="J12399">
            <v>100</v>
          </cell>
        </row>
        <row r="12400">
          <cell r="J12400">
            <v>100</v>
          </cell>
        </row>
        <row r="12401">
          <cell r="J12401">
            <v>100</v>
          </cell>
        </row>
        <row r="12402">
          <cell r="J12402">
            <v>98.870945668537018</v>
          </cell>
        </row>
        <row r="12403">
          <cell r="J12403">
            <v>99.98223908004455</v>
          </cell>
        </row>
        <row r="12404">
          <cell r="J12404">
            <v>99.983768061434915</v>
          </cell>
        </row>
        <row r="12405">
          <cell r="J12405">
            <v>99.99057615767893</v>
          </cell>
        </row>
        <row r="12406">
          <cell r="J12406">
            <v>99.991533938402497</v>
          </cell>
        </row>
        <row r="12407">
          <cell r="J12407">
            <v>99.979790663094903</v>
          </cell>
        </row>
        <row r="12408">
          <cell r="J12408">
            <v>99.979293025170108</v>
          </cell>
        </row>
        <row r="12409">
          <cell r="J12409">
            <v>99.991818415301708</v>
          </cell>
        </row>
        <row r="12410">
          <cell r="J12410">
            <v>99.988600091199274</v>
          </cell>
        </row>
        <row r="12411">
          <cell r="J12411">
            <v>99.984531224867737</v>
          </cell>
        </row>
        <row r="12412">
          <cell r="J12412">
            <v>99.978751062755549</v>
          </cell>
        </row>
        <row r="12413">
          <cell r="J12413">
            <v>99.991721854304643</v>
          </cell>
        </row>
        <row r="12414">
          <cell r="J12414">
            <v>99.981024124783303</v>
          </cell>
        </row>
        <row r="12415">
          <cell r="J12415">
            <v>99.981141208341171</v>
          </cell>
        </row>
        <row r="12416">
          <cell r="J12416">
            <v>99.98467214624489</v>
          </cell>
        </row>
        <row r="12417">
          <cell r="J12417">
            <v>99.402033744374904</v>
          </cell>
        </row>
        <row r="12418">
          <cell r="J12418">
            <v>98.914992813700792</v>
          </cell>
        </row>
        <row r="12419">
          <cell r="J12419">
            <v>99.307430290724696</v>
          </cell>
        </row>
        <row r="12420">
          <cell r="J12420">
            <v>99.421598890594097</v>
          </cell>
        </row>
        <row r="12421">
          <cell r="J12421">
            <v>99.01540902404038</v>
          </cell>
        </row>
        <row r="12422">
          <cell r="J12422">
            <v>99.254075637206228</v>
          </cell>
        </row>
        <row r="12423">
          <cell r="J12423">
            <v>99.990401919616076</v>
          </cell>
        </row>
        <row r="12424">
          <cell r="J12424">
            <v>99.306814780323947</v>
          </cell>
        </row>
        <row r="12425">
          <cell r="J12425">
            <v>100</v>
          </cell>
        </row>
        <row r="12426">
          <cell r="J12426">
            <v>99.973464943173866</v>
          </cell>
        </row>
        <row r="12427">
          <cell r="J12427">
            <v>99.523809523809518</v>
          </cell>
        </row>
        <row r="12428">
          <cell r="J12428">
            <v>99.881290322580639</v>
          </cell>
        </row>
        <row r="12429">
          <cell r="J12429">
            <v>100</v>
          </cell>
        </row>
        <row r="12430">
          <cell r="J12430">
            <v>99.918153200419724</v>
          </cell>
        </row>
        <row r="12431">
          <cell r="J12431">
            <v>99.635977258928079</v>
          </cell>
        </row>
        <row r="12432">
          <cell r="J12432">
            <v>99.871938937888473</v>
          </cell>
        </row>
        <row r="12433">
          <cell r="J12433">
            <v>98</v>
          </cell>
        </row>
        <row r="12434">
          <cell r="J12434">
            <v>100</v>
          </cell>
        </row>
        <row r="12435">
          <cell r="J12435">
            <v>100</v>
          </cell>
        </row>
        <row r="12436">
          <cell r="J12436">
            <v>100</v>
          </cell>
        </row>
        <row r="12437">
          <cell r="J12437">
            <v>98</v>
          </cell>
        </row>
        <row r="12438">
          <cell r="J12438">
            <v>98.720464359055512</v>
          </cell>
        </row>
        <row r="12439">
          <cell r="J12439">
            <v>100</v>
          </cell>
        </row>
        <row r="12440">
          <cell r="J12440">
            <v>100</v>
          </cell>
        </row>
        <row r="12441">
          <cell r="J12441">
            <v>100</v>
          </cell>
        </row>
        <row r="12442">
          <cell r="J12442">
            <v>99.302263855424684</v>
          </cell>
        </row>
        <row r="12443">
          <cell r="J12443">
            <v>98.690174430714507</v>
          </cell>
        </row>
        <row r="12444">
          <cell r="J12444">
            <v>100</v>
          </cell>
        </row>
        <row r="12445">
          <cell r="J12445">
            <v>98</v>
          </cell>
        </row>
        <row r="12446">
          <cell r="J12446">
            <v>100</v>
          </cell>
        </row>
        <row r="12447">
          <cell r="J12447">
            <v>100</v>
          </cell>
        </row>
        <row r="12448">
          <cell r="J12448">
            <v>99.463109991277975</v>
          </cell>
        </row>
        <row r="12449">
          <cell r="J12449">
            <v>99.45346823543089</v>
          </cell>
        </row>
        <row r="12450">
          <cell r="J12450">
            <v>100</v>
          </cell>
        </row>
        <row r="12451">
          <cell r="J12451">
            <v>98.010418565173396</v>
          </cell>
        </row>
        <row r="12452">
          <cell r="J12452">
            <v>99.810730399749673</v>
          </cell>
        </row>
        <row r="12453">
          <cell r="J12453">
            <v>98.870051008015551</v>
          </cell>
        </row>
        <row r="12454">
          <cell r="J12454">
            <v>98.374127553181808</v>
          </cell>
        </row>
        <row r="12455">
          <cell r="J12455">
            <v>98.868680785945955</v>
          </cell>
        </row>
        <row r="12456">
          <cell r="J12456">
            <v>99.200856051976004</v>
          </cell>
        </row>
        <row r="12457">
          <cell r="J12457">
            <v>99.968844653907666</v>
          </cell>
        </row>
        <row r="12458">
          <cell r="J12458">
            <v>99.383327041932091</v>
          </cell>
        </row>
        <row r="12459">
          <cell r="J12459">
            <v>99.726247987117546</v>
          </cell>
        </row>
        <row r="12460">
          <cell r="J12460">
            <v>99.844126998742411</v>
          </cell>
        </row>
        <row r="12461">
          <cell r="J12461">
            <v>98</v>
          </cell>
        </row>
        <row r="12462">
          <cell r="J12462">
            <v>100</v>
          </cell>
        </row>
        <row r="12463">
          <cell r="J12463">
            <v>0</v>
          </cell>
        </row>
        <row r="12464">
          <cell r="J12464">
            <v>99.570820021299255</v>
          </cell>
        </row>
        <row r="12465">
          <cell r="J12465">
            <v>99.074377716636633</v>
          </cell>
        </row>
        <row r="12466">
          <cell r="J12466">
            <v>99.21012620344861</v>
          </cell>
        </row>
        <row r="12467">
          <cell r="J12467">
            <v>98.785565932922552</v>
          </cell>
        </row>
        <row r="12468">
          <cell r="J12468">
            <v>99.722894371888145</v>
          </cell>
        </row>
        <row r="12469">
          <cell r="J12469">
            <v>99.602015216589024</v>
          </cell>
        </row>
        <row r="12470">
          <cell r="J12470">
            <v>99.577325425014806</v>
          </cell>
        </row>
        <row r="12471">
          <cell r="J12471">
            <v>99.915585205837118</v>
          </cell>
        </row>
        <row r="12472">
          <cell r="J12472">
            <v>99.590002479224026</v>
          </cell>
        </row>
        <row r="12473">
          <cell r="J12473">
            <v>99.411202493714171</v>
          </cell>
        </row>
        <row r="12474">
          <cell r="J12474">
            <v>99.834285358523545</v>
          </cell>
        </row>
        <row r="12475">
          <cell r="J12475">
            <v>0</v>
          </cell>
        </row>
        <row r="12476">
          <cell r="J12476">
            <v>99.440703122642716</v>
          </cell>
        </row>
        <row r="12477">
          <cell r="J12477">
            <v>99.539992543520029</v>
          </cell>
        </row>
        <row r="12478">
          <cell r="J12478">
            <v>99.446060074972422</v>
          </cell>
        </row>
        <row r="12479">
          <cell r="J12479">
            <v>99.566481053355545</v>
          </cell>
        </row>
        <row r="12480">
          <cell r="J12480">
            <v>99.592474188087124</v>
          </cell>
        </row>
        <row r="12481">
          <cell r="J12481">
            <v>99.868790336139881</v>
          </cell>
        </row>
        <row r="12482">
          <cell r="J12482">
            <v>99.468142634952244</v>
          </cell>
        </row>
        <row r="12483">
          <cell r="J12483">
            <v>99.598314632363397</v>
          </cell>
        </row>
        <row r="12484">
          <cell r="J12484">
            <v>99.929388793025154</v>
          </cell>
        </row>
        <row r="12485">
          <cell r="J12485">
            <v>99.9379405687895</v>
          </cell>
        </row>
        <row r="12486">
          <cell r="J12486">
            <v>99.694407923906823</v>
          </cell>
        </row>
        <row r="12487">
          <cell r="J12487">
            <v>100</v>
          </cell>
        </row>
        <row r="12488">
          <cell r="J12488">
            <v>100</v>
          </cell>
        </row>
        <row r="12489">
          <cell r="J12489">
            <v>100</v>
          </cell>
        </row>
        <row r="12490">
          <cell r="J12490">
            <v>100</v>
          </cell>
        </row>
        <row r="12491">
          <cell r="J12491">
            <v>100</v>
          </cell>
        </row>
        <row r="12492">
          <cell r="J12492">
            <v>99.059252384484736</v>
          </cell>
        </row>
        <row r="12493">
          <cell r="J12493">
            <v>100</v>
          </cell>
        </row>
        <row r="12494">
          <cell r="J12494">
            <v>99.064164732614231</v>
          </cell>
        </row>
        <row r="12495">
          <cell r="J12495">
            <v>100</v>
          </cell>
        </row>
        <row r="12496">
          <cell r="J12496">
            <v>100</v>
          </cell>
        </row>
        <row r="12497">
          <cell r="J12497">
            <v>98.875404841407573</v>
          </cell>
        </row>
        <row r="12498">
          <cell r="J12498">
            <v>100</v>
          </cell>
        </row>
        <row r="12499">
          <cell r="J12499">
            <v>99.99233128834355</v>
          </cell>
        </row>
        <row r="12500">
          <cell r="J12500">
            <v>99.225806451612911</v>
          </cell>
        </row>
        <row r="12501">
          <cell r="J12501">
            <v>99.549162528757165</v>
          </cell>
        </row>
        <row r="12502">
          <cell r="J12502">
            <v>100</v>
          </cell>
        </row>
        <row r="12503">
          <cell r="J12503">
            <v>98.800190419908731</v>
          </cell>
        </row>
        <row r="12504">
          <cell r="J12504">
            <v>0</v>
          </cell>
        </row>
        <row r="12505">
          <cell r="J12505">
            <v>0</v>
          </cell>
        </row>
        <row r="12506">
          <cell r="J12506">
            <v>99.161445279866328</v>
          </cell>
        </row>
        <row r="12507">
          <cell r="J12507">
            <v>100</v>
          </cell>
        </row>
        <row r="12508">
          <cell r="J12508">
            <v>99.728747112893529</v>
          </cell>
        </row>
        <row r="12509">
          <cell r="J12509">
            <v>100</v>
          </cell>
        </row>
        <row r="12511">
          <cell r="J12511">
            <v>99.457760545911782</v>
          </cell>
        </row>
        <row r="12512">
          <cell r="J12512">
            <v>99.985743731016683</v>
          </cell>
        </row>
        <row r="12513">
          <cell r="J12513">
            <v>99.740466779854273</v>
          </cell>
        </row>
        <row r="12514">
          <cell r="J12514">
            <v>99.539850052851904</v>
          </cell>
        </row>
        <row r="12515">
          <cell r="J12515">
            <v>99.095432580279692</v>
          </cell>
        </row>
        <row r="12516">
          <cell r="J12516">
            <v>99.2619781419764</v>
          </cell>
        </row>
        <row r="12517">
          <cell r="J12517">
            <v>99.660018412469384</v>
          </cell>
        </row>
        <row r="12518">
          <cell r="J12518">
            <v>99.688405001899469</v>
          </cell>
        </row>
        <row r="12519">
          <cell r="J12519">
            <v>99.553706905782448</v>
          </cell>
        </row>
        <row r="12524">
          <cell r="J12524" t="str">
            <v>AGT'08</v>
          </cell>
        </row>
        <row r="12676">
          <cell r="J12676" t="str">
            <v>AGT'08</v>
          </cell>
        </row>
        <row r="12827">
          <cell r="J12827" t="str">
            <v>AGT'08</v>
          </cell>
        </row>
        <row r="12970">
          <cell r="J12970" t="str">
            <v>AGT'08</v>
          </cell>
        </row>
        <row r="13122">
          <cell r="J13122" t="str">
            <v>AGT'08</v>
          </cell>
        </row>
        <row r="13274">
          <cell r="J13274" t="str">
            <v>AGT'08</v>
          </cell>
        </row>
        <row r="13426">
          <cell r="J13426" t="str">
            <v>AGT'08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Data"/>
      <sheetName val="Risk2"/>
      <sheetName val="Risk1"/>
      <sheetName val="Index"/>
      <sheetName val="Cover"/>
      <sheetName val="PP"/>
      <sheetName val="SD"/>
      <sheetName val="S1"/>
      <sheetName val="S2"/>
      <sheetName val="FMD"/>
      <sheetName val="FM1"/>
      <sheetName val="HD"/>
      <sheetName val="H1"/>
      <sheetName val="Sheet1"/>
      <sheetName val="Extract"/>
      <sheetName val="HomePage"/>
      <sheetName val="Finance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1">
          <cell r="A1" t="str">
            <v xml:space="preserve">Dashboard Data Collection Main Menu </v>
          </cell>
        </row>
      </sheetData>
      <sheetData sheetId="16" refreshError="1">
        <row r="1">
          <cell r="A1" t="str">
            <v>Welcome to the Finance Page</v>
          </cell>
        </row>
        <row r="28">
          <cell r="A28" t="str">
            <v>Enterprise Value</v>
          </cell>
        </row>
        <row r="52">
          <cell r="A52" t="str">
            <v>Total Shareholer returns</v>
          </cell>
        </row>
        <row r="77">
          <cell r="A77" t="str">
            <v>Value of Future New Business</v>
          </cell>
        </row>
      </sheetData>
      <sheetData sheetId="17" refreshError="1">
        <row r="1">
          <cell r="A1" t="str">
            <v>Welcome to the People Page</v>
          </cell>
        </row>
        <row r="25">
          <cell r="A25" t="str">
            <v>Scope Survey Results</v>
          </cell>
        </row>
        <row r="49">
          <cell r="A49" t="str">
            <v>Turnover of Experienced Staff</v>
          </cell>
        </row>
        <row r="73">
          <cell r="A73" t="str">
            <v>Unplanned Staff Turnover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sc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OKTOBER"/>
      <sheetName val="SEPTEMBER"/>
    </sheetNames>
    <sheetDataSet>
      <sheetData sheetId="0" refreshError="1"/>
      <sheetData sheetId="1" refreshError="1"/>
      <sheetData sheetId="2" refreshError="1">
        <row r="2">
          <cell r="A2" t="str">
            <v>Nomor_Kartu</v>
          </cell>
          <cell r="B2" t="str">
            <v>Nama</v>
          </cell>
          <cell r="C2" t="str">
            <v>Nopeg</v>
          </cell>
          <cell r="D2" t="str">
            <v>PISA</v>
          </cell>
          <cell r="E2" t="str">
            <v>Tgl_Lahir</v>
          </cell>
          <cell r="F2" t="str">
            <v>Kelamin</v>
          </cell>
          <cell r="G2" t="str">
            <v>Produk</v>
          </cell>
          <cell r="H2" t="str">
            <v>Kls_Rawat</v>
          </cell>
          <cell r="I2" t="str">
            <v>Premi</v>
          </cell>
          <cell r="J2" t="str">
            <v>Tgl_ML</v>
          </cell>
          <cell r="K2" t="str">
            <v>Tgl_AKH</v>
          </cell>
          <cell r="L2" t="str">
            <v>kdppk</v>
          </cell>
          <cell r="M2" t="str">
            <v>nmppk</v>
          </cell>
        </row>
        <row r="3">
          <cell r="A3" t="str">
            <v>1001001392673</v>
          </cell>
          <cell r="B3" t="str">
            <v>ABDUL MUKALAM</v>
          </cell>
          <cell r="C3" t="str">
            <v>1215050779</v>
          </cell>
          <cell r="D3" t="str">
            <v>PESERTA</v>
          </cell>
          <cell r="E3" t="str">
            <v>11/07/1979</v>
          </cell>
          <cell r="F3" t="str">
            <v>L</v>
          </cell>
          <cell r="G3" t="str">
            <v>SILVER</v>
          </cell>
          <cell r="H3" t="str">
            <v>I</v>
          </cell>
          <cell r="I3">
            <v>104750</v>
          </cell>
          <cell r="J3" t="str">
            <v>01/08/2009</v>
          </cell>
          <cell r="K3" t="str">
            <v>30/07/2010</v>
          </cell>
          <cell r="L3" t="str">
            <v>0902U004</v>
          </cell>
          <cell r="M3" t="str">
            <v>dr HARJONO SOEMINTARDJO</v>
          </cell>
        </row>
        <row r="4">
          <cell r="A4" t="str">
            <v>1001001393527</v>
          </cell>
          <cell r="B4" t="str">
            <v>ABDUL RAFIQ</v>
          </cell>
          <cell r="C4" t="str">
            <v>05094260068</v>
          </cell>
          <cell r="D4" t="str">
            <v>PESERTA</v>
          </cell>
          <cell r="E4" t="str">
            <v>27/01/1987</v>
          </cell>
          <cell r="F4" t="str">
            <v>L</v>
          </cell>
          <cell r="G4" t="str">
            <v>SILVER</v>
          </cell>
          <cell r="H4" t="str">
            <v>I</v>
          </cell>
          <cell r="I4">
            <v>104750</v>
          </cell>
          <cell r="J4" t="str">
            <v>01/08/2009</v>
          </cell>
          <cell r="K4" t="str">
            <v>30/07/2010</v>
          </cell>
          <cell r="L4" t="str">
            <v>1014U001</v>
          </cell>
          <cell r="M4" t="str">
            <v>dr MOHAMAD NAWARDI</v>
          </cell>
        </row>
        <row r="5">
          <cell r="A5" t="str">
            <v>1001001392368</v>
          </cell>
          <cell r="B5" t="str">
            <v>ABU AHADI SUNDAY</v>
          </cell>
          <cell r="C5" t="str">
            <v>0881300192</v>
          </cell>
          <cell r="D5" t="str">
            <v>PESERTA</v>
          </cell>
          <cell r="E5" t="str">
            <v>22/11/1981</v>
          </cell>
          <cell r="F5" t="str">
            <v>L</v>
          </cell>
          <cell r="G5" t="str">
            <v>SILVER</v>
          </cell>
          <cell r="H5" t="str">
            <v>I</v>
          </cell>
          <cell r="I5">
            <v>104750</v>
          </cell>
          <cell r="J5" t="str">
            <v>01/08/2009</v>
          </cell>
          <cell r="K5" t="str">
            <v>30/07/2010</v>
          </cell>
          <cell r="L5" t="str">
            <v>0904U002</v>
          </cell>
          <cell r="M5" t="str">
            <v>dr DWIYANI MAHASTUTI</v>
          </cell>
        </row>
        <row r="6">
          <cell r="A6" t="str">
            <v>1001001393011</v>
          </cell>
          <cell r="B6" t="str">
            <v>ACHMAD HUDIYANTO</v>
          </cell>
          <cell r="C6" t="str">
            <v>0671100173</v>
          </cell>
          <cell r="D6" t="str">
            <v>PESERTA</v>
          </cell>
          <cell r="E6" t="str">
            <v>12/01/1971</v>
          </cell>
          <cell r="F6" t="str">
            <v>L</v>
          </cell>
          <cell r="G6" t="str">
            <v>SILVER</v>
          </cell>
          <cell r="H6" t="str">
            <v>I</v>
          </cell>
          <cell r="I6">
            <v>104750</v>
          </cell>
          <cell r="J6" t="str">
            <v>01/08/2009</v>
          </cell>
          <cell r="K6" t="str">
            <v>30/07/2010</v>
          </cell>
          <cell r="L6" t="str">
            <v>0901K001</v>
          </cell>
          <cell r="M6" t="str">
            <v>KLINIK SARI KARYA</v>
          </cell>
        </row>
        <row r="7">
          <cell r="A7" t="str">
            <v>1001001391839</v>
          </cell>
          <cell r="B7" t="str">
            <v>ADE SUKARNA</v>
          </cell>
          <cell r="C7" t="str">
            <v>0983300147</v>
          </cell>
          <cell r="D7" t="str">
            <v>PESERTA</v>
          </cell>
          <cell r="E7" t="str">
            <v>03/03/1983</v>
          </cell>
          <cell r="F7" t="str">
            <v>L</v>
          </cell>
          <cell r="G7" t="str">
            <v>SILVER</v>
          </cell>
          <cell r="H7" t="str">
            <v>I</v>
          </cell>
          <cell r="I7">
            <v>104750</v>
          </cell>
          <cell r="J7" t="str">
            <v>01/08/2009</v>
          </cell>
          <cell r="K7" t="str">
            <v>30/07/2010</v>
          </cell>
          <cell r="L7" t="str">
            <v>1005K019</v>
          </cell>
          <cell r="M7" t="str">
            <v>KLINIK PUTI HANDIYAH</v>
          </cell>
        </row>
        <row r="8">
          <cell r="A8" t="str">
            <v>1001001392065</v>
          </cell>
          <cell r="B8" t="str">
            <v>ADE SUPIADI</v>
          </cell>
          <cell r="C8" t="str">
            <v>0781100218</v>
          </cell>
          <cell r="D8" t="str">
            <v>PESERTA</v>
          </cell>
          <cell r="E8" t="str">
            <v>01/06/1981</v>
          </cell>
          <cell r="F8" t="str">
            <v>L</v>
          </cell>
          <cell r="G8" t="str">
            <v>SILVER</v>
          </cell>
          <cell r="H8" t="str">
            <v>I</v>
          </cell>
          <cell r="I8">
            <v>104750</v>
          </cell>
          <cell r="J8" t="str">
            <v>01/08/2009</v>
          </cell>
          <cell r="K8" t="str">
            <v>30/07/2010</v>
          </cell>
          <cell r="L8" t="str">
            <v>1005K019</v>
          </cell>
          <cell r="M8" t="str">
            <v>KLINIK PUTI HANDIYAH</v>
          </cell>
        </row>
        <row r="9">
          <cell r="A9" t="str">
            <v>1001001392403</v>
          </cell>
          <cell r="B9" t="str">
            <v>ADITYA NUGRAHA</v>
          </cell>
          <cell r="C9" t="str">
            <v>0985300120</v>
          </cell>
          <cell r="D9" t="str">
            <v>PESERTA</v>
          </cell>
          <cell r="E9" t="str">
            <v>01/11/1985</v>
          </cell>
          <cell r="F9" t="str">
            <v>L</v>
          </cell>
          <cell r="G9" t="str">
            <v>SILVER</v>
          </cell>
          <cell r="H9" t="str">
            <v>I</v>
          </cell>
          <cell r="I9">
            <v>104750</v>
          </cell>
          <cell r="J9" t="str">
            <v>01/08/2009</v>
          </cell>
          <cell r="K9" t="str">
            <v>30/07/2010</v>
          </cell>
          <cell r="L9" t="str">
            <v>0902U024</v>
          </cell>
          <cell r="M9" t="str">
            <v>dr H RUSJDA AMRIL  SKM</v>
          </cell>
        </row>
        <row r="10">
          <cell r="A10" t="str">
            <v>1001001393628</v>
          </cell>
          <cell r="B10" t="str">
            <v>ADITYO PURNOMO</v>
          </cell>
          <cell r="C10" t="str">
            <v>0943</v>
          </cell>
          <cell r="D10" t="str">
            <v>PESERTA</v>
          </cell>
          <cell r="E10" t="str">
            <v>09/12/1986</v>
          </cell>
          <cell r="F10" t="str">
            <v>L</v>
          </cell>
          <cell r="G10" t="str">
            <v>SILVER</v>
          </cell>
          <cell r="H10" t="str">
            <v>I</v>
          </cell>
          <cell r="I10">
            <v>104750</v>
          </cell>
          <cell r="J10" t="str">
            <v>01/08/2009</v>
          </cell>
          <cell r="K10" t="str">
            <v>30/07/2010</v>
          </cell>
          <cell r="L10" t="str">
            <v>1004U006</v>
          </cell>
          <cell r="M10" t="str">
            <v>dr EVELINA P</v>
          </cell>
        </row>
        <row r="11">
          <cell r="A11" t="str">
            <v>1001001393371</v>
          </cell>
          <cell r="B11" t="str">
            <v>ADLISONA AVANTI</v>
          </cell>
          <cell r="C11" t="str">
            <v>05094260053</v>
          </cell>
          <cell r="D11" t="str">
            <v>PESERTA</v>
          </cell>
          <cell r="E11" t="str">
            <v>04/12/1985</v>
          </cell>
          <cell r="F11" t="str">
            <v>P</v>
          </cell>
          <cell r="G11" t="str">
            <v>SILVER</v>
          </cell>
          <cell r="H11" t="str">
            <v>I</v>
          </cell>
          <cell r="I11">
            <v>104750</v>
          </cell>
          <cell r="J11" t="str">
            <v>01/08/2009</v>
          </cell>
          <cell r="K11" t="str">
            <v>30/07/2010</v>
          </cell>
          <cell r="L11" t="str">
            <v>0902U032</v>
          </cell>
          <cell r="M11" t="str">
            <v>dr EMIZAR MALIK HANAFI</v>
          </cell>
        </row>
        <row r="12">
          <cell r="A12" t="str">
            <v>1001001392199</v>
          </cell>
          <cell r="B12" t="str">
            <v>ADNAN PURNAMA</v>
          </cell>
          <cell r="C12" t="str">
            <v>1727051072</v>
          </cell>
          <cell r="D12" t="str">
            <v>PESERTA</v>
          </cell>
          <cell r="E12" t="str">
            <v>22/10/1972</v>
          </cell>
          <cell r="F12" t="str">
            <v>L</v>
          </cell>
          <cell r="G12" t="str">
            <v>SILVER</v>
          </cell>
          <cell r="H12" t="str">
            <v>I</v>
          </cell>
          <cell r="I12">
            <v>104750</v>
          </cell>
          <cell r="J12" t="str">
            <v>01/08/2009</v>
          </cell>
          <cell r="K12" t="str">
            <v>30/07/2010</v>
          </cell>
          <cell r="L12" t="str">
            <v>1006U001</v>
          </cell>
          <cell r="M12" t="str">
            <v>dr SULAEMAN</v>
          </cell>
        </row>
        <row r="13">
          <cell r="A13" t="str">
            <v>1001001393033</v>
          </cell>
          <cell r="B13" t="str">
            <v>AGUNG PRASETYO</v>
          </cell>
          <cell r="C13" t="str">
            <v>0880100851</v>
          </cell>
          <cell r="D13" t="str">
            <v>PESERTA</v>
          </cell>
          <cell r="E13" t="str">
            <v>04/06/1980</v>
          </cell>
          <cell r="F13" t="str">
            <v>L</v>
          </cell>
          <cell r="G13" t="str">
            <v>SILVER</v>
          </cell>
          <cell r="H13" t="str">
            <v>I</v>
          </cell>
          <cell r="I13">
            <v>104750</v>
          </cell>
          <cell r="J13" t="str">
            <v>01/08/2009</v>
          </cell>
          <cell r="K13" t="str">
            <v>30/07/2010</v>
          </cell>
          <cell r="L13" t="str">
            <v>0902U031</v>
          </cell>
          <cell r="M13" t="str">
            <v>dr VIVIE MUFIDA</v>
          </cell>
        </row>
        <row r="14">
          <cell r="A14" t="str">
            <v>1001001392662</v>
          </cell>
          <cell r="B14" t="str">
            <v>AGUNG PRIYONO</v>
          </cell>
          <cell r="C14" t="str">
            <v>0981300245</v>
          </cell>
          <cell r="D14" t="str">
            <v>PESERTA</v>
          </cell>
          <cell r="E14" t="str">
            <v>13/02/1981</v>
          </cell>
          <cell r="F14" t="str">
            <v>L</v>
          </cell>
          <cell r="G14" t="str">
            <v>SILVER</v>
          </cell>
          <cell r="H14" t="str">
            <v>I</v>
          </cell>
          <cell r="I14">
            <v>104750</v>
          </cell>
          <cell r="J14" t="str">
            <v>01/08/2009</v>
          </cell>
          <cell r="K14" t="str">
            <v>30/07/2010</v>
          </cell>
          <cell r="L14" t="str">
            <v>0903U010</v>
          </cell>
          <cell r="M14" t="str">
            <v>dr HASBALLAH MSC</v>
          </cell>
        </row>
        <row r="15">
          <cell r="A15" t="str">
            <v>1001001391997</v>
          </cell>
          <cell r="B15" t="str">
            <v>AGUNG SUWARNO</v>
          </cell>
          <cell r="C15" t="str">
            <v>0879300146</v>
          </cell>
          <cell r="D15" t="str">
            <v>PESERTA</v>
          </cell>
          <cell r="E15" t="str">
            <v>15/06/1979</v>
          </cell>
          <cell r="F15" t="str">
            <v>L</v>
          </cell>
          <cell r="G15" t="str">
            <v>SILVER</v>
          </cell>
          <cell r="H15" t="str">
            <v>I</v>
          </cell>
          <cell r="I15">
            <v>104750</v>
          </cell>
          <cell r="J15" t="str">
            <v>01/08/2009</v>
          </cell>
          <cell r="K15" t="str">
            <v>30/07/2010</v>
          </cell>
          <cell r="L15" t="str">
            <v>1005K019</v>
          </cell>
          <cell r="M15" t="str">
            <v>KLINIK PUTI HANDIYAH</v>
          </cell>
        </row>
        <row r="16">
          <cell r="A16" t="str">
            <v>1001001392122</v>
          </cell>
          <cell r="B16" t="str">
            <v>AGUS</v>
          </cell>
          <cell r="C16" t="str">
            <v>0981300242</v>
          </cell>
          <cell r="D16" t="str">
            <v>PESERTA</v>
          </cell>
          <cell r="E16" t="str">
            <v>03/01/1981</v>
          </cell>
          <cell r="F16" t="str">
            <v>L</v>
          </cell>
          <cell r="G16" t="str">
            <v>SILVER</v>
          </cell>
          <cell r="H16" t="str">
            <v>I</v>
          </cell>
          <cell r="I16">
            <v>104750</v>
          </cell>
          <cell r="J16" t="str">
            <v>01/08/2009</v>
          </cell>
          <cell r="K16" t="str">
            <v>30/07/2010</v>
          </cell>
          <cell r="L16" t="str">
            <v>1006U003</v>
          </cell>
          <cell r="M16" t="str">
            <v>dr FAIZAH</v>
          </cell>
        </row>
        <row r="17">
          <cell r="A17" t="str">
            <v>1001001392774</v>
          </cell>
          <cell r="B17" t="str">
            <v>AGUS BUDI UTOMO</v>
          </cell>
          <cell r="C17" t="str">
            <v>0983300284</v>
          </cell>
          <cell r="D17" t="str">
            <v>PESERTA</v>
          </cell>
          <cell r="E17" t="str">
            <v>07/03/1983</v>
          </cell>
          <cell r="F17" t="str">
            <v>L</v>
          </cell>
          <cell r="G17" t="str">
            <v>SILVER</v>
          </cell>
          <cell r="H17" t="str">
            <v>I</v>
          </cell>
          <cell r="I17">
            <v>104750</v>
          </cell>
          <cell r="J17" t="str">
            <v>01/08/2009</v>
          </cell>
          <cell r="K17" t="str">
            <v>30/07/2010</v>
          </cell>
          <cell r="L17" t="str">
            <v>0903U003</v>
          </cell>
          <cell r="M17" t="str">
            <v>dr INA ICHTIAT SUHITA</v>
          </cell>
        </row>
        <row r="18">
          <cell r="A18" t="str">
            <v>1001001392008</v>
          </cell>
          <cell r="B18" t="str">
            <v>AHAD DINATA</v>
          </cell>
          <cell r="C18" t="str">
            <v>0982300050</v>
          </cell>
          <cell r="D18" t="str">
            <v>PESERTA</v>
          </cell>
          <cell r="E18" t="str">
            <v>14/02/1982</v>
          </cell>
          <cell r="F18" t="str">
            <v>L</v>
          </cell>
          <cell r="G18" t="str">
            <v>SILVER</v>
          </cell>
          <cell r="H18" t="str">
            <v>I</v>
          </cell>
          <cell r="I18">
            <v>104750</v>
          </cell>
          <cell r="J18" t="str">
            <v>01/08/2009</v>
          </cell>
          <cell r="K18" t="str">
            <v>30/07/2010</v>
          </cell>
          <cell r="L18" t="str">
            <v>1005K019</v>
          </cell>
          <cell r="M18" t="str">
            <v>KLINIK PUTI HANDIYAH</v>
          </cell>
        </row>
        <row r="19">
          <cell r="A19" t="str">
            <v>1001001392302</v>
          </cell>
          <cell r="B19" t="str">
            <v>AHMAD MUJIB</v>
          </cell>
          <cell r="C19" t="str">
            <v>0881300088</v>
          </cell>
          <cell r="D19" t="str">
            <v>PESERTA</v>
          </cell>
          <cell r="E19" t="str">
            <v>12/02/1981</v>
          </cell>
          <cell r="F19" t="str">
            <v>L</v>
          </cell>
          <cell r="G19" t="str">
            <v>SILVER</v>
          </cell>
          <cell r="H19" t="str">
            <v>I</v>
          </cell>
          <cell r="I19">
            <v>104750</v>
          </cell>
          <cell r="J19" t="str">
            <v>01/08/2009</v>
          </cell>
          <cell r="K19" t="str">
            <v>30/07/2010</v>
          </cell>
          <cell r="L19" t="str">
            <v>0902U024</v>
          </cell>
          <cell r="M19" t="str">
            <v>dr H RUSJDA AMRIL  SKM</v>
          </cell>
        </row>
        <row r="20">
          <cell r="A20" t="str">
            <v>1001001393729</v>
          </cell>
          <cell r="B20" t="str">
            <v>AHMAD RIZAL</v>
          </cell>
          <cell r="C20" t="str">
            <v>0953</v>
          </cell>
          <cell r="D20" t="str">
            <v>PESERTA</v>
          </cell>
          <cell r="E20" t="str">
            <v>28/06/1982</v>
          </cell>
          <cell r="F20" t="str">
            <v>L</v>
          </cell>
          <cell r="G20" t="str">
            <v>SILVER</v>
          </cell>
          <cell r="H20" t="str">
            <v>I</v>
          </cell>
          <cell r="I20">
            <v>104750</v>
          </cell>
          <cell r="J20" t="str">
            <v>01/08/2009</v>
          </cell>
          <cell r="K20" t="str">
            <v>30/07/2010</v>
          </cell>
          <cell r="L20" t="str">
            <v>0903U027</v>
          </cell>
          <cell r="M20" t="str">
            <v>dr SALEH AL MOCHDAR</v>
          </cell>
        </row>
        <row r="21">
          <cell r="A21" t="str">
            <v>1001001392561</v>
          </cell>
          <cell r="B21" t="str">
            <v>AHMAD YANI</v>
          </cell>
          <cell r="C21" t="str">
            <v>0979300320</v>
          </cell>
          <cell r="D21" t="str">
            <v>PESERTA</v>
          </cell>
          <cell r="E21" t="str">
            <v>30/08/1979</v>
          </cell>
          <cell r="F21" t="str">
            <v>L</v>
          </cell>
          <cell r="G21" t="str">
            <v>SILVER</v>
          </cell>
          <cell r="H21" t="str">
            <v>I</v>
          </cell>
          <cell r="I21">
            <v>104750</v>
          </cell>
          <cell r="J21" t="str">
            <v>01/08/2009</v>
          </cell>
          <cell r="K21" t="str">
            <v>30/07/2010</v>
          </cell>
          <cell r="L21" t="str">
            <v>1005K024</v>
          </cell>
          <cell r="M21" t="str">
            <v>KLINIK KERTA BAKTI</v>
          </cell>
        </row>
        <row r="22">
          <cell r="A22" t="str">
            <v>1001001392087</v>
          </cell>
          <cell r="B22" t="str">
            <v>ALDI NOSIA PRANATHA</v>
          </cell>
          <cell r="C22" t="str">
            <v>0779100234</v>
          </cell>
          <cell r="D22" t="str">
            <v>PESERTA</v>
          </cell>
          <cell r="E22" t="str">
            <v>04/03/1979</v>
          </cell>
          <cell r="F22" t="str">
            <v>L</v>
          </cell>
          <cell r="G22" t="str">
            <v>SILVER</v>
          </cell>
          <cell r="H22" t="str">
            <v>I</v>
          </cell>
          <cell r="I22">
            <v>104750</v>
          </cell>
          <cell r="J22" t="str">
            <v>01/08/2009</v>
          </cell>
          <cell r="K22" t="str">
            <v>30/07/2010</v>
          </cell>
          <cell r="L22" t="str">
            <v>1006U001</v>
          </cell>
          <cell r="M22" t="str">
            <v>dr SULAEMAN</v>
          </cell>
        </row>
        <row r="23">
          <cell r="A23" t="str">
            <v>1001001393088</v>
          </cell>
          <cell r="B23" t="str">
            <v>ALDO</v>
          </cell>
          <cell r="C23" t="str">
            <v>0980300130</v>
          </cell>
          <cell r="D23" t="str">
            <v>PESERTA</v>
          </cell>
          <cell r="E23" t="str">
            <v>22/02/1980</v>
          </cell>
          <cell r="F23" t="str">
            <v>L</v>
          </cell>
          <cell r="G23" t="str">
            <v>SILVER</v>
          </cell>
          <cell r="H23" t="str">
            <v>I</v>
          </cell>
          <cell r="I23">
            <v>104750</v>
          </cell>
          <cell r="J23" t="str">
            <v>01/08/2009</v>
          </cell>
          <cell r="K23" t="str">
            <v>30/07/2010</v>
          </cell>
          <cell r="L23" t="str">
            <v>0901U002</v>
          </cell>
          <cell r="M23" t="str">
            <v>dr SOELANNY ANDRIAN MHA</v>
          </cell>
        </row>
        <row r="24">
          <cell r="A24" t="str">
            <v>1001001392021</v>
          </cell>
          <cell r="B24" t="str">
            <v>ALI SARISAL ELWAN</v>
          </cell>
          <cell r="C24" t="str">
            <v>0779100221</v>
          </cell>
          <cell r="D24" t="str">
            <v>PESERTA</v>
          </cell>
          <cell r="E24" t="str">
            <v>10/03/1979</v>
          </cell>
          <cell r="F24" t="str">
            <v>L</v>
          </cell>
          <cell r="G24" t="str">
            <v>SILVER</v>
          </cell>
          <cell r="H24" t="str">
            <v>I</v>
          </cell>
          <cell r="I24">
            <v>104750</v>
          </cell>
          <cell r="J24" t="str">
            <v>01/08/2009</v>
          </cell>
          <cell r="K24" t="str">
            <v>30/07/2010</v>
          </cell>
          <cell r="L24" t="str">
            <v>1005K019</v>
          </cell>
          <cell r="M24" t="str">
            <v>KLINIK PUTI HANDIYAH</v>
          </cell>
        </row>
        <row r="25">
          <cell r="A25" t="str">
            <v>1001001392469</v>
          </cell>
          <cell r="B25" t="str">
            <v>ALVACINO SERFICO LATUNY</v>
          </cell>
          <cell r="C25" t="str">
            <v>0978300154</v>
          </cell>
          <cell r="D25" t="str">
            <v>PESERTA</v>
          </cell>
          <cell r="E25" t="str">
            <v>13/01/1978</v>
          </cell>
          <cell r="F25" t="str">
            <v>L</v>
          </cell>
          <cell r="G25" t="str">
            <v>SILVER</v>
          </cell>
          <cell r="H25" t="str">
            <v>I</v>
          </cell>
          <cell r="I25">
            <v>104750</v>
          </cell>
          <cell r="J25" t="str">
            <v>01/08/2009</v>
          </cell>
          <cell r="K25" t="str">
            <v>30/07/2010</v>
          </cell>
          <cell r="L25" t="str">
            <v>1025U015</v>
          </cell>
          <cell r="M25" t="str">
            <v>dr INA TRIWARTI</v>
          </cell>
        </row>
        <row r="26">
          <cell r="A26" t="str">
            <v>1001001392842</v>
          </cell>
          <cell r="B26" t="str">
            <v>AMALIA RAHMAH</v>
          </cell>
          <cell r="C26" t="str">
            <v>0885300032</v>
          </cell>
          <cell r="D26" t="str">
            <v>PESERTA</v>
          </cell>
          <cell r="E26" t="str">
            <v>04/05/1985</v>
          </cell>
          <cell r="F26" t="str">
            <v>P</v>
          </cell>
          <cell r="G26" t="str">
            <v>SILVER</v>
          </cell>
          <cell r="H26" t="str">
            <v>I</v>
          </cell>
          <cell r="I26">
            <v>104750</v>
          </cell>
          <cell r="J26" t="str">
            <v>01/08/2009</v>
          </cell>
          <cell r="K26" t="str">
            <v>30/07/2010</v>
          </cell>
          <cell r="L26" t="str">
            <v>0901U002</v>
          </cell>
          <cell r="M26" t="str">
            <v>dr SOELANNY ANDRIAN MHA</v>
          </cell>
        </row>
        <row r="27">
          <cell r="A27" t="str">
            <v>1001001392267</v>
          </cell>
          <cell r="B27" t="str">
            <v>ANDARI YUDHI SAFITRA</v>
          </cell>
          <cell r="C27" t="str">
            <v>0881300084</v>
          </cell>
          <cell r="D27" t="str">
            <v>PESERTA</v>
          </cell>
          <cell r="E27" t="str">
            <v>11/08/1981</v>
          </cell>
          <cell r="F27" t="str">
            <v>L</v>
          </cell>
          <cell r="G27" t="str">
            <v>SILVER</v>
          </cell>
          <cell r="H27" t="str">
            <v>I</v>
          </cell>
          <cell r="I27">
            <v>104750</v>
          </cell>
          <cell r="J27" t="str">
            <v>01/08/2009</v>
          </cell>
          <cell r="K27" t="str">
            <v>30/07/2010</v>
          </cell>
          <cell r="L27" t="str">
            <v>1006U001</v>
          </cell>
          <cell r="M27" t="str">
            <v>dr SULAEMAN</v>
          </cell>
        </row>
        <row r="28">
          <cell r="A28" t="str">
            <v>1001001393178</v>
          </cell>
          <cell r="B28" t="str">
            <v>ANDITA HUSNA DESTRIANA</v>
          </cell>
          <cell r="C28" t="str">
            <v>05094260031</v>
          </cell>
          <cell r="D28" t="str">
            <v>PESERTA</v>
          </cell>
          <cell r="E28" t="str">
            <v>24/12/1985</v>
          </cell>
          <cell r="F28" t="str">
            <v>P</v>
          </cell>
          <cell r="G28" t="str">
            <v>SILVER</v>
          </cell>
          <cell r="H28" t="str">
            <v>I</v>
          </cell>
          <cell r="I28">
            <v>104750</v>
          </cell>
          <cell r="J28" t="str">
            <v>01/08/2009</v>
          </cell>
          <cell r="K28" t="str">
            <v>30/07/2010</v>
          </cell>
          <cell r="L28" t="str">
            <v>0902U004</v>
          </cell>
          <cell r="M28" t="str">
            <v>dr HARJONO SOEMINTARDJO</v>
          </cell>
        </row>
        <row r="29">
          <cell r="A29" t="str">
            <v>1001001393123</v>
          </cell>
          <cell r="B29" t="str">
            <v>ANIS FAISAL</v>
          </cell>
          <cell r="C29" t="str">
            <v>05084260017</v>
          </cell>
          <cell r="D29" t="str">
            <v>PESERTA</v>
          </cell>
          <cell r="E29" t="str">
            <v>15/02/1979</v>
          </cell>
          <cell r="F29" t="str">
            <v>L</v>
          </cell>
          <cell r="G29" t="str">
            <v>SILVER</v>
          </cell>
          <cell r="H29" t="str">
            <v>I</v>
          </cell>
          <cell r="I29">
            <v>104750</v>
          </cell>
          <cell r="J29" t="str">
            <v>01/08/2009</v>
          </cell>
          <cell r="K29" t="str">
            <v>30/07/2010</v>
          </cell>
          <cell r="L29" t="str">
            <v>0904U020</v>
          </cell>
          <cell r="M29" t="str">
            <v>dr H RAMLI HM SIDIK</v>
          </cell>
        </row>
        <row r="30">
          <cell r="A30" t="str">
            <v>1001001392188</v>
          </cell>
          <cell r="B30" t="str">
            <v>ANTO PRIANTO</v>
          </cell>
          <cell r="C30" t="str">
            <v>0680100185</v>
          </cell>
          <cell r="D30" t="str">
            <v>PESERTA</v>
          </cell>
          <cell r="E30" t="str">
            <v>25/09/1980</v>
          </cell>
          <cell r="F30" t="str">
            <v>L</v>
          </cell>
          <cell r="G30" t="str">
            <v>SILVER</v>
          </cell>
          <cell r="H30" t="str">
            <v>I</v>
          </cell>
          <cell r="I30">
            <v>104750</v>
          </cell>
          <cell r="J30" t="str">
            <v>01/08/2009</v>
          </cell>
          <cell r="K30" t="str">
            <v>30/07/2010</v>
          </cell>
          <cell r="L30" t="str">
            <v>1006U001</v>
          </cell>
          <cell r="M30" t="str">
            <v>dr SULAEMAN</v>
          </cell>
        </row>
        <row r="31">
          <cell r="A31" t="str">
            <v>1001001393674</v>
          </cell>
          <cell r="B31" t="str">
            <v>ARI NURHAYATI</v>
          </cell>
          <cell r="C31" t="str">
            <v>0948</v>
          </cell>
          <cell r="D31" t="str">
            <v>PESERTA</v>
          </cell>
          <cell r="E31" t="str">
            <v>05/02/1987</v>
          </cell>
          <cell r="F31" t="str">
            <v>P</v>
          </cell>
          <cell r="G31" t="str">
            <v>SILVER</v>
          </cell>
          <cell r="H31" t="str">
            <v>I</v>
          </cell>
          <cell r="I31">
            <v>104750</v>
          </cell>
          <cell r="J31" t="str">
            <v>01/08/2009</v>
          </cell>
          <cell r="K31" t="str">
            <v>30/07/2010</v>
          </cell>
          <cell r="L31" t="str">
            <v>0903U019</v>
          </cell>
          <cell r="M31" t="str">
            <v>dr ERNI S FACHRAN</v>
          </cell>
        </row>
        <row r="32">
          <cell r="A32" t="str">
            <v>1001001392717</v>
          </cell>
          <cell r="B32" t="str">
            <v>ARI WIDIYANTO</v>
          </cell>
          <cell r="C32" t="str">
            <v>0886300298</v>
          </cell>
          <cell r="D32" t="str">
            <v>PESERTA</v>
          </cell>
          <cell r="E32" t="str">
            <v>25/01/1986</v>
          </cell>
          <cell r="F32" t="str">
            <v>L</v>
          </cell>
          <cell r="G32" t="str">
            <v>SILVER</v>
          </cell>
          <cell r="H32" t="str">
            <v>I</v>
          </cell>
          <cell r="I32">
            <v>104750</v>
          </cell>
          <cell r="J32" t="str">
            <v>01/08/2009</v>
          </cell>
          <cell r="K32" t="str">
            <v>30/07/2010</v>
          </cell>
          <cell r="L32" t="str">
            <v>0902U036</v>
          </cell>
          <cell r="M32" t="str">
            <v>dr TUTI BARSYAH</v>
          </cell>
        </row>
        <row r="33">
          <cell r="A33" t="str">
            <v>1001001393606</v>
          </cell>
          <cell r="B33" t="str">
            <v>ARIESTYA NUGRAHA</v>
          </cell>
          <cell r="C33" t="str">
            <v>0941</v>
          </cell>
          <cell r="D33" t="str">
            <v>PESERTA</v>
          </cell>
          <cell r="E33" t="str">
            <v>31/03/1984</v>
          </cell>
          <cell r="F33" t="str">
            <v>L</v>
          </cell>
          <cell r="G33" t="str">
            <v>SILVER</v>
          </cell>
          <cell r="H33" t="str">
            <v>I</v>
          </cell>
          <cell r="I33">
            <v>104750</v>
          </cell>
          <cell r="J33" t="str">
            <v>01/08/2009</v>
          </cell>
          <cell r="K33" t="str">
            <v>30/07/2010</v>
          </cell>
          <cell r="L33" t="str">
            <v>1004U015</v>
          </cell>
          <cell r="M33" t="str">
            <v>dr SUPRAYOGA</v>
          </cell>
        </row>
        <row r="34">
          <cell r="A34" t="str">
            <v>1001001393426</v>
          </cell>
          <cell r="B34" t="str">
            <v>ARIYANDI FIRMAN</v>
          </cell>
          <cell r="C34" t="str">
            <v>05094260063</v>
          </cell>
          <cell r="D34" t="str">
            <v>PESERTA</v>
          </cell>
          <cell r="E34" t="str">
            <v>11/07/1985</v>
          </cell>
          <cell r="F34" t="str">
            <v>L</v>
          </cell>
          <cell r="G34" t="str">
            <v>SILVER</v>
          </cell>
          <cell r="H34" t="str">
            <v>I</v>
          </cell>
          <cell r="I34">
            <v>104750</v>
          </cell>
          <cell r="J34" t="str">
            <v>01/08/2009</v>
          </cell>
          <cell r="K34" t="str">
            <v>30/07/2010</v>
          </cell>
          <cell r="L34" t="str">
            <v>0903U008</v>
          </cell>
          <cell r="M34" t="str">
            <v>dr ZAINAL SAYAT SKM</v>
          </cell>
        </row>
        <row r="35">
          <cell r="A35" t="str">
            <v>1001001392763</v>
          </cell>
          <cell r="B35" t="str">
            <v>ARMANSYAH</v>
          </cell>
          <cell r="C35" t="str">
            <v>0881100379</v>
          </cell>
          <cell r="D35" t="str">
            <v>PESERTA</v>
          </cell>
          <cell r="E35" t="str">
            <v>28/08/1981</v>
          </cell>
          <cell r="F35" t="str">
            <v>L</v>
          </cell>
          <cell r="G35" t="str">
            <v>SILVER</v>
          </cell>
          <cell r="H35" t="str">
            <v>I</v>
          </cell>
          <cell r="I35">
            <v>104750</v>
          </cell>
          <cell r="J35" t="str">
            <v>01/08/2009</v>
          </cell>
          <cell r="K35" t="str">
            <v>30/07/2010</v>
          </cell>
          <cell r="L35" t="str">
            <v>0902U004</v>
          </cell>
          <cell r="M35" t="str">
            <v>dr HARJONO SOEMINTARDJO</v>
          </cell>
        </row>
        <row r="36">
          <cell r="A36" t="str">
            <v>1001001392144</v>
          </cell>
          <cell r="B36" t="str">
            <v>ASEP MUAMAR</v>
          </cell>
          <cell r="C36" t="str">
            <v>0883300192</v>
          </cell>
          <cell r="D36" t="str">
            <v>PESERTA</v>
          </cell>
          <cell r="E36" t="str">
            <v>25/02/1983</v>
          </cell>
          <cell r="F36" t="str">
            <v>L</v>
          </cell>
          <cell r="G36" t="str">
            <v>SILVER</v>
          </cell>
          <cell r="H36" t="str">
            <v>I</v>
          </cell>
          <cell r="I36">
            <v>104750</v>
          </cell>
          <cell r="J36" t="str">
            <v>01/08/2009</v>
          </cell>
          <cell r="K36" t="str">
            <v>30/07/2010</v>
          </cell>
          <cell r="L36" t="str">
            <v>1006U001</v>
          </cell>
          <cell r="M36" t="str">
            <v>dr SULAEMAN</v>
          </cell>
        </row>
        <row r="37">
          <cell r="A37" t="str">
            <v>1001001392313</v>
          </cell>
          <cell r="B37" t="str">
            <v>ASEP SYAIFUL BAHRI</v>
          </cell>
          <cell r="C37" t="str">
            <v>0983300198</v>
          </cell>
          <cell r="D37" t="str">
            <v>PESERTA</v>
          </cell>
          <cell r="E37" t="str">
            <v>08/10/1983</v>
          </cell>
          <cell r="F37" t="str">
            <v>L</v>
          </cell>
          <cell r="G37" t="str">
            <v>SILVER</v>
          </cell>
          <cell r="H37" t="str">
            <v>I</v>
          </cell>
          <cell r="I37">
            <v>104750</v>
          </cell>
          <cell r="J37" t="str">
            <v>01/08/2009</v>
          </cell>
          <cell r="K37" t="str">
            <v>30/07/2010</v>
          </cell>
          <cell r="L37" t="str">
            <v>1006U001</v>
          </cell>
          <cell r="M37" t="str">
            <v>dr SULAEMAN</v>
          </cell>
        </row>
        <row r="38">
          <cell r="A38" t="str">
            <v>1001001392201</v>
          </cell>
          <cell r="B38" t="str">
            <v>BADAI RAMADHAN</v>
          </cell>
          <cell r="C38" t="str">
            <v>0980300241</v>
          </cell>
          <cell r="D38" t="str">
            <v>PESERTA</v>
          </cell>
          <cell r="E38" t="str">
            <v>15/09/1980</v>
          </cell>
          <cell r="F38" t="str">
            <v>L</v>
          </cell>
          <cell r="G38" t="str">
            <v>SILVER</v>
          </cell>
          <cell r="H38" t="str">
            <v>I</v>
          </cell>
          <cell r="I38">
            <v>104750</v>
          </cell>
          <cell r="J38" t="str">
            <v>01/08/2009</v>
          </cell>
          <cell r="K38" t="str">
            <v>30/07/2010</v>
          </cell>
          <cell r="L38" t="str">
            <v>1005U009</v>
          </cell>
          <cell r="M38" t="str">
            <v>dr HARTONO</v>
          </cell>
        </row>
        <row r="39">
          <cell r="A39" t="str">
            <v>1001001392919</v>
          </cell>
          <cell r="B39" t="str">
            <v>BADRUN</v>
          </cell>
          <cell r="C39" t="str">
            <v>0873300025</v>
          </cell>
          <cell r="D39" t="str">
            <v>PESERTA</v>
          </cell>
          <cell r="E39" t="str">
            <v>17/09/1973</v>
          </cell>
          <cell r="F39" t="str">
            <v>L</v>
          </cell>
          <cell r="G39" t="str">
            <v>SILVER</v>
          </cell>
          <cell r="H39" t="str">
            <v>I</v>
          </cell>
          <cell r="I39">
            <v>104750</v>
          </cell>
          <cell r="J39" t="str">
            <v>01/08/2009</v>
          </cell>
          <cell r="K39" t="str">
            <v>30/07/2010</v>
          </cell>
          <cell r="L39" t="str">
            <v>0902U007</v>
          </cell>
          <cell r="M39" t="str">
            <v>dr SUHANTORO  DSKO</v>
          </cell>
        </row>
        <row r="40">
          <cell r="A40" t="str">
            <v>1001001391569</v>
          </cell>
          <cell r="B40" t="str">
            <v>BAHARUDDIN</v>
          </cell>
          <cell r="C40" t="str">
            <v>1117050979</v>
          </cell>
          <cell r="D40" t="str">
            <v>PESERTA</v>
          </cell>
          <cell r="E40" t="str">
            <v>09/06/1979</v>
          </cell>
          <cell r="F40" t="str">
            <v>L</v>
          </cell>
          <cell r="G40" t="str">
            <v>SILVER</v>
          </cell>
          <cell r="H40" t="str">
            <v>I</v>
          </cell>
          <cell r="I40">
            <v>104750</v>
          </cell>
          <cell r="J40" t="str">
            <v>01/08/2009</v>
          </cell>
          <cell r="K40" t="str">
            <v>30/07/2010</v>
          </cell>
          <cell r="L40" t="str">
            <v>0902U012</v>
          </cell>
          <cell r="M40" t="str">
            <v>dr RATNASARI</v>
          </cell>
        </row>
        <row r="41">
          <cell r="A41" t="str">
            <v>1001001393764</v>
          </cell>
          <cell r="B41" t="str">
            <v>BANDRIO</v>
          </cell>
          <cell r="C41" t="str">
            <v>0957</v>
          </cell>
          <cell r="D41" t="str">
            <v>PESERTA</v>
          </cell>
          <cell r="E41" t="str">
            <v>07/04/1978</v>
          </cell>
          <cell r="F41" t="str">
            <v>L</v>
          </cell>
          <cell r="G41" t="str">
            <v>SILVER</v>
          </cell>
          <cell r="H41" t="str">
            <v>I</v>
          </cell>
          <cell r="I41">
            <v>104750</v>
          </cell>
          <cell r="J41" t="str">
            <v>01/08/2009</v>
          </cell>
          <cell r="K41" t="str">
            <v>30/07/2010</v>
          </cell>
          <cell r="L41" t="str">
            <v>1026U009</v>
          </cell>
          <cell r="M41" t="str">
            <v>dr APIFUDDIN AHMAD</v>
          </cell>
        </row>
        <row r="42">
          <cell r="A42" t="str">
            <v>1001001391841</v>
          </cell>
          <cell r="B42" t="str">
            <v>BUDI SANTOSO</v>
          </cell>
          <cell r="C42" t="str">
            <v>0979300001</v>
          </cell>
          <cell r="D42" t="str">
            <v>PESERTA</v>
          </cell>
          <cell r="E42" t="str">
            <v>07/12/1979</v>
          </cell>
          <cell r="F42" t="str">
            <v>L</v>
          </cell>
          <cell r="G42" t="str">
            <v>SILVER</v>
          </cell>
          <cell r="H42" t="str">
            <v>I</v>
          </cell>
          <cell r="I42">
            <v>104750</v>
          </cell>
          <cell r="J42" t="str">
            <v>01/08/2009</v>
          </cell>
          <cell r="K42" t="str">
            <v>30/07/2010</v>
          </cell>
          <cell r="L42" t="str">
            <v>0902U004</v>
          </cell>
          <cell r="M42" t="str">
            <v>dr HARJONO SOEMINTARDJO</v>
          </cell>
        </row>
        <row r="43">
          <cell r="A43" t="str">
            <v>1001001392752</v>
          </cell>
          <cell r="B43" t="str">
            <v>BUDIMAN</v>
          </cell>
          <cell r="C43" t="str">
            <v>0772100336</v>
          </cell>
          <cell r="D43" t="str">
            <v>PESERTA</v>
          </cell>
          <cell r="E43" t="str">
            <v>20/10/1972</v>
          </cell>
          <cell r="F43" t="str">
            <v>L</v>
          </cell>
          <cell r="G43" t="str">
            <v>SILVER</v>
          </cell>
          <cell r="H43" t="str">
            <v>I</v>
          </cell>
          <cell r="I43">
            <v>104750</v>
          </cell>
          <cell r="J43" t="str">
            <v>01/08/2009</v>
          </cell>
          <cell r="K43" t="str">
            <v>30/07/2010</v>
          </cell>
          <cell r="L43" t="str">
            <v>0901U001</v>
          </cell>
          <cell r="M43" t="str">
            <v>dr HARSIANTI PRIATNA</v>
          </cell>
        </row>
        <row r="44">
          <cell r="A44" t="str">
            <v>1001001393009</v>
          </cell>
          <cell r="B44" t="str">
            <v>CASMADI</v>
          </cell>
          <cell r="C44" t="str">
            <v>0677100090</v>
          </cell>
          <cell r="D44" t="str">
            <v>PESERTA</v>
          </cell>
          <cell r="E44" t="str">
            <v>15/11/1977</v>
          </cell>
          <cell r="F44" t="str">
            <v>L</v>
          </cell>
          <cell r="G44" t="str">
            <v>SILVER</v>
          </cell>
          <cell r="H44" t="str">
            <v>I</v>
          </cell>
          <cell r="I44">
            <v>104750</v>
          </cell>
          <cell r="J44" t="str">
            <v>01/08/2009</v>
          </cell>
          <cell r="K44" t="str">
            <v>30/07/2010</v>
          </cell>
          <cell r="L44" t="str">
            <v>0901K001</v>
          </cell>
          <cell r="M44" t="str">
            <v>KLINIK SARI KARYA</v>
          </cell>
        </row>
        <row r="45">
          <cell r="A45" t="str">
            <v>1001001393325</v>
          </cell>
          <cell r="B45" t="str">
            <v>CHINDIAN SUKMAWATI</v>
          </cell>
          <cell r="C45" t="str">
            <v>05094260046</v>
          </cell>
          <cell r="D45" t="str">
            <v>PESERTA</v>
          </cell>
          <cell r="E45" t="str">
            <v>06/09/1985</v>
          </cell>
          <cell r="F45" t="str">
            <v>P</v>
          </cell>
          <cell r="G45" t="str">
            <v>SILVER</v>
          </cell>
          <cell r="H45" t="str">
            <v>I</v>
          </cell>
          <cell r="I45">
            <v>104750</v>
          </cell>
          <cell r="J45" t="str">
            <v>01/08/2009</v>
          </cell>
          <cell r="K45" t="str">
            <v>30/07/2010</v>
          </cell>
          <cell r="L45" t="str">
            <v>0902U009</v>
          </cell>
          <cell r="M45" t="str">
            <v>dr LINNY UTAMI</v>
          </cell>
        </row>
        <row r="46">
          <cell r="A46" t="str">
            <v>1001001393134</v>
          </cell>
          <cell r="B46" t="str">
            <v>DAMA SUDAMA</v>
          </cell>
          <cell r="C46" t="str">
            <v>05084260004</v>
          </cell>
          <cell r="D46" t="str">
            <v>PESERTA</v>
          </cell>
          <cell r="E46" t="str">
            <v>15/01/1975</v>
          </cell>
          <cell r="F46" t="str">
            <v>L</v>
          </cell>
          <cell r="G46" t="str">
            <v>SILVER</v>
          </cell>
          <cell r="H46" t="str">
            <v>I</v>
          </cell>
          <cell r="I46">
            <v>104750</v>
          </cell>
          <cell r="J46" t="str">
            <v>01/08/2009</v>
          </cell>
          <cell r="K46" t="str">
            <v>30/07/2010</v>
          </cell>
          <cell r="L46" t="str">
            <v>0902U024</v>
          </cell>
          <cell r="M46" t="str">
            <v>dr H RUSJDA AMRIL  SKM</v>
          </cell>
        </row>
        <row r="47">
          <cell r="A47" t="str">
            <v>1001001391931</v>
          </cell>
          <cell r="B47" t="str">
            <v>DANIEL PRIHADI</v>
          </cell>
          <cell r="C47" t="str">
            <v>0878300070</v>
          </cell>
          <cell r="D47" t="str">
            <v>PESERTA</v>
          </cell>
          <cell r="E47" t="str">
            <v>02/12/1978</v>
          </cell>
          <cell r="F47" t="str">
            <v>L</v>
          </cell>
          <cell r="G47" t="str">
            <v>SILVER</v>
          </cell>
          <cell r="H47" t="str">
            <v>I</v>
          </cell>
          <cell r="I47">
            <v>104750</v>
          </cell>
          <cell r="J47" t="str">
            <v>01/08/2009</v>
          </cell>
          <cell r="K47" t="str">
            <v>30/07/2010</v>
          </cell>
          <cell r="L47" t="str">
            <v>1005K019</v>
          </cell>
          <cell r="M47" t="str">
            <v>KLINIK PUTI HANDIYAH</v>
          </cell>
        </row>
        <row r="48">
          <cell r="A48" t="str">
            <v>1001001393685</v>
          </cell>
          <cell r="B48" t="str">
            <v>DASLINA GULTOM</v>
          </cell>
          <cell r="C48" t="str">
            <v>0949</v>
          </cell>
          <cell r="D48" t="str">
            <v>PESERTA</v>
          </cell>
          <cell r="E48" t="str">
            <v>21/06/1984</v>
          </cell>
          <cell r="F48" t="str">
            <v>P</v>
          </cell>
          <cell r="G48" t="str">
            <v>SILVER</v>
          </cell>
          <cell r="H48" t="str">
            <v>I</v>
          </cell>
          <cell r="I48">
            <v>104750</v>
          </cell>
          <cell r="J48" t="str">
            <v>01/08/2009</v>
          </cell>
          <cell r="K48" t="str">
            <v>30/07/2010</v>
          </cell>
          <cell r="L48" t="str">
            <v>0902U018</v>
          </cell>
          <cell r="M48" t="str">
            <v>dr IMAM SARTONO</v>
          </cell>
        </row>
        <row r="49">
          <cell r="A49" t="str">
            <v>1001001392109</v>
          </cell>
          <cell r="B49" t="str">
            <v>DEDEN IRAWAN</v>
          </cell>
          <cell r="C49" t="str">
            <v>1723050176</v>
          </cell>
          <cell r="D49" t="str">
            <v>PESERTA</v>
          </cell>
          <cell r="E49" t="str">
            <v>25/01/1976</v>
          </cell>
          <cell r="F49" t="str">
            <v>L</v>
          </cell>
          <cell r="G49" t="str">
            <v>SILVER</v>
          </cell>
          <cell r="H49" t="str">
            <v>I</v>
          </cell>
          <cell r="I49">
            <v>104750</v>
          </cell>
          <cell r="J49" t="str">
            <v>01/08/2009</v>
          </cell>
          <cell r="K49" t="str">
            <v>30/07/2010</v>
          </cell>
          <cell r="L49" t="str">
            <v>1006U001</v>
          </cell>
          <cell r="M49" t="str">
            <v>dr SULAEMAN</v>
          </cell>
        </row>
        <row r="50">
          <cell r="A50" t="str">
            <v>1001001391593</v>
          </cell>
          <cell r="B50" t="str">
            <v>DENNY SULAKSONO</v>
          </cell>
          <cell r="C50" t="str">
            <v>0880300352</v>
          </cell>
          <cell r="D50" t="str">
            <v>PESERTA</v>
          </cell>
          <cell r="E50" t="str">
            <v>13/09/1980</v>
          </cell>
          <cell r="F50" t="str">
            <v>L</v>
          </cell>
          <cell r="G50" t="str">
            <v>SILVER</v>
          </cell>
          <cell r="H50" t="str">
            <v>I</v>
          </cell>
          <cell r="I50">
            <v>104750</v>
          </cell>
          <cell r="J50" t="str">
            <v>01/08/2009</v>
          </cell>
          <cell r="K50" t="str">
            <v>30/07/2010</v>
          </cell>
          <cell r="L50" t="str">
            <v>1005K019</v>
          </cell>
          <cell r="M50" t="str">
            <v>KLINIK PUTI HANDIYAH</v>
          </cell>
        </row>
        <row r="51">
          <cell r="A51" t="str">
            <v>1001001392155</v>
          </cell>
          <cell r="B51" t="str">
            <v>DESHANA KURNIADI</v>
          </cell>
          <cell r="C51" t="str">
            <v>0874300041</v>
          </cell>
          <cell r="D51" t="str">
            <v>PESERTA</v>
          </cell>
          <cell r="E51" t="str">
            <v>21/12/1974</v>
          </cell>
          <cell r="F51" t="str">
            <v>L</v>
          </cell>
          <cell r="G51" t="str">
            <v>SILVER</v>
          </cell>
          <cell r="H51" t="str">
            <v>I</v>
          </cell>
          <cell r="I51">
            <v>104750</v>
          </cell>
          <cell r="J51" t="str">
            <v>01/08/2009</v>
          </cell>
          <cell r="K51" t="str">
            <v>30/07/2010</v>
          </cell>
          <cell r="L51" t="str">
            <v>0902U004</v>
          </cell>
          <cell r="M51" t="str">
            <v>dr HARJONO SOEMINTARDJO</v>
          </cell>
        </row>
        <row r="52">
          <cell r="A52" t="str">
            <v>1001001393415</v>
          </cell>
          <cell r="B52" t="str">
            <v>DESY LESTARI</v>
          </cell>
          <cell r="C52" t="str">
            <v>05094260057</v>
          </cell>
          <cell r="D52" t="str">
            <v>PESERTA</v>
          </cell>
          <cell r="E52" t="str">
            <v>18/09/1984</v>
          </cell>
          <cell r="F52" t="str">
            <v>P</v>
          </cell>
          <cell r="G52" t="str">
            <v>SILVER</v>
          </cell>
          <cell r="H52" t="str">
            <v>I</v>
          </cell>
          <cell r="I52">
            <v>104750</v>
          </cell>
          <cell r="J52" t="str">
            <v>01/08/2009</v>
          </cell>
          <cell r="K52" t="str">
            <v>30/07/2010</v>
          </cell>
          <cell r="L52" t="str">
            <v>0902U008</v>
          </cell>
          <cell r="M52" t="str">
            <v>dr LEO DARTA</v>
          </cell>
        </row>
        <row r="53">
          <cell r="A53" t="str">
            <v>1001001391929</v>
          </cell>
          <cell r="B53" t="str">
            <v>DEVY TRISDIYANTI</v>
          </cell>
          <cell r="C53" t="str">
            <v>0777100567</v>
          </cell>
          <cell r="D53" t="str">
            <v>PESERTA</v>
          </cell>
          <cell r="E53" t="str">
            <v>27/04/1977</v>
          </cell>
          <cell r="F53" t="str">
            <v>P</v>
          </cell>
          <cell r="G53" t="str">
            <v>SILVER</v>
          </cell>
          <cell r="H53" t="str">
            <v>I</v>
          </cell>
          <cell r="I53">
            <v>104750</v>
          </cell>
          <cell r="J53" t="str">
            <v>01/08/2009</v>
          </cell>
          <cell r="K53" t="str">
            <v>30/07/2010</v>
          </cell>
          <cell r="L53" t="str">
            <v>1005K019</v>
          </cell>
          <cell r="M53" t="str">
            <v>KLINIK PUTI HANDIYAH</v>
          </cell>
        </row>
        <row r="54">
          <cell r="A54" t="str">
            <v>1001001391828</v>
          </cell>
          <cell r="B54" t="str">
            <v>DIDI KURNIADI</v>
          </cell>
          <cell r="C54" t="str">
            <v>0882300052</v>
          </cell>
          <cell r="D54" t="str">
            <v>PESERTA</v>
          </cell>
          <cell r="E54" t="str">
            <v>07/02/1982</v>
          </cell>
          <cell r="F54" t="str">
            <v>L</v>
          </cell>
          <cell r="G54" t="str">
            <v>SILVER</v>
          </cell>
          <cell r="H54" t="str">
            <v>I</v>
          </cell>
          <cell r="I54">
            <v>104750</v>
          </cell>
          <cell r="J54" t="str">
            <v>01/08/2009</v>
          </cell>
          <cell r="K54" t="str">
            <v>30/07/2010</v>
          </cell>
          <cell r="L54" t="str">
            <v>1005K019</v>
          </cell>
          <cell r="M54" t="str">
            <v>KLINIK PUTI HANDIYAH</v>
          </cell>
        </row>
        <row r="55">
          <cell r="A55" t="str">
            <v>1001001392111</v>
          </cell>
          <cell r="B55" t="str">
            <v>DIDIT ALAMSYAH</v>
          </cell>
          <cell r="C55" t="str">
            <v>0982300188</v>
          </cell>
          <cell r="D55" t="str">
            <v>PESERTA</v>
          </cell>
          <cell r="E55" t="str">
            <v>16/06/1982</v>
          </cell>
          <cell r="F55" t="str">
            <v>L</v>
          </cell>
          <cell r="G55" t="str">
            <v>SILVER</v>
          </cell>
          <cell r="H55" t="str">
            <v>I</v>
          </cell>
          <cell r="I55">
            <v>104750</v>
          </cell>
          <cell r="J55" t="str">
            <v>01/08/2009</v>
          </cell>
          <cell r="K55" t="str">
            <v>30/07/2010</v>
          </cell>
          <cell r="L55" t="str">
            <v>1006U003</v>
          </cell>
          <cell r="M55" t="str">
            <v>dr FAIZAH</v>
          </cell>
        </row>
        <row r="56">
          <cell r="A56" t="str">
            <v>1001001392583</v>
          </cell>
          <cell r="B56" t="str">
            <v>DIKY PANDAPOTAN NAPITULU</v>
          </cell>
          <cell r="C56" t="str">
            <v>0977700010</v>
          </cell>
          <cell r="D56" t="str">
            <v>PESERTA</v>
          </cell>
          <cell r="E56" t="str">
            <v>07/12/1977</v>
          </cell>
          <cell r="F56" t="str">
            <v>L</v>
          </cell>
          <cell r="G56" t="str">
            <v>SILVER</v>
          </cell>
          <cell r="H56" t="str">
            <v>I</v>
          </cell>
          <cell r="I56">
            <v>104750</v>
          </cell>
          <cell r="J56" t="str">
            <v>01/08/2009</v>
          </cell>
          <cell r="K56" t="str">
            <v>30/07/2010</v>
          </cell>
          <cell r="L56" t="str">
            <v>1014K006</v>
          </cell>
          <cell r="M56" t="str">
            <v>KLINIK HUSADA</v>
          </cell>
        </row>
        <row r="57">
          <cell r="A57" t="str">
            <v>1001001392278</v>
          </cell>
          <cell r="B57" t="str">
            <v>DINDIN SUNIWIRATNA</v>
          </cell>
          <cell r="C57" t="str">
            <v>0882300347</v>
          </cell>
          <cell r="D57" t="str">
            <v>PESERTA</v>
          </cell>
          <cell r="E57" t="str">
            <v>03/04/1982</v>
          </cell>
          <cell r="F57" t="str">
            <v>L</v>
          </cell>
          <cell r="G57" t="str">
            <v>SILVER</v>
          </cell>
          <cell r="H57" t="str">
            <v>I</v>
          </cell>
          <cell r="I57">
            <v>104750</v>
          </cell>
          <cell r="J57" t="str">
            <v>01/08/2009</v>
          </cell>
          <cell r="K57" t="str">
            <v>30/07/2010</v>
          </cell>
          <cell r="L57" t="str">
            <v>1006U001</v>
          </cell>
          <cell r="M57" t="str">
            <v>dr SULAEMAN</v>
          </cell>
        </row>
        <row r="58">
          <cell r="A58" t="str">
            <v>1001001393303</v>
          </cell>
          <cell r="B58" t="str">
            <v>DINNY DWIANTY ADHAWATI</v>
          </cell>
          <cell r="C58" t="str">
            <v>05094260044</v>
          </cell>
          <cell r="D58" t="str">
            <v>PESERTA</v>
          </cell>
          <cell r="E58" t="str">
            <v>17/09/1984</v>
          </cell>
          <cell r="F58" t="str">
            <v>P</v>
          </cell>
          <cell r="G58" t="str">
            <v>SILVER</v>
          </cell>
          <cell r="H58" t="str">
            <v>I</v>
          </cell>
          <cell r="I58">
            <v>104750</v>
          </cell>
          <cell r="J58" t="str">
            <v>01/08/2009</v>
          </cell>
          <cell r="K58" t="str">
            <v>30/07/2010</v>
          </cell>
          <cell r="L58" t="str">
            <v>0902U025</v>
          </cell>
          <cell r="M58" t="str">
            <v>dr RUM ISTRIATI</v>
          </cell>
        </row>
        <row r="59">
          <cell r="A59" t="str">
            <v>1001001393573</v>
          </cell>
          <cell r="B59" t="str">
            <v>DJAINODIN</v>
          </cell>
          <cell r="C59" t="str">
            <v>0938</v>
          </cell>
          <cell r="D59" t="str">
            <v>PESERTA</v>
          </cell>
          <cell r="E59" t="str">
            <v>05/04/1975</v>
          </cell>
          <cell r="F59" t="str">
            <v>L</v>
          </cell>
          <cell r="G59" t="str">
            <v>SILVER</v>
          </cell>
          <cell r="H59" t="str">
            <v>I</v>
          </cell>
          <cell r="I59">
            <v>104750</v>
          </cell>
          <cell r="J59" t="str">
            <v>01/08/2009</v>
          </cell>
          <cell r="K59" t="str">
            <v>30/07/2010</v>
          </cell>
          <cell r="L59" t="str">
            <v>0905U016</v>
          </cell>
          <cell r="M59" t="str">
            <v>dr H  MUH A ARISTYAWAN</v>
          </cell>
        </row>
        <row r="60">
          <cell r="A60" t="str">
            <v>1001001393595</v>
          </cell>
          <cell r="B60" t="str">
            <v>DODI CROSSANDA</v>
          </cell>
          <cell r="C60" t="str">
            <v>0940</v>
          </cell>
          <cell r="D60" t="str">
            <v>PESERTA</v>
          </cell>
          <cell r="E60" t="str">
            <v>25/07/1978</v>
          </cell>
          <cell r="F60" t="str">
            <v>L</v>
          </cell>
          <cell r="G60" t="str">
            <v>SILVER</v>
          </cell>
          <cell r="H60" t="str">
            <v>I</v>
          </cell>
          <cell r="I60">
            <v>104750</v>
          </cell>
          <cell r="J60" t="str">
            <v>01/08/2009</v>
          </cell>
          <cell r="K60" t="str">
            <v>30/07/2010</v>
          </cell>
          <cell r="L60" t="str">
            <v>1004U039</v>
          </cell>
          <cell r="M60" t="str">
            <v>dr GABY SAPUTRA</v>
          </cell>
        </row>
        <row r="61">
          <cell r="A61" t="str">
            <v>1001001392414</v>
          </cell>
          <cell r="B61" t="str">
            <v>DWI ASMORO RAMANTO</v>
          </cell>
          <cell r="C61" t="str">
            <v>0987300121</v>
          </cell>
          <cell r="D61" t="str">
            <v>PESERTA</v>
          </cell>
          <cell r="E61" t="str">
            <v>26/07/1987</v>
          </cell>
          <cell r="F61" t="str">
            <v>L</v>
          </cell>
          <cell r="G61" t="str">
            <v>SILVER</v>
          </cell>
          <cell r="H61" t="str">
            <v>I</v>
          </cell>
          <cell r="I61">
            <v>104750</v>
          </cell>
          <cell r="J61" t="str">
            <v>01/08/2009</v>
          </cell>
          <cell r="K61" t="str">
            <v>30/07/2010</v>
          </cell>
          <cell r="L61" t="str">
            <v>0902U024</v>
          </cell>
          <cell r="M61" t="str">
            <v>dr H RUSJDA AMRIL  SKM</v>
          </cell>
        </row>
        <row r="62">
          <cell r="A62" t="str">
            <v>1001001392897</v>
          </cell>
          <cell r="B62" t="str">
            <v>DWI NUGROHO</v>
          </cell>
          <cell r="C62" t="str">
            <v>0981300086</v>
          </cell>
          <cell r="D62" t="str">
            <v>PESERTA</v>
          </cell>
          <cell r="E62" t="str">
            <v>09/02/1981</v>
          </cell>
          <cell r="F62" t="str">
            <v>L</v>
          </cell>
          <cell r="G62" t="str">
            <v>SILVER</v>
          </cell>
          <cell r="H62" t="str">
            <v>I</v>
          </cell>
          <cell r="I62">
            <v>104750</v>
          </cell>
          <cell r="J62" t="str">
            <v>01/08/2009</v>
          </cell>
          <cell r="K62" t="str">
            <v>30/07/2010</v>
          </cell>
          <cell r="L62" t="str">
            <v>0903U008</v>
          </cell>
          <cell r="M62" t="str">
            <v>dr ZAINAL SAYAT SKM</v>
          </cell>
        </row>
        <row r="63">
          <cell r="A63" t="str">
            <v>1001001393393</v>
          </cell>
          <cell r="B63" t="str">
            <v>EDRIS SENJAYA</v>
          </cell>
          <cell r="C63" t="str">
            <v>05094260055</v>
          </cell>
          <cell r="D63" t="str">
            <v>PESERTA</v>
          </cell>
          <cell r="E63" t="str">
            <v>18/08/1984</v>
          </cell>
          <cell r="F63" t="str">
            <v>L</v>
          </cell>
          <cell r="G63" t="str">
            <v>SILVER</v>
          </cell>
          <cell r="H63" t="str">
            <v>I</v>
          </cell>
          <cell r="I63">
            <v>104750</v>
          </cell>
          <cell r="J63" t="str">
            <v>01/08/2009</v>
          </cell>
          <cell r="K63" t="str">
            <v>30/07/2010</v>
          </cell>
          <cell r="L63" t="str">
            <v>0902U004</v>
          </cell>
          <cell r="M63" t="str">
            <v>dr HARJONO SOEMINTARDJO</v>
          </cell>
        </row>
        <row r="64">
          <cell r="A64" t="str">
            <v>1001001391604</v>
          </cell>
          <cell r="B64" t="str">
            <v>EDY AMIN RIDWAN</v>
          </cell>
          <cell r="C64" t="str">
            <v>0776100370</v>
          </cell>
          <cell r="D64" t="str">
            <v>PESERTA</v>
          </cell>
          <cell r="E64" t="str">
            <v>11/06/1976</v>
          </cell>
          <cell r="F64" t="str">
            <v>L</v>
          </cell>
          <cell r="G64" t="str">
            <v>SILVER</v>
          </cell>
          <cell r="H64" t="str">
            <v>I</v>
          </cell>
          <cell r="I64">
            <v>104750</v>
          </cell>
          <cell r="J64" t="str">
            <v>01/08/2009</v>
          </cell>
          <cell r="K64" t="str">
            <v>30/07/2010</v>
          </cell>
          <cell r="L64" t="str">
            <v>0904U002</v>
          </cell>
          <cell r="M64" t="str">
            <v>dr DWIYANI MAHASTUTI</v>
          </cell>
        </row>
        <row r="65">
          <cell r="A65" t="str">
            <v>1001001393336</v>
          </cell>
          <cell r="B65" t="str">
            <v>EKA WIJAYANTI</v>
          </cell>
          <cell r="C65" t="str">
            <v>05094260049</v>
          </cell>
          <cell r="D65" t="str">
            <v>PESERTA</v>
          </cell>
          <cell r="E65" t="str">
            <v>22/10/1986</v>
          </cell>
          <cell r="F65" t="str">
            <v>P</v>
          </cell>
          <cell r="G65" t="str">
            <v>SILVER</v>
          </cell>
          <cell r="H65" t="str">
            <v>I</v>
          </cell>
          <cell r="I65">
            <v>104750</v>
          </cell>
          <cell r="J65" t="str">
            <v>01/08/2009</v>
          </cell>
          <cell r="K65" t="str">
            <v>30/07/2010</v>
          </cell>
          <cell r="L65" t="str">
            <v>0902U032</v>
          </cell>
          <cell r="M65" t="str">
            <v>dr EMIZAR MALIK HANAFI</v>
          </cell>
        </row>
        <row r="66">
          <cell r="A66" t="str">
            <v>1001001392324</v>
          </cell>
          <cell r="B66" t="str">
            <v>EKO HADIYANTO</v>
          </cell>
          <cell r="C66" t="str">
            <v>0878300357</v>
          </cell>
          <cell r="D66" t="str">
            <v>PESERTA</v>
          </cell>
          <cell r="E66" t="str">
            <v>05/10/1978</v>
          </cell>
          <cell r="F66" t="str">
            <v>L</v>
          </cell>
          <cell r="G66" t="str">
            <v>SILVER</v>
          </cell>
          <cell r="H66" t="str">
            <v>I</v>
          </cell>
          <cell r="I66">
            <v>104750</v>
          </cell>
          <cell r="J66" t="str">
            <v>01/08/2009</v>
          </cell>
          <cell r="K66" t="str">
            <v>30/07/2010</v>
          </cell>
          <cell r="L66" t="str">
            <v>1005K019</v>
          </cell>
          <cell r="M66" t="str">
            <v>KLINIK PUTI HANDIYAH</v>
          </cell>
        </row>
        <row r="67">
          <cell r="A67" t="str">
            <v>1001001392649</v>
          </cell>
          <cell r="B67" t="str">
            <v>ELEN DIAN DINATA</v>
          </cell>
          <cell r="C67" t="str">
            <v>05084260013</v>
          </cell>
          <cell r="D67" t="str">
            <v>PESERTA</v>
          </cell>
          <cell r="E67" t="str">
            <v>31/03/1984</v>
          </cell>
          <cell r="F67" t="str">
            <v>P</v>
          </cell>
          <cell r="G67" t="str">
            <v>SILVER</v>
          </cell>
          <cell r="H67" t="str">
            <v>I</v>
          </cell>
          <cell r="I67">
            <v>104750</v>
          </cell>
          <cell r="J67" t="str">
            <v>01/08/2009</v>
          </cell>
          <cell r="K67" t="str">
            <v>30/07/2010</v>
          </cell>
          <cell r="L67" t="str">
            <v>0903U024</v>
          </cell>
          <cell r="M67" t="str">
            <v>dr IS SOEGIARNO YS</v>
          </cell>
        </row>
        <row r="68">
          <cell r="A68" t="str">
            <v>1001001391648</v>
          </cell>
          <cell r="B68" t="str">
            <v>ELFIN RUSLIANSYAH</v>
          </cell>
          <cell r="C68" t="str">
            <v>08793002973</v>
          </cell>
          <cell r="D68" t="str">
            <v>PESERTA</v>
          </cell>
          <cell r="E68" t="str">
            <v>19/11/1979</v>
          </cell>
          <cell r="F68" t="str">
            <v>L</v>
          </cell>
          <cell r="G68" t="str">
            <v>SILVER</v>
          </cell>
          <cell r="H68" t="str">
            <v>I</v>
          </cell>
          <cell r="I68">
            <v>104750</v>
          </cell>
          <cell r="J68" t="str">
            <v>01/08/2009</v>
          </cell>
          <cell r="K68" t="str">
            <v>30/07/2010</v>
          </cell>
          <cell r="L68" t="str">
            <v>0904U002</v>
          </cell>
          <cell r="M68" t="str">
            <v>dr DWIYANI MAHASTUTI</v>
          </cell>
        </row>
        <row r="69">
          <cell r="A69" t="str">
            <v>1001001393145</v>
          </cell>
          <cell r="B69" t="str">
            <v>ENI SUPRIHANTI</v>
          </cell>
          <cell r="C69" t="str">
            <v>05084260001</v>
          </cell>
          <cell r="D69" t="str">
            <v>PESERTA</v>
          </cell>
          <cell r="E69" t="str">
            <v>15/02/1973</v>
          </cell>
          <cell r="F69" t="str">
            <v>P</v>
          </cell>
          <cell r="G69" t="str">
            <v>SILVER</v>
          </cell>
          <cell r="H69" t="str">
            <v>I</v>
          </cell>
          <cell r="I69">
            <v>104750</v>
          </cell>
          <cell r="J69" t="str">
            <v>01/08/2009</v>
          </cell>
          <cell r="K69" t="str">
            <v>30/07/2010</v>
          </cell>
          <cell r="L69" t="str">
            <v>0902U017</v>
          </cell>
          <cell r="M69" t="str">
            <v>dr JUNUS ISKANDAR</v>
          </cell>
        </row>
        <row r="70">
          <cell r="A70" t="str">
            <v>1001001391683</v>
          </cell>
          <cell r="B70" t="str">
            <v>ERIKA SHANTY</v>
          </cell>
          <cell r="C70" t="str">
            <v>0880300341</v>
          </cell>
          <cell r="D70" t="str">
            <v>PESERTA</v>
          </cell>
          <cell r="E70" t="str">
            <v>30/06/1980</v>
          </cell>
          <cell r="F70" t="str">
            <v>P</v>
          </cell>
          <cell r="G70" t="str">
            <v>SILVER</v>
          </cell>
          <cell r="H70" t="str">
            <v>I</v>
          </cell>
          <cell r="I70">
            <v>104750</v>
          </cell>
          <cell r="J70" t="str">
            <v>01/08/2009</v>
          </cell>
          <cell r="K70" t="str">
            <v>30/07/2010</v>
          </cell>
          <cell r="L70" t="str">
            <v>0902U009</v>
          </cell>
          <cell r="M70" t="str">
            <v>dr LINNY UTAMI</v>
          </cell>
        </row>
        <row r="71">
          <cell r="A71" t="str">
            <v>1001001392627</v>
          </cell>
          <cell r="B71" t="str">
            <v>EVY RIANI</v>
          </cell>
          <cell r="C71" t="str">
            <v>0985700012</v>
          </cell>
          <cell r="D71" t="str">
            <v>PESERTA</v>
          </cell>
          <cell r="E71" t="str">
            <v>28/03/1985</v>
          </cell>
          <cell r="F71" t="str">
            <v>P</v>
          </cell>
          <cell r="G71" t="str">
            <v>SILVER</v>
          </cell>
          <cell r="H71" t="str">
            <v>I</v>
          </cell>
          <cell r="I71">
            <v>104750</v>
          </cell>
          <cell r="J71" t="str">
            <v>01/08/2009</v>
          </cell>
          <cell r="K71" t="str">
            <v>30/07/2010</v>
          </cell>
          <cell r="L71" t="str">
            <v>1005U002</v>
          </cell>
          <cell r="M71" t="str">
            <v>dr HJ  NITA GILIK</v>
          </cell>
        </row>
        <row r="72">
          <cell r="A72" t="str">
            <v>1001001392357</v>
          </cell>
          <cell r="B72" t="str">
            <v>FAHMI MUBAROK</v>
          </cell>
          <cell r="C72" t="str">
            <v>0879300258</v>
          </cell>
          <cell r="D72" t="str">
            <v>PESERTA</v>
          </cell>
          <cell r="E72" t="str">
            <v>31/03/1979</v>
          </cell>
          <cell r="F72" t="str">
            <v>L</v>
          </cell>
          <cell r="G72" t="str">
            <v>SILVER</v>
          </cell>
          <cell r="H72" t="str">
            <v>I</v>
          </cell>
          <cell r="I72">
            <v>104750</v>
          </cell>
          <cell r="J72" t="str">
            <v>01/08/2009</v>
          </cell>
          <cell r="K72" t="str">
            <v>30/07/2010</v>
          </cell>
          <cell r="L72" t="str">
            <v>1005U007</v>
          </cell>
          <cell r="M72" t="str">
            <v>dr ELI D  ARIFIN</v>
          </cell>
        </row>
        <row r="73">
          <cell r="A73" t="str">
            <v>1001001392289</v>
          </cell>
          <cell r="B73" t="str">
            <v>FAISAL RAHMAN</v>
          </cell>
          <cell r="C73" t="str">
            <v>076300048</v>
          </cell>
          <cell r="D73" t="str">
            <v>PESERTA</v>
          </cell>
          <cell r="E73" t="str">
            <v>23/03/1976</v>
          </cell>
          <cell r="F73" t="str">
            <v>L</v>
          </cell>
          <cell r="G73" t="str">
            <v>SILVER</v>
          </cell>
          <cell r="H73" t="str">
            <v>I</v>
          </cell>
          <cell r="I73">
            <v>104750</v>
          </cell>
          <cell r="J73" t="str">
            <v>01/08/2009</v>
          </cell>
          <cell r="K73" t="str">
            <v>30/07/2010</v>
          </cell>
          <cell r="L73" t="str">
            <v>1006U001</v>
          </cell>
          <cell r="M73" t="str">
            <v>dr SULAEMAN</v>
          </cell>
        </row>
        <row r="74">
          <cell r="A74" t="str">
            <v>1001001392559</v>
          </cell>
          <cell r="B74" t="str">
            <v>FAJAR DJAMALUDIN</v>
          </cell>
          <cell r="C74" t="str">
            <v>0986700009</v>
          </cell>
          <cell r="D74" t="str">
            <v>PESERTA</v>
          </cell>
          <cell r="E74" t="str">
            <v>05/12/1986</v>
          </cell>
          <cell r="F74" t="str">
            <v>L</v>
          </cell>
          <cell r="G74" t="str">
            <v>SILVER</v>
          </cell>
          <cell r="H74" t="str">
            <v>I</v>
          </cell>
          <cell r="I74">
            <v>104750</v>
          </cell>
          <cell r="J74" t="str">
            <v>01/08/2009</v>
          </cell>
          <cell r="K74" t="str">
            <v>30/07/2010</v>
          </cell>
          <cell r="L74" t="str">
            <v>1005K007</v>
          </cell>
          <cell r="M74" t="str">
            <v>KLINIK BUDI ASIH</v>
          </cell>
        </row>
        <row r="75">
          <cell r="A75" t="str">
            <v>1001001391975</v>
          </cell>
          <cell r="B75" t="str">
            <v>FAJAR RIYANTO</v>
          </cell>
          <cell r="C75" t="str">
            <v>0880100832</v>
          </cell>
          <cell r="D75" t="str">
            <v>PESERTA</v>
          </cell>
          <cell r="E75" t="str">
            <v>11/01/1980</v>
          </cell>
          <cell r="F75" t="str">
            <v>L</v>
          </cell>
          <cell r="G75" t="str">
            <v>SILVER</v>
          </cell>
          <cell r="H75" t="str">
            <v>I</v>
          </cell>
          <cell r="I75">
            <v>104750</v>
          </cell>
          <cell r="J75" t="str">
            <v>01/08/2009</v>
          </cell>
          <cell r="K75" t="str">
            <v>30/07/2010</v>
          </cell>
          <cell r="L75" t="str">
            <v>1005K019</v>
          </cell>
          <cell r="M75" t="str">
            <v>KLINIK PUTI HANDIYAH</v>
          </cell>
        </row>
        <row r="76">
          <cell r="A76" t="str">
            <v>1001001392548</v>
          </cell>
          <cell r="B76" t="str">
            <v>FAJAR WIJAYA</v>
          </cell>
          <cell r="C76" t="str">
            <v>0980700008</v>
          </cell>
          <cell r="D76" t="str">
            <v>PESERTA</v>
          </cell>
          <cell r="E76" t="str">
            <v>03/04/1980</v>
          </cell>
          <cell r="F76" t="str">
            <v>L</v>
          </cell>
          <cell r="G76" t="str">
            <v>SILVER</v>
          </cell>
          <cell r="H76" t="str">
            <v>I</v>
          </cell>
          <cell r="I76">
            <v>104750</v>
          </cell>
          <cell r="J76" t="str">
            <v>01/08/2009</v>
          </cell>
          <cell r="K76" t="str">
            <v>30/07/2010</v>
          </cell>
          <cell r="L76" t="str">
            <v>1005U003</v>
          </cell>
          <cell r="M76" t="str">
            <v>dr RITA NOVIA</v>
          </cell>
        </row>
        <row r="77">
          <cell r="A77" t="str">
            <v>1001001392572</v>
          </cell>
          <cell r="B77" t="str">
            <v>FERDI RICHARD. M</v>
          </cell>
          <cell r="C77" t="str">
            <v>0936</v>
          </cell>
          <cell r="D77" t="str">
            <v>PESERTA</v>
          </cell>
          <cell r="E77" t="str">
            <v>31/08/1981</v>
          </cell>
          <cell r="F77" t="str">
            <v>L</v>
          </cell>
          <cell r="G77" t="str">
            <v>SILVER</v>
          </cell>
          <cell r="H77" t="str">
            <v>I</v>
          </cell>
          <cell r="I77">
            <v>104750</v>
          </cell>
          <cell r="J77" t="str">
            <v>01/08/2009</v>
          </cell>
          <cell r="K77" t="str">
            <v>30/07/2010</v>
          </cell>
          <cell r="L77" t="str">
            <v>0904U013</v>
          </cell>
          <cell r="M77" t="str">
            <v>dr JULITASARI MSC</v>
          </cell>
        </row>
        <row r="78">
          <cell r="A78" t="str">
            <v>1001001391896</v>
          </cell>
          <cell r="B78" t="str">
            <v>FERDY FIRMANSYAH</v>
          </cell>
          <cell r="C78" t="str">
            <v>0782100500</v>
          </cell>
          <cell r="D78" t="str">
            <v>PESERTA</v>
          </cell>
          <cell r="E78" t="str">
            <v>23/02/1982</v>
          </cell>
          <cell r="F78" t="str">
            <v>L</v>
          </cell>
          <cell r="G78" t="str">
            <v>SILVER</v>
          </cell>
          <cell r="H78" t="str">
            <v>I</v>
          </cell>
          <cell r="I78">
            <v>104750</v>
          </cell>
          <cell r="J78" t="str">
            <v>01/08/2009</v>
          </cell>
          <cell r="K78" t="str">
            <v>30/07/2010</v>
          </cell>
          <cell r="L78" t="str">
            <v>1005K019</v>
          </cell>
          <cell r="M78" t="str">
            <v>KLINIK PUTI HANDIYAH</v>
          </cell>
        </row>
        <row r="79">
          <cell r="A79" t="str">
            <v>1001001392853</v>
          </cell>
          <cell r="B79" t="str">
            <v>FIAN FERDIANSYAH</v>
          </cell>
          <cell r="C79" t="str">
            <v>0782100452</v>
          </cell>
          <cell r="D79" t="str">
            <v>PESERTA</v>
          </cell>
          <cell r="E79" t="str">
            <v>02/03/1982</v>
          </cell>
          <cell r="F79" t="str">
            <v>L</v>
          </cell>
          <cell r="G79" t="str">
            <v>SILVER</v>
          </cell>
          <cell r="H79" t="str">
            <v>I</v>
          </cell>
          <cell r="I79">
            <v>104750</v>
          </cell>
          <cell r="J79" t="str">
            <v>01/08/2009</v>
          </cell>
          <cell r="K79" t="str">
            <v>30/07/2010</v>
          </cell>
          <cell r="L79" t="str">
            <v>0901U002</v>
          </cell>
          <cell r="M79" t="str">
            <v>dr SOELANNY ANDRIAN MHA</v>
          </cell>
        </row>
        <row r="80">
          <cell r="A80" t="str">
            <v>1001001393189</v>
          </cell>
          <cell r="B80" t="str">
            <v>FIKY SAELANIE</v>
          </cell>
          <cell r="C80" t="str">
            <v>05094260032</v>
          </cell>
          <cell r="D80" t="str">
            <v>PESERTA</v>
          </cell>
          <cell r="E80" t="str">
            <v>05/12/1980</v>
          </cell>
          <cell r="F80" t="str">
            <v>L</v>
          </cell>
          <cell r="G80" t="str">
            <v>SILVER</v>
          </cell>
          <cell r="H80" t="str">
            <v>I</v>
          </cell>
          <cell r="I80">
            <v>104750</v>
          </cell>
          <cell r="J80" t="str">
            <v>01/08/2009</v>
          </cell>
          <cell r="K80" t="str">
            <v>30/07/2010</v>
          </cell>
          <cell r="L80" t="str">
            <v>0902U009</v>
          </cell>
          <cell r="M80" t="str">
            <v>dr LINNY UTAMI</v>
          </cell>
        </row>
        <row r="81">
          <cell r="A81" t="str">
            <v>1001001392785</v>
          </cell>
          <cell r="B81" t="str">
            <v>FIRDAUS</v>
          </cell>
          <cell r="C81" t="str">
            <v>0981300287</v>
          </cell>
          <cell r="D81" t="str">
            <v>PESERTA</v>
          </cell>
          <cell r="E81" t="str">
            <v>20/09/1981</v>
          </cell>
          <cell r="F81" t="str">
            <v>L</v>
          </cell>
          <cell r="G81" t="str">
            <v>SILVER</v>
          </cell>
          <cell r="H81" t="str">
            <v>I</v>
          </cell>
          <cell r="I81">
            <v>104750</v>
          </cell>
          <cell r="J81" t="str">
            <v>01/08/2009</v>
          </cell>
          <cell r="K81" t="str">
            <v>30/07/2010</v>
          </cell>
          <cell r="L81" t="str">
            <v>0904U021</v>
          </cell>
          <cell r="M81" t="str">
            <v>dr BENNY PATUWO</v>
          </cell>
        </row>
        <row r="82">
          <cell r="A82" t="str">
            <v>1001001393404</v>
          </cell>
          <cell r="B82" t="str">
            <v>FITRI MARIA</v>
          </cell>
          <cell r="C82" t="str">
            <v>05094260056</v>
          </cell>
          <cell r="D82" t="str">
            <v>PESERTA</v>
          </cell>
          <cell r="E82" t="str">
            <v>28/05/1987</v>
          </cell>
          <cell r="F82" t="str">
            <v>P</v>
          </cell>
          <cell r="G82" t="str">
            <v>SILVER</v>
          </cell>
          <cell r="H82" t="str">
            <v>I</v>
          </cell>
          <cell r="I82">
            <v>104750</v>
          </cell>
          <cell r="J82" t="str">
            <v>01/08/2009</v>
          </cell>
          <cell r="K82" t="str">
            <v>30/07/2010</v>
          </cell>
          <cell r="L82" t="str">
            <v>0902U007</v>
          </cell>
          <cell r="M82" t="str">
            <v>dr SUHANTORO  DSKO</v>
          </cell>
        </row>
        <row r="83">
          <cell r="A83" t="str">
            <v>1001001392796</v>
          </cell>
          <cell r="B83" t="str">
            <v>FITRI YULIANINGSIH</v>
          </cell>
          <cell r="C83" t="str">
            <v>0881300050</v>
          </cell>
          <cell r="D83" t="str">
            <v>PESERTA</v>
          </cell>
          <cell r="E83" t="str">
            <v>31/07/1981</v>
          </cell>
          <cell r="F83" t="str">
            <v>P</v>
          </cell>
          <cell r="G83" t="str">
            <v>SILVER</v>
          </cell>
          <cell r="H83" t="str">
            <v>I</v>
          </cell>
          <cell r="I83">
            <v>104750</v>
          </cell>
          <cell r="J83" t="str">
            <v>01/08/2009</v>
          </cell>
          <cell r="K83" t="str">
            <v>30/07/2010</v>
          </cell>
          <cell r="L83" t="str">
            <v>0901U003</v>
          </cell>
          <cell r="M83" t="str">
            <v>dr H JEMFY NASWIL</v>
          </cell>
        </row>
        <row r="84">
          <cell r="A84" t="str">
            <v>1001001391694</v>
          </cell>
          <cell r="B84" t="str">
            <v>FRANS LATUPEIRISSA</v>
          </cell>
          <cell r="C84" t="str">
            <v>0977300007</v>
          </cell>
          <cell r="D84" t="str">
            <v>PESERTA</v>
          </cell>
          <cell r="E84" t="str">
            <v>01/02/1977</v>
          </cell>
          <cell r="F84" t="str">
            <v>L</v>
          </cell>
          <cell r="G84" t="str">
            <v>SILVER</v>
          </cell>
          <cell r="H84" t="str">
            <v>I</v>
          </cell>
          <cell r="I84">
            <v>104750</v>
          </cell>
          <cell r="J84" t="str">
            <v>01/08/2009</v>
          </cell>
          <cell r="K84" t="str">
            <v>30/07/2010</v>
          </cell>
          <cell r="L84" t="str">
            <v>0902U004</v>
          </cell>
          <cell r="M84" t="str">
            <v>dr HARJONO SOEMINTARDJO</v>
          </cell>
        </row>
        <row r="85">
          <cell r="A85" t="str">
            <v>1001001393731</v>
          </cell>
          <cell r="B85" t="str">
            <v>FREDI PURNOMO</v>
          </cell>
          <cell r="C85" t="str">
            <v>0954</v>
          </cell>
          <cell r="D85" t="str">
            <v>PESERTA</v>
          </cell>
          <cell r="E85" t="str">
            <v>07/05/1984</v>
          </cell>
          <cell r="F85" t="str">
            <v>L</v>
          </cell>
          <cell r="G85" t="str">
            <v>SILVER</v>
          </cell>
          <cell r="H85" t="str">
            <v>I</v>
          </cell>
          <cell r="I85">
            <v>104750</v>
          </cell>
          <cell r="J85" t="str">
            <v>01/08/2009</v>
          </cell>
          <cell r="K85" t="str">
            <v>30/07/2010</v>
          </cell>
          <cell r="L85" t="str">
            <v>0902U011</v>
          </cell>
          <cell r="M85" t="str">
            <v>dr K SLAMET</v>
          </cell>
        </row>
        <row r="86">
          <cell r="A86" t="str">
            <v>1001001392043</v>
          </cell>
          <cell r="B86" t="str">
            <v>HAESTY ARYANTI MANAP</v>
          </cell>
          <cell r="C86" t="str">
            <v>0985300334</v>
          </cell>
          <cell r="D86" t="str">
            <v>PESERTA</v>
          </cell>
          <cell r="E86" t="str">
            <v>02/08/1985</v>
          </cell>
          <cell r="F86" t="str">
            <v>P</v>
          </cell>
          <cell r="G86" t="str">
            <v>SILVER</v>
          </cell>
          <cell r="H86" t="str">
            <v>I</v>
          </cell>
          <cell r="I86">
            <v>104750</v>
          </cell>
          <cell r="J86" t="str">
            <v>01/08/2009</v>
          </cell>
          <cell r="K86" t="str">
            <v>30/07/2010</v>
          </cell>
          <cell r="L86" t="str">
            <v>0904U014</v>
          </cell>
          <cell r="M86" t="str">
            <v>dr ARIE FRANS RAMBA</v>
          </cell>
        </row>
        <row r="87">
          <cell r="A87" t="str">
            <v>1001001391773</v>
          </cell>
          <cell r="B87" t="str">
            <v>HAMADI</v>
          </cell>
          <cell r="C87" t="str">
            <v>0874100819</v>
          </cell>
          <cell r="D87" t="str">
            <v>PESERTA</v>
          </cell>
          <cell r="E87" t="str">
            <v>20/03/1974</v>
          </cell>
          <cell r="F87" t="str">
            <v>L</v>
          </cell>
          <cell r="G87" t="str">
            <v>SILVER</v>
          </cell>
          <cell r="H87" t="str">
            <v>I</v>
          </cell>
          <cell r="I87">
            <v>104750</v>
          </cell>
          <cell r="J87" t="str">
            <v>01/08/2009</v>
          </cell>
          <cell r="K87" t="str">
            <v>30/07/2010</v>
          </cell>
          <cell r="L87" t="str">
            <v>0905U002</v>
          </cell>
          <cell r="M87" t="str">
            <v>dr SUNARTO</v>
          </cell>
        </row>
        <row r="88">
          <cell r="A88" t="str">
            <v>1001001392379</v>
          </cell>
          <cell r="B88" t="str">
            <v>HASYIM CHOLID</v>
          </cell>
          <cell r="C88" t="str">
            <v>0882300187</v>
          </cell>
          <cell r="D88" t="str">
            <v>PESERTA</v>
          </cell>
          <cell r="E88" t="str">
            <v>11/10/1982</v>
          </cell>
          <cell r="F88" t="str">
            <v>L</v>
          </cell>
          <cell r="G88" t="str">
            <v>SILVER</v>
          </cell>
          <cell r="H88" t="str">
            <v>I</v>
          </cell>
          <cell r="I88">
            <v>104750</v>
          </cell>
          <cell r="J88" t="str">
            <v>01/08/2009</v>
          </cell>
          <cell r="K88" t="str">
            <v>30/07/2010</v>
          </cell>
          <cell r="L88" t="str">
            <v>1005U004</v>
          </cell>
          <cell r="M88" t="str">
            <v>dr H  CHAERUDIN  A</v>
          </cell>
        </row>
        <row r="89">
          <cell r="A89" t="str">
            <v>1001001392515</v>
          </cell>
          <cell r="B89" t="str">
            <v>HENDRIK</v>
          </cell>
          <cell r="C89" t="str">
            <v>0879300219</v>
          </cell>
          <cell r="D89" t="str">
            <v>PESERTA</v>
          </cell>
          <cell r="E89" t="str">
            <v>11/09/1979</v>
          </cell>
          <cell r="F89" t="str">
            <v>L</v>
          </cell>
          <cell r="G89" t="str">
            <v>SILVER</v>
          </cell>
          <cell r="H89" t="str">
            <v>I</v>
          </cell>
          <cell r="I89">
            <v>104750</v>
          </cell>
          <cell r="J89" t="str">
            <v>01/08/2009</v>
          </cell>
          <cell r="K89" t="str">
            <v>30/07/2010</v>
          </cell>
          <cell r="L89" t="str">
            <v>1005U009</v>
          </cell>
          <cell r="M89" t="str">
            <v>dr HARTONO</v>
          </cell>
        </row>
        <row r="90">
          <cell r="A90" t="str">
            <v>1001001393753</v>
          </cell>
          <cell r="B90" t="str">
            <v>HERU JANG JAYA</v>
          </cell>
          <cell r="C90" t="str">
            <v>0956</v>
          </cell>
          <cell r="D90" t="str">
            <v>PESERTA</v>
          </cell>
          <cell r="E90" t="str">
            <v>17/11/1973</v>
          </cell>
          <cell r="F90" t="str">
            <v>L</v>
          </cell>
          <cell r="G90" t="str">
            <v>SILVER</v>
          </cell>
          <cell r="H90" t="str">
            <v>I</v>
          </cell>
          <cell r="I90">
            <v>104750</v>
          </cell>
          <cell r="J90" t="str">
            <v>01/08/2009</v>
          </cell>
          <cell r="K90" t="str">
            <v>30/07/2010</v>
          </cell>
          <cell r="L90" t="str">
            <v>1005U018</v>
          </cell>
          <cell r="M90" t="str">
            <v>dr AHRAHAYATI WILDANY</v>
          </cell>
        </row>
        <row r="91">
          <cell r="A91" t="str">
            <v>1001001392965</v>
          </cell>
          <cell r="B91" t="str">
            <v>HERU OKAWINATA</v>
          </cell>
          <cell r="C91" t="str">
            <v>0879300033</v>
          </cell>
          <cell r="D91" t="str">
            <v>PESERTA</v>
          </cell>
          <cell r="E91" t="str">
            <v>26/10/1979</v>
          </cell>
          <cell r="F91" t="str">
            <v>L</v>
          </cell>
          <cell r="G91" t="str">
            <v>SILVER</v>
          </cell>
          <cell r="H91" t="str">
            <v>I</v>
          </cell>
          <cell r="I91">
            <v>104750</v>
          </cell>
          <cell r="J91" t="str">
            <v>01/08/2009</v>
          </cell>
          <cell r="K91" t="str">
            <v>30/07/2010</v>
          </cell>
          <cell r="L91" t="str">
            <v>0901U002</v>
          </cell>
          <cell r="M91" t="str">
            <v>dr SOELANNY ANDRIAN MHA</v>
          </cell>
        </row>
        <row r="92">
          <cell r="A92" t="str">
            <v>1001001393742</v>
          </cell>
          <cell r="B92" t="str">
            <v>HERWIN RISTIYO YUDI IRWANTO</v>
          </cell>
          <cell r="C92" t="str">
            <v>0955</v>
          </cell>
          <cell r="D92" t="str">
            <v>PESERTA</v>
          </cell>
          <cell r="E92" t="str">
            <v>17/02/1984</v>
          </cell>
          <cell r="F92" t="str">
            <v>L</v>
          </cell>
          <cell r="G92" t="str">
            <v>SILVER</v>
          </cell>
          <cell r="H92" t="str">
            <v>I</v>
          </cell>
          <cell r="I92">
            <v>104750</v>
          </cell>
          <cell r="J92" t="str">
            <v>01/08/2009</v>
          </cell>
          <cell r="K92" t="str">
            <v>30/07/2010</v>
          </cell>
          <cell r="L92" t="str">
            <v>0902U011</v>
          </cell>
          <cell r="M92" t="str">
            <v>dr K SLAMET</v>
          </cell>
        </row>
        <row r="93">
          <cell r="A93" t="str">
            <v>1001001392695</v>
          </cell>
          <cell r="B93" t="str">
            <v>HERY SANTOSO</v>
          </cell>
          <cell r="C93" t="str">
            <v>0983300146</v>
          </cell>
          <cell r="D93" t="str">
            <v>PESERTA</v>
          </cell>
          <cell r="E93" t="str">
            <v>15/11/1983</v>
          </cell>
          <cell r="F93" t="str">
            <v>L</v>
          </cell>
          <cell r="G93" t="str">
            <v>SILVER</v>
          </cell>
          <cell r="H93" t="str">
            <v>I</v>
          </cell>
          <cell r="I93">
            <v>104750</v>
          </cell>
          <cell r="J93" t="str">
            <v>01/08/2009</v>
          </cell>
          <cell r="K93" t="str">
            <v>30/07/2010</v>
          </cell>
          <cell r="L93" t="str">
            <v>0901K001</v>
          </cell>
          <cell r="M93" t="str">
            <v>KLINIK SARI KARYA</v>
          </cell>
        </row>
        <row r="94">
          <cell r="A94" t="str">
            <v>1001001391918</v>
          </cell>
          <cell r="B94" t="str">
            <v>HIZRAH SAMSUL ARIEF</v>
          </cell>
          <cell r="C94" t="str">
            <v>0984300126</v>
          </cell>
          <cell r="D94" t="str">
            <v>PESERTA</v>
          </cell>
          <cell r="E94" t="str">
            <v>20/03/1984</v>
          </cell>
          <cell r="F94" t="str">
            <v>L</v>
          </cell>
          <cell r="G94" t="str">
            <v>SILVER</v>
          </cell>
          <cell r="H94" t="str">
            <v>I</v>
          </cell>
          <cell r="I94">
            <v>104750</v>
          </cell>
          <cell r="J94" t="str">
            <v>01/08/2009</v>
          </cell>
          <cell r="K94" t="str">
            <v>30/07/2010</v>
          </cell>
          <cell r="L94" t="str">
            <v>1005K019</v>
          </cell>
          <cell r="M94" t="str">
            <v>KLINIK PUTI HANDIYAH</v>
          </cell>
        </row>
        <row r="95">
          <cell r="A95" t="str">
            <v>1001001393551</v>
          </cell>
          <cell r="B95" t="str">
            <v>IHAY CAHYADI AKHRI</v>
          </cell>
          <cell r="C95" t="str">
            <v>05094260072</v>
          </cell>
          <cell r="D95" t="str">
            <v>PESERTA</v>
          </cell>
          <cell r="E95" t="str">
            <v>23/03/1982</v>
          </cell>
          <cell r="F95" t="str">
            <v>L</v>
          </cell>
          <cell r="G95" t="str">
            <v>SILVER</v>
          </cell>
          <cell r="H95" t="str">
            <v>I</v>
          </cell>
          <cell r="I95">
            <v>104750</v>
          </cell>
          <cell r="J95" t="str">
            <v>01/08/2009</v>
          </cell>
          <cell r="K95" t="str">
            <v>30/07/2010</v>
          </cell>
          <cell r="L95" t="str">
            <v>0904U003</v>
          </cell>
          <cell r="M95" t="str">
            <v>dr RUSDA IDRUS</v>
          </cell>
        </row>
        <row r="96">
          <cell r="A96" t="str">
            <v>1001001393549</v>
          </cell>
          <cell r="B96" t="str">
            <v>IKA MARISTA</v>
          </cell>
          <cell r="C96" t="str">
            <v>05094260058</v>
          </cell>
          <cell r="D96" t="str">
            <v>PESERTA</v>
          </cell>
          <cell r="E96" t="str">
            <v>15/08/1979</v>
          </cell>
          <cell r="F96" t="str">
            <v>P</v>
          </cell>
          <cell r="G96" t="str">
            <v>SILVER</v>
          </cell>
          <cell r="H96" t="str">
            <v>I</v>
          </cell>
          <cell r="I96">
            <v>104750</v>
          </cell>
          <cell r="J96" t="str">
            <v>01/08/2009</v>
          </cell>
          <cell r="K96" t="str">
            <v>30/07/2010</v>
          </cell>
          <cell r="L96" t="str">
            <v>0905U006</v>
          </cell>
          <cell r="M96" t="str">
            <v>dr SRI WAHYUDIATY</v>
          </cell>
        </row>
        <row r="97">
          <cell r="A97" t="str">
            <v>1001001393099</v>
          </cell>
          <cell r="B97" t="str">
            <v>IRFAN ALI</v>
          </cell>
          <cell r="C97" t="str">
            <v>0777100496</v>
          </cell>
          <cell r="D97" t="str">
            <v>PESERTA</v>
          </cell>
          <cell r="E97" t="str">
            <v>08/07/1977</v>
          </cell>
          <cell r="F97" t="str">
            <v>L</v>
          </cell>
          <cell r="G97" t="str">
            <v>SILVER</v>
          </cell>
          <cell r="H97" t="str">
            <v>I</v>
          </cell>
          <cell r="I97">
            <v>104750</v>
          </cell>
          <cell r="J97" t="str">
            <v>01/08/2009</v>
          </cell>
          <cell r="K97" t="str">
            <v>30/07/2010</v>
          </cell>
          <cell r="L97" t="str">
            <v>0904U004</v>
          </cell>
          <cell r="M97" t="str">
            <v>dr SALLY SUSANTI T</v>
          </cell>
        </row>
        <row r="98">
          <cell r="A98" t="str">
            <v>1001001391986</v>
          </cell>
          <cell r="B98" t="str">
            <v>IRMA SRI HERMAYANI</v>
          </cell>
          <cell r="C98" t="str">
            <v>0777100747</v>
          </cell>
          <cell r="D98" t="str">
            <v>PESERTA</v>
          </cell>
          <cell r="E98" t="str">
            <v>27/07/1977</v>
          </cell>
          <cell r="F98" t="str">
            <v>P</v>
          </cell>
          <cell r="G98" t="str">
            <v>SILVER</v>
          </cell>
          <cell r="H98" t="str">
            <v>I</v>
          </cell>
          <cell r="I98">
            <v>104750</v>
          </cell>
          <cell r="J98" t="str">
            <v>01/08/2009</v>
          </cell>
          <cell r="K98" t="str">
            <v>30/07/2010</v>
          </cell>
          <cell r="L98" t="str">
            <v>1005K019</v>
          </cell>
          <cell r="M98" t="str">
            <v>KLINIK PUTI HANDIYAH</v>
          </cell>
        </row>
        <row r="99">
          <cell r="A99" t="str">
            <v>1001001392054</v>
          </cell>
          <cell r="B99" t="str">
            <v>IRMAWAN EKO SUSILO</v>
          </cell>
          <cell r="C99" t="str">
            <v>0979700006</v>
          </cell>
          <cell r="D99" t="str">
            <v>PESERTA</v>
          </cell>
          <cell r="E99" t="str">
            <v>01/08/1979</v>
          </cell>
          <cell r="F99" t="str">
            <v>L</v>
          </cell>
          <cell r="G99" t="str">
            <v>SILVER</v>
          </cell>
          <cell r="H99" t="str">
            <v>I</v>
          </cell>
          <cell r="I99">
            <v>104750</v>
          </cell>
          <cell r="J99" t="str">
            <v>01/08/2009</v>
          </cell>
          <cell r="K99" t="str">
            <v>30/07/2010</v>
          </cell>
          <cell r="L99" t="str">
            <v>1025U018</v>
          </cell>
          <cell r="M99" t="str">
            <v>dr LILY WINATA</v>
          </cell>
        </row>
        <row r="100">
          <cell r="A100" t="str">
            <v>1001001392921</v>
          </cell>
          <cell r="B100" t="str">
            <v>ISKANDAR WIJAYANTO</v>
          </cell>
          <cell r="C100" t="str">
            <v>0884300069</v>
          </cell>
          <cell r="D100" t="str">
            <v>PESERTA</v>
          </cell>
          <cell r="E100" t="str">
            <v>13/12/1984</v>
          </cell>
          <cell r="F100" t="str">
            <v>L</v>
          </cell>
          <cell r="G100" t="str">
            <v>SILVER</v>
          </cell>
          <cell r="H100" t="str">
            <v>I</v>
          </cell>
          <cell r="I100">
            <v>104750</v>
          </cell>
          <cell r="J100" t="str">
            <v>01/08/2009</v>
          </cell>
          <cell r="K100" t="str">
            <v>30/07/2010</v>
          </cell>
          <cell r="L100" t="str">
            <v>0902U007</v>
          </cell>
          <cell r="M100" t="str">
            <v>dr SUHANTORO  DSKO</v>
          </cell>
        </row>
        <row r="101">
          <cell r="A101" t="str">
            <v>1001001393235</v>
          </cell>
          <cell r="B101" t="str">
            <v>ISTANTI NUGRAHAENI</v>
          </cell>
          <cell r="C101" t="str">
            <v>05094260042</v>
          </cell>
          <cell r="D101" t="str">
            <v>PESERTA</v>
          </cell>
          <cell r="E101" t="str">
            <v>11/02/1979</v>
          </cell>
          <cell r="F101" t="str">
            <v>P</v>
          </cell>
          <cell r="G101" t="str">
            <v>SILVER</v>
          </cell>
          <cell r="H101" t="str">
            <v>I</v>
          </cell>
          <cell r="I101">
            <v>104750</v>
          </cell>
          <cell r="J101" t="str">
            <v>01/08/2009</v>
          </cell>
          <cell r="K101" t="str">
            <v>30/07/2010</v>
          </cell>
          <cell r="L101" t="str">
            <v>0902U023</v>
          </cell>
          <cell r="M101" t="str">
            <v>dr ROSMA NAPITUPULU</v>
          </cell>
        </row>
        <row r="102">
          <cell r="A102" t="str">
            <v>1001001391874</v>
          </cell>
          <cell r="B102" t="str">
            <v>IWAN SETIAWAN</v>
          </cell>
          <cell r="C102" t="str">
            <v>0881300022</v>
          </cell>
          <cell r="D102" t="str">
            <v>PESERTA</v>
          </cell>
          <cell r="E102" t="str">
            <v>09/11/1981</v>
          </cell>
          <cell r="F102" t="str">
            <v>L</v>
          </cell>
          <cell r="G102" t="str">
            <v>SILVER</v>
          </cell>
          <cell r="H102" t="str">
            <v>I</v>
          </cell>
          <cell r="I102">
            <v>104750</v>
          </cell>
          <cell r="J102" t="str">
            <v>01/08/2009</v>
          </cell>
          <cell r="K102" t="str">
            <v>30/07/2010</v>
          </cell>
          <cell r="L102" t="str">
            <v>1005K019</v>
          </cell>
          <cell r="M102" t="str">
            <v>KLINIK PUTI HANDIYAH</v>
          </cell>
        </row>
        <row r="103">
          <cell r="A103" t="str">
            <v>1001001391716</v>
          </cell>
          <cell r="B103" t="str">
            <v>IZRI NULLIZA</v>
          </cell>
          <cell r="C103" t="str">
            <v>0981300151</v>
          </cell>
          <cell r="D103" t="str">
            <v>PESERTA</v>
          </cell>
          <cell r="E103" t="str">
            <v>31/03/1981</v>
          </cell>
          <cell r="F103" t="str">
            <v>P</v>
          </cell>
          <cell r="G103" t="str">
            <v>SILVER</v>
          </cell>
          <cell r="H103" t="str">
            <v>I</v>
          </cell>
          <cell r="I103">
            <v>104750</v>
          </cell>
          <cell r="J103" t="str">
            <v>01/08/2009</v>
          </cell>
          <cell r="K103" t="str">
            <v>30/07/2010</v>
          </cell>
          <cell r="L103" t="str">
            <v>0902U009</v>
          </cell>
          <cell r="M103" t="str">
            <v>dr LINNY UTAMI</v>
          </cell>
        </row>
        <row r="104">
          <cell r="A104" t="str">
            <v>1001001392739</v>
          </cell>
          <cell r="B104" t="str">
            <v>JIM HARIS</v>
          </cell>
          <cell r="C104" t="str">
            <v>0675100153</v>
          </cell>
          <cell r="D104" t="str">
            <v>PESERTA</v>
          </cell>
          <cell r="E104" t="str">
            <v>10/12/1975</v>
          </cell>
          <cell r="F104" t="str">
            <v>L</v>
          </cell>
          <cell r="G104" t="str">
            <v>SILVER</v>
          </cell>
          <cell r="H104" t="str">
            <v>I</v>
          </cell>
          <cell r="I104">
            <v>104750</v>
          </cell>
          <cell r="J104" t="str">
            <v>01/08/2009</v>
          </cell>
          <cell r="K104" t="str">
            <v>30/07/2010</v>
          </cell>
          <cell r="L104" t="str">
            <v>1006U001</v>
          </cell>
          <cell r="M104" t="str">
            <v>dr SULAEMAN</v>
          </cell>
        </row>
        <row r="105">
          <cell r="A105" t="str">
            <v>1001001392537</v>
          </cell>
          <cell r="B105" t="str">
            <v>JOKO WINARNO</v>
          </cell>
          <cell r="C105" t="str">
            <v>0881300161</v>
          </cell>
          <cell r="D105" t="str">
            <v>PESERTA</v>
          </cell>
          <cell r="E105" t="str">
            <v>28/03/1981</v>
          </cell>
          <cell r="F105" t="str">
            <v>L</v>
          </cell>
          <cell r="G105" t="str">
            <v>SILVER</v>
          </cell>
          <cell r="H105" t="str">
            <v>I</v>
          </cell>
          <cell r="I105">
            <v>104750</v>
          </cell>
          <cell r="J105" t="str">
            <v>01/08/2009</v>
          </cell>
          <cell r="K105" t="str">
            <v>30/07/2010</v>
          </cell>
          <cell r="L105" t="str">
            <v>1025U018</v>
          </cell>
          <cell r="M105" t="str">
            <v>dr LILY WINATA</v>
          </cell>
        </row>
        <row r="106">
          <cell r="A106" t="str">
            <v>1001001392425</v>
          </cell>
          <cell r="B106" t="str">
            <v>JUHAENI</v>
          </cell>
          <cell r="C106" t="str">
            <v>0982300143</v>
          </cell>
          <cell r="D106" t="str">
            <v>PESERTA</v>
          </cell>
          <cell r="E106" t="str">
            <v>28/01/1982</v>
          </cell>
          <cell r="F106" t="str">
            <v>L</v>
          </cell>
          <cell r="G106" t="str">
            <v>SILVER</v>
          </cell>
          <cell r="H106" t="str">
            <v>I</v>
          </cell>
          <cell r="I106">
            <v>104750</v>
          </cell>
          <cell r="J106" t="str">
            <v>01/08/2009</v>
          </cell>
          <cell r="K106" t="str">
            <v>30/07/2010</v>
          </cell>
          <cell r="L106" t="str">
            <v>1005K019</v>
          </cell>
          <cell r="M106" t="str">
            <v>KLINIK PUTI HANDIYAH</v>
          </cell>
        </row>
        <row r="107">
          <cell r="A107" t="str">
            <v>1001001392886</v>
          </cell>
          <cell r="B107" t="str">
            <v>KAREL STANDYA DE FRETES</v>
          </cell>
          <cell r="C107" t="str">
            <v>0880300168</v>
          </cell>
          <cell r="D107" t="str">
            <v>PESERTA</v>
          </cell>
          <cell r="E107" t="str">
            <v>31/10/1980</v>
          </cell>
          <cell r="F107" t="str">
            <v>L</v>
          </cell>
          <cell r="G107" t="str">
            <v>SILVER</v>
          </cell>
          <cell r="H107" t="str">
            <v>I</v>
          </cell>
          <cell r="I107">
            <v>104750</v>
          </cell>
          <cell r="J107" t="str">
            <v>01/08/2009</v>
          </cell>
          <cell r="K107" t="str">
            <v>30/07/2010</v>
          </cell>
          <cell r="L107" t="str">
            <v>1005K019</v>
          </cell>
          <cell r="M107" t="str">
            <v>KLINIK PUTI HANDIYAH</v>
          </cell>
        </row>
        <row r="108">
          <cell r="A108" t="str">
            <v>1001001391907</v>
          </cell>
          <cell r="B108" t="str">
            <v>KELANA ZULFIKAR</v>
          </cell>
          <cell r="C108" t="str">
            <v>0782100338</v>
          </cell>
          <cell r="D108" t="str">
            <v>PESERTA</v>
          </cell>
          <cell r="E108" t="str">
            <v>01/06/1982</v>
          </cell>
          <cell r="F108" t="str">
            <v>L</v>
          </cell>
          <cell r="G108" t="str">
            <v>SILVER</v>
          </cell>
          <cell r="H108" t="str">
            <v>I</v>
          </cell>
          <cell r="I108">
            <v>104750</v>
          </cell>
          <cell r="J108" t="str">
            <v>01/08/2009</v>
          </cell>
          <cell r="K108" t="str">
            <v>30/07/2010</v>
          </cell>
          <cell r="L108" t="str">
            <v>1005K019</v>
          </cell>
          <cell r="M108" t="str">
            <v>KLINIK PUTI HANDIYAH</v>
          </cell>
        </row>
        <row r="109">
          <cell r="A109" t="str">
            <v>1001001393224</v>
          </cell>
          <cell r="B109" t="str">
            <v>KIKI HAYATUNNUFUS</v>
          </cell>
          <cell r="C109" t="str">
            <v>05084260012</v>
          </cell>
          <cell r="D109" t="str">
            <v>PESERTA</v>
          </cell>
          <cell r="E109" t="str">
            <v>15/09/1982</v>
          </cell>
          <cell r="F109" t="str">
            <v>P</v>
          </cell>
          <cell r="G109" t="str">
            <v>SILVER</v>
          </cell>
          <cell r="H109" t="str">
            <v>I</v>
          </cell>
          <cell r="I109">
            <v>104750</v>
          </cell>
          <cell r="J109" t="str">
            <v>01/08/2009</v>
          </cell>
          <cell r="K109" t="str">
            <v>30/07/2010</v>
          </cell>
          <cell r="L109" t="str">
            <v>0903U003</v>
          </cell>
          <cell r="M109" t="str">
            <v>dr INA ICHTIAT SUHITA</v>
          </cell>
        </row>
        <row r="110">
          <cell r="A110" t="str">
            <v>1001001392526</v>
          </cell>
          <cell r="B110" t="str">
            <v>KUKUH WAHONO</v>
          </cell>
          <cell r="C110" t="str">
            <v>0984300002</v>
          </cell>
          <cell r="D110" t="str">
            <v>PESERTA</v>
          </cell>
          <cell r="E110" t="str">
            <v>25/08/1984</v>
          </cell>
          <cell r="F110" t="str">
            <v>L</v>
          </cell>
          <cell r="G110" t="str">
            <v>SILVER</v>
          </cell>
          <cell r="H110" t="str">
            <v>I</v>
          </cell>
          <cell r="I110">
            <v>104750</v>
          </cell>
          <cell r="J110" t="str">
            <v>01/08/2009</v>
          </cell>
          <cell r="K110" t="str">
            <v>30/07/2010</v>
          </cell>
          <cell r="L110" t="str">
            <v>1025U018</v>
          </cell>
          <cell r="M110" t="str">
            <v>dr LILY WINATA</v>
          </cell>
        </row>
        <row r="111">
          <cell r="A111" t="str">
            <v>1001001391738</v>
          </cell>
          <cell r="B111" t="str">
            <v>KURNIANINGSIH</v>
          </cell>
          <cell r="C111" t="str">
            <v>0982300240</v>
          </cell>
          <cell r="D111" t="str">
            <v>PESERTA</v>
          </cell>
          <cell r="E111" t="str">
            <v>03/06/1982</v>
          </cell>
          <cell r="F111" t="str">
            <v>P</v>
          </cell>
          <cell r="G111" t="str">
            <v>SILVER</v>
          </cell>
          <cell r="H111" t="str">
            <v>I</v>
          </cell>
          <cell r="I111">
            <v>104750</v>
          </cell>
          <cell r="J111" t="str">
            <v>01/08/2009</v>
          </cell>
          <cell r="K111" t="str">
            <v>30/07/2010</v>
          </cell>
          <cell r="L111" t="str">
            <v>0905U002</v>
          </cell>
          <cell r="M111" t="str">
            <v>dr SUNARTO</v>
          </cell>
        </row>
        <row r="112">
          <cell r="A112" t="str">
            <v>1001001391749</v>
          </cell>
          <cell r="B112" t="str">
            <v>KUSWO SUGIANTORO</v>
          </cell>
          <cell r="C112" t="str">
            <v>0980300282</v>
          </cell>
          <cell r="D112" t="str">
            <v>PESERTA</v>
          </cell>
          <cell r="E112" t="str">
            <v>28/06/1980</v>
          </cell>
          <cell r="F112" t="str">
            <v>L</v>
          </cell>
          <cell r="G112" t="str">
            <v>SILVER</v>
          </cell>
          <cell r="H112" t="str">
            <v>I</v>
          </cell>
          <cell r="I112">
            <v>104750</v>
          </cell>
          <cell r="J112" t="str">
            <v>01/08/2009</v>
          </cell>
          <cell r="K112" t="str">
            <v>30/07/2010</v>
          </cell>
          <cell r="L112" t="str">
            <v>0905U018</v>
          </cell>
          <cell r="M112" t="str">
            <v>dr TRI F  SOEDJADI</v>
          </cell>
        </row>
        <row r="113">
          <cell r="A113" t="str">
            <v>1001001393718</v>
          </cell>
          <cell r="B113" t="str">
            <v>LAURA PASPARIKA</v>
          </cell>
          <cell r="C113" t="str">
            <v>0952</v>
          </cell>
          <cell r="D113" t="str">
            <v>PESERTA</v>
          </cell>
          <cell r="E113" t="str">
            <v>05/10/1983</v>
          </cell>
          <cell r="F113" t="str">
            <v>P</v>
          </cell>
          <cell r="G113" t="str">
            <v>SILVER</v>
          </cell>
          <cell r="H113" t="str">
            <v>I</v>
          </cell>
          <cell r="I113">
            <v>104750</v>
          </cell>
          <cell r="J113" t="str">
            <v>01/08/2009</v>
          </cell>
          <cell r="K113" t="str">
            <v>30/07/2010</v>
          </cell>
          <cell r="L113" t="str">
            <v>0903U006</v>
          </cell>
          <cell r="M113" t="str">
            <v>dr WIDJOJO ALIBASAH</v>
          </cell>
        </row>
        <row r="114">
          <cell r="A114" t="str">
            <v>1001001392908</v>
          </cell>
          <cell r="B114" t="str">
            <v>LELA NURLELA</v>
          </cell>
          <cell r="C114" t="str">
            <v>0880300035</v>
          </cell>
          <cell r="D114" t="str">
            <v>PESERTA</v>
          </cell>
          <cell r="E114" t="str">
            <v>27/02/1980</v>
          </cell>
          <cell r="F114" t="str">
            <v>L</v>
          </cell>
          <cell r="G114" t="str">
            <v>SILVER</v>
          </cell>
          <cell r="H114" t="str">
            <v>I</v>
          </cell>
          <cell r="I114">
            <v>104750</v>
          </cell>
          <cell r="J114" t="str">
            <v>01/08/2009</v>
          </cell>
          <cell r="K114" t="str">
            <v>30/07/2010</v>
          </cell>
          <cell r="L114" t="str">
            <v>0902U007</v>
          </cell>
          <cell r="M114" t="str">
            <v>dr SUHANTORO  DSKO</v>
          </cell>
        </row>
        <row r="115">
          <cell r="A115" t="str">
            <v>1001001393314</v>
          </cell>
          <cell r="B115" t="str">
            <v>LUCYANA FERONIKA BUTAR BUTAR</v>
          </cell>
          <cell r="C115" t="str">
            <v>05094260045</v>
          </cell>
          <cell r="D115" t="str">
            <v>PESERTA</v>
          </cell>
          <cell r="E115" t="str">
            <v>14/05/1970</v>
          </cell>
          <cell r="F115" t="str">
            <v>P</v>
          </cell>
          <cell r="G115" t="str">
            <v>SILVER</v>
          </cell>
          <cell r="H115" t="str">
            <v>I</v>
          </cell>
          <cell r="I115">
            <v>104750</v>
          </cell>
          <cell r="J115" t="str">
            <v>01/08/2009</v>
          </cell>
          <cell r="K115" t="str">
            <v>30/07/2010</v>
          </cell>
          <cell r="L115" t="str">
            <v>0901U001</v>
          </cell>
          <cell r="M115" t="str">
            <v>dr HARSIANTI PRIATNA</v>
          </cell>
        </row>
        <row r="116">
          <cell r="A116" t="str">
            <v>1001001393044</v>
          </cell>
          <cell r="B116" t="str">
            <v>M RADITE HARIMURTI</v>
          </cell>
          <cell r="C116" t="str">
            <v>0780100765</v>
          </cell>
          <cell r="D116" t="str">
            <v>PESERTA</v>
          </cell>
          <cell r="E116" t="str">
            <v>28/03/1980</v>
          </cell>
          <cell r="F116" t="str">
            <v>L</v>
          </cell>
          <cell r="G116" t="str">
            <v>SILVER</v>
          </cell>
          <cell r="H116" t="str">
            <v>I</v>
          </cell>
          <cell r="I116">
            <v>104750</v>
          </cell>
          <cell r="J116" t="str">
            <v>01/08/2009</v>
          </cell>
          <cell r="K116" t="str">
            <v>30/07/2010</v>
          </cell>
          <cell r="L116" t="str">
            <v>1006U001</v>
          </cell>
          <cell r="M116" t="str">
            <v>dr SULAEMAN</v>
          </cell>
        </row>
        <row r="117">
          <cell r="A117" t="str">
            <v>1001001393663</v>
          </cell>
          <cell r="B117" t="str">
            <v>M. SUSILA ADHY</v>
          </cell>
          <cell r="C117" t="str">
            <v>0947</v>
          </cell>
          <cell r="D117" t="str">
            <v>PESERTA</v>
          </cell>
          <cell r="E117" t="str">
            <v>04/06/1977</v>
          </cell>
          <cell r="F117" t="str">
            <v>L</v>
          </cell>
          <cell r="G117" t="str">
            <v>SILVER</v>
          </cell>
          <cell r="H117" t="str">
            <v>I</v>
          </cell>
          <cell r="I117">
            <v>104750</v>
          </cell>
          <cell r="J117" t="str">
            <v>01/08/2009</v>
          </cell>
          <cell r="K117" t="str">
            <v>30/07/2010</v>
          </cell>
          <cell r="L117" t="str">
            <v>1014U001</v>
          </cell>
          <cell r="M117" t="str">
            <v>dr MOHAMAD NAWARDI</v>
          </cell>
        </row>
        <row r="118">
          <cell r="A118" t="str">
            <v>1001001392335</v>
          </cell>
          <cell r="B118" t="str">
            <v>MAHFUD</v>
          </cell>
          <cell r="C118" t="str">
            <v>982300142</v>
          </cell>
          <cell r="D118" t="str">
            <v>PESERTA</v>
          </cell>
          <cell r="E118" t="str">
            <v>17/06/1982</v>
          </cell>
          <cell r="F118" t="str">
            <v>L</v>
          </cell>
          <cell r="G118" t="str">
            <v>SILVER</v>
          </cell>
          <cell r="H118" t="str">
            <v>I</v>
          </cell>
          <cell r="I118">
            <v>104750</v>
          </cell>
          <cell r="J118" t="str">
            <v>01/08/2009</v>
          </cell>
          <cell r="K118" t="str">
            <v>30/07/2010</v>
          </cell>
          <cell r="L118" t="str">
            <v>1005K019</v>
          </cell>
          <cell r="M118" t="str">
            <v>KLINIK PUTI HANDIYAH</v>
          </cell>
        </row>
        <row r="119">
          <cell r="A119" t="str">
            <v>1001001391852</v>
          </cell>
          <cell r="B119" t="str">
            <v>MAHFUDIN</v>
          </cell>
          <cell r="C119" t="str">
            <v>0979300008</v>
          </cell>
          <cell r="D119" t="str">
            <v>PESERTA</v>
          </cell>
          <cell r="E119" t="str">
            <v>01/10/1979</v>
          </cell>
          <cell r="F119" t="str">
            <v>L</v>
          </cell>
          <cell r="G119" t="str">
            <v>SILVER</v>
          </cell>
          <cell r="H119" t="str">
            <v>I</v>
          </cell>
          <cell r="I119">
            <v>104750</v>
          </cell>
          <cell r="J119" t="str">
            <v>01/08/2009</v>
          </cell>
          <cell r="K119" t="str">
            <v>30/07/2010</v>
          </cell>
          <cell r="L119" t="str">
            <v>0902U004</v>
          </cell>
          <cell r="M119" t="str">
            <v>dr HARJONO SOEMINTARDJO</v>
          </cell>
        </row>
        <row r="120">
          <cell r="A120" t="str">
            <v>1001001393347</v>
          </cell>
          <cell r="B120" t="str">
            <v>MARCELLO JOAO MOUNDERA</v>
          </cell>
          <cell r="C120" t="str">
            <v>05094260050</v>
          </cell>
          <cell r="D120" t="str">
            <v>PESERTA</v>
          </cell>
          <cell r="E120" t="str">
            <v>11/08/1986</v>
          </cell>
          <cell r="F120" t="str">
            <v>L</v>
          </cell>
          <cell r="G120" t="str">
            <v>SILVER</v>
          </cell>
          <cell r="H120" t="str">
            <v>I</v>
          </cell>
          <cell r="I120">
            <v>104750</v>
          </cell>
          <cell r="J120" t="str">
            <v>01/08/2009</v>
          </cell>
          <cell r="K120" t="str">
            <v>30/07/2010</v>
          </cell>
          <cell r="L120" t="str">
            <v>0902U028</v>
          </cell>
          <cell r="M120" t="str">
            <v>dr PRIMARIADEWI R</v>
          </cell>
        </row>
        <row r="121">
          <cell r="A121" t="str">
            <v>1001001393022</v>
          </cell>
          <cell r="B121" t="str">
            <v>MARIA ROBERTA</v>
          </cell>
          <cell r="C121" t="str">
            <v>0781100766</v>
          </cell>
          <cell r="D121" t="str">
            <v>PESERTA</v>
          </cell>
          <cell r="E121" t="str">
            <v>05/11/1981</v>
          </cell>
          <cell r="F121" t="str">
            <v>L</v>
          </cell>
          <cell r="G121" t="str">
            <v>SILVER</v>
          </cell>
          <cell r="H121" t="str">
            <v>I</v>
          </cell>
          <cell r="I121">
            <v>104750</v>
          </cell>
          <cell r="J121" t="str">
            <v>01/08/2009</v>
          </cell>
          <cell r="K121" t="str">
            <v>30/07/2010</v>
          </cell>
          <cell r="L121" t="str">
            <v>0902U031</v>
          </cell>
          <cell r="M121" t="str">
            <v>dr VIVIE MUFIDA</v>
          </cell>
        </row>
        <row r="122">
          <cell r="A122" t="str">
            <v>1001001392998</v>
          </cell>
          <cell r="B122" t="str">
            <v>MARVIN SILADO</v>
          </cell>
          <cell r="C122" t="str">
            <v>0780100689</v>
          </cell>
          <cell r="D122" t="str">
            <v>PESERTA</v>
          </cell>
          <cell r="E122" t="str">
            <v>12/03/1980</v>
          </cell>
          <cell r="F122" t="str">
            <v>L</v>
          </cell>
          <cell r="G122" t="str">
            <v>SILVER</v>
          </cell>
          <cell r="H122" t="str">
            <v>I</v>
          </cell>
          <cell r="I122">
            <v>104750</v>
          </cell>
          <cell r="J122" t="str">
            <v>01/08/2009</v>
          </cell>
          <cell r="K122" t="str">
            <v>30/07/2010</v>
          </cell>
          <cell r="L122" t="str">
            <v>0902U009</v>
          </cell>
          <cell r="M122" t="str">
            <v>dr LINNY UTAMI</v>
          </cell>
        </row>
        <row r="123">
          <cell r="A123" t="str">
            <v>1001001393213</v>
          </cell>
          <cell r="B123" t="str">
            <v>MAYA MAZIAH</v>
          </cell>
          <cell r="C123" t="str">
            <v>05094260027</v>
          </cell>
          <cell r="D123" t="str">
            <v>PESERTA</v>
          </cell>
          <cell r="E123" t="str">
            <v>21/03/1985</v>
          </cell>
          <cell r="F123" t="str">
            <v>P</v>
          </cell>
          <cell r="G123" t="str">
            <v>SILVER</v>
          </cell>
          <cell r="H123" t="str">
            <v>I</v>
          </cell>
          <cell r="I123">
            <v>104750</v>
          </cell>
          <cell r="J123" t="str">
            <v>01/08/2009</v>
          </cell>
          <cell r="K123" t="str">
            <v>30/07/2010</v>
          </cell>
          <cell r="L123" t="str">
            <v>0904U016</v>
          </cell>
          <cell r="M123" t="str">
            <v>dr MARGARETA THELA G</v>
          </cell>
        </row>
        <row r="124">
          <cell r="A124" t="str">
            <v>1001001392684</v>
          </cell>
          <cell r="B124" t="str">
            <v>MEA RACHMAWATI</v>
          </cell>
          <cell r="C124" t="str">
            <v>1609051071</v>
          </cell>
          <cell r="D124" t="str">
            <v>PESERTA</v>
          </cell>
          <cell r="E124" t="str">
            <v>24/10/1971</v>
          </cell>
          <cell r="F124" t="str">
            <v>P</v>
          </cell>
          <cell r="G124" t="str">
            <v>SILVER</v>
          </cell>
          <cell r="H124" t="str">
            <v>I</v>
          </cell>
          <cell r="I124">
            <v>104750</v>
          </cell>
          <cell r="J124" t="str">
            <v>01/08/2009</v>
          </cell>
          <cell r="K124" t="str">
            <v>30/07/2010</v>
          </cell>
          <cell r="L124" t="str">
            <v>0902U007</v>
          </cell>
          <cell r="M124" t="str">
            <v>dr SUHANTORO  DSKO</v>
          </cell>
        </row>
        <row r="125">
          <cell r="A125" t="str">
            <v>1001001392458</v>
          </cell>
          <cell r="B125" t="str">
            <v>MERCI RIANI</v>
          </cell>
          <cell r="C125" t="str">
            <v>0979300136</v>
          </cell>
          <cell r="D125" t="str">
            <v>PESERTA</v>
          </cell>
          <cell r="E125" t="str">
            <v>10/11/1979</v>
          </cell>
          <cell r="F125" t="str">
            <v>P</v>
          </cell>
          <cell r="G125" t="str">
            <v>SILVER</v>
          </cell>
          <cell r="H125" t="str">
            <v>I</v>
          </cell>
          <cell r="I125">
            <v>104750</v>
          </cell>
          <cell r="J125" t="str">
            <v>01/08/2009</v>
          </cell>
          <cell r="K125" t="str">
            <v>30/07/2010</v>
          </cell>
          <cell r="L125" t="str">
            <v>0901U002</v>
          </cell>
          <cell r="M125" t="str">
            <v>dr SOELANNY ANDRIAN MHA</v>
          </cell>
        </row>
        <row r="126">
          <cell r="A126" t="str">
            <v>1001001392076</v>
          </cell>
          <cell r="B126" t="str">
            <v>MOCH HASAN ARIFUDIN</v>
          </cell>
          <cell r="C126" t="str">
            <v>0772100222</v>
          </cell>
          <cell r="D126" t="str">
            <v>PESERTA</v>
          </cell>
          <cell r="E126" t="str">
            <v>31/08/1972</v>
          </cell>
          <cell r="F126" t="str">
            <v>L</v>
          </cell>
          <cell r="G126" t="str">
            <v>SILVER</v>
          </cell>
          <cell r="H126" t="str">
            <v>I</v>
          </cell>
          <cell r="I126">
            <v>104750</v>
          </cell>
          <cell r="J126" t="str">
            <v>01/08/2009</v>
          </cell>
          <cell r="K126" t="str">
            <v>30/07/2010</v>
          </cell>
          <cell r="L126" t="str">
            <v>1006U001</v>
          </cell>
          <cell r="M126" t="str">
            <v>dr SULAEMAN</v>
          </cell>
        </row>
        <row r="127">
          <cell r="A127" t="str">
            <v>1001001393281</v>
          </cell>
          <cell r="B127" t="str">
            <v>MOCHAMAD TAUFIK</v>
          </cell>
          <cell r="C127" t="str">
            <v>05094260039</v>
          </cell>
          <cell r="D127" t="str">
            <v>PESERTA</v>
          </cell>
          <cell r="E127" t="str">
            <v>09/01/1985</v>
          </cell>
          <cell r="F127" t="str">
            <v>L</v>
          </cell>
          <cell r="G127" t="str">
            <v>SILVER</v>
          </cell>
          <cell r="H127" t="str">
            <v>I</v>
          </cell>
          <cell r="I127">
            <v>104750</v>
          </cell>
          <cell r="J127" t="str">
            <v>01/08/2009</v>
          </cell>
          <cell r="K127" t="str">
            <v>30/07/2010</v>
          </cell>
          <cell r="L127" t="str">
            <v>0904U002</v>
          </cell>
          <cell r="M127" t="str">
            <v>dr DWIYANI MAHASTUTI</v>
          </cell>
        </row>
        <row r="128">
          <cell r="A128" t="str">
            <v>1001001392493</v>
          </cell>
          <cell r="B128" t="str">
            <v>MOHAMAD ABDULLAH</v>
          </cell>
          <cell r="C128" t="str">
            <v>0876300165</v>
          </cell>
          <cell r="D128" t="str">
            <v>PESERTA</v>
          </cell>
          <cell r="E128" t="str">
            <v>18/10/1976</v>
          </cell>
          <cell r="F128" t="str">
            <v>L</v>
          </cell>
          <cell r="G128" t="str">
            <v>SILVER</v>
          </cell>
          <cell r="H128" t="str">
            <v>I</v>
          </cell>
          <cell r="I128">
            <v>104750</v>
          </cell>
          <cell r="J128" t="str">
            <v>01/08/2009</v>
          </cell>
          <cell r="K128" t="str">
            <v>30/07/2010</v>
          </cell>
          <cell r="L128" t="str">
            <v>1005K019</v>
          </cell>
          <cell r="M128" t="str">
            <v>KLINIK PUTI HANDIYAH</v>
          </cell>
        </row>
        <row r="129">
          <cell r="A129" t="str">
            <v>1001001393191</v>
          </cell>
          <cell r="B129" t="str">
            <v>MOHAMAD YAMIN</v>
          </cell>
          <cell r="C129" t="str">
            <v>05094260030</v>
          </cell>
          <cell r="D129" t="str">
            <v>PESERTA</v>
          </cell>
          <cell r="E129" t="str">
            <v>04/11/1976</v>
          </cell>
          <cell r="F129" t="str">
            <v>L</v>
          </cell>
          <cell r="G129" t="str">
            <v>SILVER</v>
          </cell>
          <cell r="H129" t="str">
            <v>I</v>
          </cell>
          <cell r="I129">
            <v>104750</v>
          </cell>
          <cell r="J129" t="str">
            <v>01/08/2009</v>
          </cell>
          <cell r="K129" t="str">
            <v>30/07/2010</v>
          </cell>
          <cell r="L129" t="str">
            <v>0904U002</v>
          </cell>
          <cell r="M129" t="str">
            <v>dr DWIYANI MAHASTUTI</v>
          </cell>
        </row>
        <row r="130">
          <cell r="A130" t="str">
            <v>1001001392807</v>
          </cell>
          <cell r="B130" t="str">
            <v>MOHAMMAD SATRIO AJIE R</v>
          </cell>
          <cell r="C130" t="str">
            <v>0881300397</v>
          </cell>
          <cell r="D130" t="str">
            <v>PESERTA</v>
          </cell>
          <cell r="E130" t="str">
            <v>11/10/1981</v>
          </cell>
          <cell r="F130" t="str">
            <v>L</v>
          </cell>
          <cell r="G130" t="str">
            <v>SILVER</v>
          </cell>
          <cell r="H130" t="str">
            <v>I</v>
          </cell>
          <cell r="I130">
            <v>104750</v>
          </cell>
          <cell r="J130" t="str">
            <v>01/08/2009</v>
          </cell>
          <cell r="K130" t="str">
            <v>30/07/2010</v>
          </cell>
          <cell r="L130" t="str">
            <v>0902U004</v>
          </cell>
          <cell r="M130" t="str">
            <v>dr HARJONO SOEMINTARDJO</v>
          </cell>
        </row>
        <row r="131">
          <cell r="A131" t="str">
            <v>1001001392212</v>
          </cell>
          <cell r="B131" t="str">
            <v>MUHAMAD DEDE SUNENDI</v>
          </cell>
          <cell r="C131" t="str">
            <v>0875300026</v>
          </cell>
          <cell r="D131" t="str">
            <v>PESERTA</v>
          </cell>
          <cell r="E131" t="str">
            <v>10/10/1975</v>
          </cell>
          <cell r="F131" t="str">
            <v>L</v>
          </cell>
          <cell r="G131" t="str">
            <v>SILVER</v>
          </cell>
          <cell r="H131" t="str">
            <v>I</v>
          </cell>
          <cell r="I131">
            <v>104750</v>
          </cell>
          <cell r="J131" t="str">
            <v>01/08/2009</v>
          </cell>
          <cell r="K131" t="str">
            <v>30/07/2010</v>
          </cell>
          <cell r="L131" t="str">
            <v>1005K019</v>
          </cell>
          <cell r="M131" t="str">
            <v>KLINIK PUTI HANDIYAH</v>
          </cell>
        </row>
        <row r="132">
          <cell r="A132" t="str">
            <v>1001001391571</v>
          </cell>
          <cell r="B132" t="str">
            <v>MUHAMMAD AHYAR</v>
          </cell>
          <cell r="C132" t="str">
            <v>0675100171</v>
          </cell>
          <cell r="D132" t="str">
            <v>PESERTA</v>
          </cell>
          <cell r="E132" t="str">
            <v>29/03/1975</v>
          </cell>
          <cell r="F132" t="str">
            <v>L</v>
          </cell>
          <cell r="G132" t="str">
            <v>SILVER</v>
          </cell>
          <cell r="H132" t="str">
            <v>I</v>
          </cell>
          <cell r="I132">
            <v>104750</v>
          </cell>
          <cell r="J132" t="str">
            <v>01/08/2009</v>
          </cell>
          <cell r="K132" t="str">
            <v>30/07/2010</v>
          </cell>
          <cell r="L132" t="str">
            <v>0901U002</v>
          </cell>
          <cell r="M132" t="str">
            <v>dr SOELANNY ANDRIAN MHA</v>
          </cell>
        </row>
        <row r="133">
          <cell r="A133" t="str">
            <v>1001001391784</v>
          </cell>
          <cell r="B133" t="str">
            <v>MUHAMMAD ANTONI</v>
          </cell>
          <cell r="C133" t="str">
            <v>0880300020</v>
          </cell>
          <cell r="D133" t="str">
            <v>PESERTA</v>
          </cell>
          <cell r="E133" t="str">
            <v>23/05/1980</v>
          </cell>
          <cell r="F133" t="str">
            <v>L</v>
          </cell>
          <cell r="G133" t="str">
            <v>SILVER</v>
          </cell>
          <cell r="H133" t="str">
            <v>I</v>
          </cell>
          <cell r="I133">
            <v>104750</v>
          </cell>
          <cell r="J133" t="str">
            <v>01/08/2009</v>
          </cell>
          <cell r="K133" t="str">
            <v>30/07/2010</v>
          </cell>
          <cell r="L133" t="str">
            <v>1005K019</v>
          </cell>
          <cell r="M133" t="str">
            <v>KLINIK PUTI HANDIYAH</v>
          </cell>
        </row>
        <row r="134">
          <cell r="A134" t="str">
            <v>1001001393516</v>
          </cell>
          <cell r="B134" t="str">
            <v>MURTINI</v>
          </cell>
          <cell r="C134" t="str">
            <v>05094260070</v>
          </cell>
          <cell r="D134" t="str">
            <v>PESERTA</v>
          </cell>
          <cell r="E134" t="str">
            <v>02/04/1978</v>
          </cell>
          <cell r="F134" t="str">
            <v>P</v>
          </cell>
          <cell r="G134" t="str">
            <v>SILVER</v>
          </cell>
          <cell r="H134" t="str">
            <v>I</v>
          </cell>
          <cell r="I134">
            <v>104750</v>
          </cell>
          <cell r="J134" t="str">
            <v>01/08/2009</v>
          </cell>
          <cell r="K134" t="str">
            <v>30/07/2010</v>
          </cell>
          <cell r="L134" t="str">
            <v>0902U002</v>
          </cell>
          <cell r="M134" t="str">
            <v>dr DEWI HILMAN MKES</v>
          </cell>
        </row>
        <row r="135">
          <cell r="A135" t="str">
            <v>1001001392482</v>
          </cell>
          <cell r="B135" t="str">
            <v>NADA MERAH JINGGA</v>
          </cell>
          <cell r="C135" t="str">
            <v>0985700003</v>
          </cell>
          <cell r="D135" t="str">
            <v>PESERTA</v>
          </cell>
          <cell r="E135" t="str">
            <v>06/10/1985</v>
          </cell>
          <cell r="F135" t="str">
            <v>L</v>
          </cell>
          <cell r="G135" t="str">
            <v>SILVER</v>
          </cell>
          <cell r="H135" t="str">
            <v>I</v>
          </cell>
          <cell r="I135">
            <v>104750</v>
          </cell>
          <cell r="J135" t="str">
            <v>01/08/2009</v>
          </cell>
          <cell r="K135" t="str">
            <v>30/07/2010</v>
          </cell>
          <cell r="L135" t="str">
            <v>1005U009</v>
          </cell>
          <cell r="M135" t="str">
            <v>dr HARTONO</v>
          </cell>
        </row>
        <row r="136">
          <cell r="A136" t="str">
            <v>1001001391727</v>
          </cell>
          <cell r="B136" t="str">
            <v>NANA ISMAYANA</v>
          </cell>
          <cell r="C136" t="str">
            <v>0982300158</v>
          </cell>
          <cell r="D136" t="str">
            <v>PESERTA</v>
          </cell>
          <cell r="E136" t="str">
            <v>06/12/1982</v>
          </cell>
          <cell r="F136" t="str">
            <v>L</v>
          </cell>
          <cell r="G136" t="str">
            <v>SILVER</v>
          </cell>
          <cell r="H136" t="str">
            <v>I</v>
          </cell>
          <cell r="I136">
            <v>104750</v>
          </cell>
          <cell r="J136" t="str">
            <v>01/08/2009</v>
          </cell>
          <cell r="K136" t="str">
            <v>30/07/2010</v>
          </cell>
          <cell r="L136" t="str">
            <v>0904U002</v>
          </cell>
          <cell r="M136" t="str">
            <v>dr DWIYANI MAHASTUTI</v>
          </cell>
        </row>
        <row r="137">
          <cell r="A137" t="str">
            <v>1001001393617</v>
          </cell>
          <cell r="B137" t="str">
            <v>NANDA DINIYAH GENDERANG</v>
          </cell>
          <cell r="C137" t="str">
            <v>0942</v>
          </cell>
          <cell r="D137" t="str">
            <v>PESERTA</v>
          </cell>
          <cell r="E137" t="str">
            <v>29/10/1987</v>
          </cell>
          <cell r="F137" t="str">
            <v>P</v>
          </cell>
          <cell r="G137" t="str">
            <v>SILVER</v>
          </cell>
          <cell r="H137" t="str">
            <v>I</v>
          </cell>
          <cell r="I137">
            <v>104750</v>
          </cell>
          <cell r="J137" t="str">
            <v>01/08/2009</v>
          </cell>
          <cell r="K137" t="str">
            <v>30/07/2010</v>
          </cell>
          <cell r="L137" t="str">
            <v>1004U015</v>
          </cell>
          <cell r="M137" t="str">
            <v>dr SUPRAYOGA</v>
          </cell>
        </row>
        <row r="138">
          <cell r="A138" t="str">
            <v>1001001392223</v>
          </cell>
          <cell r="B138" t="str">
            <v>NASRUN</v>
          </cell>
          <cell r="C138" t="str">
            <v>0883300014</v>
          </cell>
          <cell r="D138" t="str">
            <v>PESERTA</v>
          </cell>
          <cell r="E138" t="str">
            <v>07/11/1983</v>
          </cell>
          <cell r="F138" t="str">
            <v>L</v>
          </cell>
          <cell r="G138" t="str">
            <v>SILVER</v>
          </cell>
          <cell r="H138" t="str">
            <v>I</v>
          </cell>
          <cell r="I138">
            <v>104750</v>
          </cell>
          <cell r="J138" t="str">
            <v>01/08/2009</v>
          </cell>
          <cell r="K138" t="str">
            <v>30/07/2010</v>
          </cell>
          <cell r="L138" t="str">
            <v>1005K019</v>
          </cell>
          <cell r="M138" t="str">
            <v>KLINIK PUTI HANDIYAH</v>
          </cell>
        </row>
        <row r="139">
          <cell r="A139" t="str">
            <v>1001001391762</v>
          </cell>
          <cell r="B139" t="str">
            <v>NICOHADI</v>
          </cell>
          <cell r="C139" t="str">
            <v>0982300236</v>
          </cell>
          <cell r="D139" t="str">
            <v>PESERTA</v>
          </cell>
          <cell r="E139" t="str">
            <v>10/11/1982</v>
          </cell>
          <cell r="F139" t="str">
            <v>L</v>
          </cell>
          <cell r="G139" t="str">
            <v>SILVER</v>
          </cell>
          <cell r="H139" t="str">
            <v>I</v>
          </cell>
          <cell r="I139">
            <v>104750</v>
          </cell>
          <cell r="J139" t="str">
            <v>01/08/2009</v>
          </cell>
          <cell r="K139" t="str">
            <v>30/07/2010</v>
          </cell>
          <cell r="L139" t="str">
            <v>1005K019</v>
          </cell>
          <cell r="M139" t="str">
            <v>KLINIK PUTI HANDIYAH</v>
          </cell>
        </row>
        <row r="140">
          <cell r="A140" t="str">
            <v>1001001392436</v>
          </cell>
          <cell r="B140" t="str">
            <v>NOVAL AFIANDI</v>
          </cell>
          <cell r="C140" t="str">
            <v>0881300094</v>
          </cell>
          <cell r="D140" t="str">
            <v>PESERTA</v>
          </cell>
          <cell r="E140" t="str">
            <v>02/11/1981</v>
          </cell>
          <cell r="F140" t="str">
            <v>L</v>
          </cell>
          <cell r="G140" t="str">
            <v>SILVER</v>
          </cell>
          <cell r="H140" t="str">
            <v>I</v>
          </cell>
          <cell r="I140">
            <v>104750</v>
          </cell>
          <cell r="J140" t="str">
            <v>01/08/2009</v>
          </cell>
          <cell r="K140" t="str">
            <v>30/07/2010</v>
          </cell>
          <cell r="L140" t="str">
            <v>0902U012</v>
          </cell>
          <cell r="M140" t="str">
            <v>dr RATNASARI</v>
          </cell>
        </row>
        <row r="141">
          <cell r="A141" t="str">
            <v>1001001393641</v>
          </cell>
          <cell r="B141" t="str">
            <v>NURIL YUSRONIYAH</v>
          </cell>
          <cell r="C141" t="str">
            <v>0945</v>
          </cell>
          <cell r="D141" t="str">
            <v>PESERTA</v>
          </cell>
          <cell r="E141" t="str">
            <v>08/11/1984</v>
          </cell>
          <cell r="F141" t="str">
            <v>P</v>
          </cell>
          <cell r="G141" t="str">
            <v>SILVER</v>
          </cell>
          <cell r="H141" t="str">
            <v>I</v>
          </cell>
          <cell r="I141">
            <v>104750</v>
          </cell>
          <cell r="J141" t="str">
            <v>01/08/2009</v>
          </cell>
          <cell r="K141" t="str">
            <v>30/07/2010</v>
          </cell>
          <cell r="L141" t="str">
            <v>0905U016</v>
          </cell>
          <cell r="M141" t="str">
            <v>dr H  MUH A ARISTYAWAN</v>
          </cell>
        </row>
        <row r="142">
          <cell r="A142" t="str">
            <v>1001001393101</v>
          </cell>
          <cell r="B142" t="str">
            <v>NURSAMSI</v>
          </cell>
          <cell r="C142" t="str">
            <v>0773100341</v>
          </cell>
          <cell r="D142" t="str">
            <v>PESERTA</v>
          </cell>
          <cell r="E142" t="str">
            <v>05/09/1973</v>
          </cell>
          <cell r="F142" t="str">
            <v>L</v>
          </cell>
          <cell r="G142" t="str">
            <v>SILVER</v>
          </cell>
          <cell r="H142" t="str">
            <v>I</v>
          </cell>
          <cell r="I142">
            <v>104750</v>
          </cell>
          <cell r="J142" t="str">
            <v>01/08/2009</v>
          </cell>
          <cell r="K142" t="str">
            <v>30/07/2010</v>
          </cell>
          <cell r="L142" t="str">
            <v>0904U002</v>
          </cell>
          <cell r="M142" t="str">
            <v>dr DWIYANI MAHASTUTI</v>
          </cell>
        </row>
        <row r="143">
          <cell r="A143" t="str">
            <v>1001001391582</v>
          </cell>
          <cell r="B143" t="str">
            <v>NURUL HIDAYATI</v>
          </cell>
          <cell r="C143" t="str">
            <v>0880100909</v>
          </cell>
          <cell r="D143" t="str">
            <v>PESERTA</v>
          </cell>
          <cell r="E143" t="str">
            <v>27/09/1980</v>
          </cell>
          <cell r="F143" t="str">
            <v>P</v>
          </cell>
          <cell r="G143" t="str">
            <v>SILVER</v>
          </cell>
          <cell r="H143" t="str">
            <v>I</v>
          </cell>
          <cell r="I143">
            <v>104750</v>
          </cell>
          <cell r="J143" t="str">
            <v>01/08/2009</v>
          </cell>
          <cell r="K143" t="str">
            <v>30/07/2010</v>
          </cell>
          <cell r="L143" t="str">
            <v>0901K001</v>
          </cell>
          <cell r="M143" t="str">
            <v>KLINIK SARI KARYA</v>
          </cell>
        </row>
        <row r="144">
          <cell r="A144" t="str">
            <v>1001001393202</v>
          </cell>
          <cell r="B144" t="str">
            <v>NURUSSOBAH</v>
          </cell>
          <cell r="C144" t="str">
            <v>05094260033</v>
          </cell>
          <cell r="D144" t="str">
            <v>PESERTA</v>
          </cell>
          <cell r="E144" t="str">
            <v>20/12/1971</v>
          </cell>
          <cell r="F144" t="str">
            <v>P</v>
          </cell>
          <cell r="G144" t="str">
            <v>SILVER</v>
          </cell>
          <cell r="H144" t="str">
            <v>I</v>
          </cell>
          <cell r="I144">
            <v>104750</v>
          </cell>
          <cell r="J144" t="str">
            <v>01/08/2009</v>
          </cell>
          <cell r="K144" t="str">
            <v>30/07/2010</v>
          </cell>
          <cell r="L144" t="str">
            <v>0901K001</v>
          </cell>
          <cell r="M144" t="str">
            <v>KLINIK SARI KARYA</v>
          </cell>
        </row>
        <row r="145">
          <cell r="A145" t="str">
            <v>1001001392133</v>
          </cell>
          <cell r="B145" t="str">
            <v>PANDAPOTAN FRANSISKUS NABABAN</v>
          </cell>
          <cell r="C145" t="str">
            <v>1736050280</v>
          </cell>
          <cell r="D145" t="str">
            <v>PESERTA</v>
          </cell>
          <cell r="E145" t="str">
            <v>24/02/1980</v>
          </cell>
          <cell r="F145" t="str">
            <v>L</v>
          </cell>
          <cell r="G145" t="str">
            <v>SILVER</v>
          </cell>
          <cell r="H145" t="str">
            <v>I</v>
          </cell>
          <cell r="I145">
            <v>104750</v>
          </cell>
          <cell r="J145" t="str">
            <v>01/08/2009</v>
          </cell>
          <cell r="K145" t="str">
            <v>30/07/2010</v>
          </cell>
          <cell r="L145" t="str">
            <v>0901U002</v>
          </cell>
          <cell r="M145" t="str">
            <v>dr SOELANNY ANDRIAN MHA</v>
          </cell>
        </row>
        <row r="146">
          <cell r="A146" t="str">
            <v>1001001391659</v>
          </cell>
          <cell r="B146" t="str">
            <v>PETRUS K TEGUH WIYONO</v>
          </cell>
          <cell r="C146" t="str">
            <v>0775100453</v>
          </cell>
          <cell r="D146" t="str">
            <v>PESERTA</v>
          </cell>
          <cell r="E146" t="str">
            <v>01/04/1975</v>
          </cell>
          <cell r="F146" t="str">
            <v>L</v>
          </cell>
          <cell r="G146" t="str">
            <v>SILVER</v>
          </cell>
          <cell r="H146" t="str">
            <v>I</v>
          </cell>
          <cell r="I146">
            <v>104750</v>
          </cell>
          <cell r="J146" t="str">
            <v>01/08/2009</v>
          </cell>
          <cell r="K146" t="str">
            <v>30/07/2010</v>
          </cell>
          <cell r="L146" t="str">
            <v>0901K001</v>
          </cell>
          <cell r="M146" t="str">
            <v>KLINIK SARI KARYA</v>
          </cell>
        </row>
        <row r="147">
          <cell r="A147" t="str">
            <v>1001001392447</v>
          </cell>
          <cell r="B147" t="str">
            <v>PRAMITHA ADINTIA</v>
          </cell>
          <cell r="C147" t="str">
            <v>0986300040</v>
          </cell>
          <cell r="D147" t="str">
            <v>PESERTA</v>
          </cell>
          <cell r="E147" t="str">
            <v>06/01/1986</v>
          </cell>
          <cell r="F147" t="str">
            <v>P</v>
          </cell>
          <cell r="G147" t="str">
            <v>SILVER</v>
          </cell>
          <cell r="H147" t="str">
            <v>I</v>
          </cell>
          <cell r="I147">
            <v>104750</v>
          </cell>
          <cell r="J147" t="str">
            <v>01/08/2009</v>
          </cell>
          <cell r="K147" t="str">
            <v>30/07/2010</v>
          </cell>
          <cell r="L147" t="str">
            <v>0902U024</v>
          </cell>
          <cell r="M147" t="str">
            <v>dr H RUSJDA AMRIL  SKM</v>
          </cell>
        </row>
        <row r="148">
          <cell r="A148" t="str">
            <v>1001001393584</v>
          </cell>
          <cell r="B148" t="str">
            <v>RACHMA NOERLAILA</v>
          </cell>
          <cell r="C148" t="str">
            <v>0939</v>
          </cell>
          <cell r="D148" t="str">
            <v>PESERTA</v>
          </cell>
          <cell r="E148" t="str">
            <v>01/03/1986</v>
          </cell>
          <cell r="F148" t="str">
            <v>P</v>
          </cell>
          <cell r="G148" t="str">
            <v>SILVER</v>
          </cell>
          <cell r="H148" t="str">
            <v>I</v>
          </cell>
          <cell r="I148">
            <v>104750</v>
          </cell>
          <cell r="J148" t="str">
            <v>01/08/2009</v>
          </cell>
          <cell r="K148" t="str">
            <v>30/07/2010</v>
          </cell>
          <cell r="L148" t="str">
            <v>1004U047</v>
          </cell>
          <cell r="M148" t="str">
            <v>dr ARIADINI KRINASARI</v>
          </cell>
        </row>
        <row r="149">
          <cell r="A149" t="str">
            <v>1001001392504</v>
          </cell>
          <cell r="B149" t="str">
            <v>RADITYA ADI PERMANA</v>
          </cell>
          <cell r="C149" t="str">
            <v>0886300162</v>
          </cell>
          <cell r="D149" t="str">
            <v>PESERTA</v>
          </cell>
          <cell r="E149" t="str">
            <v>14/08/1986</v>
          </cell>
          <cell r="F149" t="str">
            <v>L</v>
          </cell>
          <cell r="G149" t="str">
            <v>SILVER</v>
          </cell>
          <cell r="H149" t="str">
            <v>I</v>
          </cell>
          <cell r="I149">
            <v>104750</v>
          </cell>
          <cell r="J149" t="str">
            <v>01/08/2009</v>
          </cell>
          <cell r="K149" t="str">
            <v>30/07/2010</v>
          </cell>
          <cell r="L149" t="str">
            <v>1025U003</v>
          </cell>
          <cell r="M149" t="str">
            <v>dr TRISNO</v>
          </cell>
        </row>
        <row r="150">
          <cell r="A150" t="str">
            <v>1001001392818</v>
          </cell>
          <cell r="B150" t="str">
            <v>RAHADIAN HIDAYAT</v>
          </cell>
          <cell r="C150" t="str">
            <v>0984300113</v>
          </cell>
          <cell r="D150" t="str">
            <v>PESERTA</v>
          </cell>
          <cell r="E150" t="str">
            <v>04/06/1981</v>
          </cell>
          <cell r="F150" t="str">
            <v>L</v>
          </cell>
          <cell r="G150" t="str">
            <v>SILVER</v>
          </cell>
          <cell r="H150" t="str">
            <v>I</v>
          </cell>
          <cell r="I150">
            <v>104750</v>
          </cell>
          <cell r="J150" t="str">
            <v>01/08/2009</v>
          </cell>
          <cell r="K150" t="str">
            <v>30/07/2010</v>
          </cell>
          <cell r="L150" t="str">
            <v>0902U004</v>
          </cell>
          <cell r="M150" t="str">
            <v>dr HARJONO SOEMINTARDJO</v>
          </cell>
        </row>
        <row r="151">
          <cell r="A151" t="str">
            <v>1001001393246</v>
          </cell>
          <cell r="B151" t="str">
            <v>RAHAYU CAHYO JATRI NINGSIH</v>
          </cell>
          <cell r="C151" t="str">
            <v>05094260041</v>
          </cell>
          <cell r="D151" t="str">
            <v>PESERTA</v>
          </cell>
          <cell r="E151" t="str">
            <v>06/01/1982</v>
          </cell>
          <cell r="F151" t="str">
            <v>P</v>
          </cell>
          <cell r="G151" t="str">
            <v>SILVER</v>
          </cell>
          <cell r="H151" t="str">
            <v>I</v>
          </cell>
          <cell r="I151">
            <v>104750</v>
          </cell>
          <cell r="J151" t="str">
            <v>01/08/2009</v>
          </cell>
          <cell r="K151" t="str">
            <v>30/07/2010</v>
          </cell>
          <cell r="L151" t="str">
            <v>0902U009</v>
          </cell>
          <cell r="M151" t="str">
            <v>dr LINNY UTAMI</v>
          </cell>
        </row>
        <row r="152">
          <cell r="A152" t="str">
            <v>1001001393494</v>
          </cell>
          <cell r="B152" t="str">
            <v>RAHMAD BAKKAR</v>
          </cell>
          <cell r="C152" t="str">
            <v>05094260067</v>
          </cell>
          <cell r="D152" t="str">
            <v>PESERTA</v>
          </cell>
          <cell r="E152" t="str">
            <v>21/01/1984</v>
          </cell>
          <cell r="F152" t="str">
            <v>L</v>
          </cell>
          <cell r="G152" t="str">
            <v>SILVER</v>
          </cell>
          <cell r="H152" t="str">
            <v>I</v>
          </cell>
          <cell r="I152">
            <v>104750</v>
          </cell>
          <cell r="J152" t="str">
            <v>01/08/2009</v>
          </cell>
          <cell r="K152" t="str">
            <v>30/07/2010</v>
          </cell>
          <cell r="L152" t="str">
            <v>0904U020</v>
          </cell>
          <cell r="M152" t="str">
            <v>dr H RAMLI HM SIDIK</v>
          </cell>
        </row>
        <row r="153">
          <cell r="A153" t="str">
            <v>1001001393257</v>
          </cell>
          <cell r="B153" t="str">
            <v>RANI ANDRIANI</v>
          </cell>
          <cell r="C153" t="str">
            <v>05094260037</v>
          </cell>
          <cell r="D153" t="str">
            <v>PESERTA</v>
          </cell>
          <cell r="E153" t="str">
            <v>17/04/1985</v>
          </cell>
          <cell r="F153" t="str">
            <v>P</v>
          </cell>
          <cell r="G153" t="str">
            <v>SILVER</v>
          </cell>
          <cell r="H153" t="str">
            <v>I</v>
          </cell>
          <cell r="I153">
            <v>104750</v>
          </cell>
          <cell r="J153" t="str">
            <v>01/08/2009</v>
          </cell>
          <cell r="K153" t="str">
            <v>30/07/2010</v>
          </cell>
          <cell r="L153" t="str">
            <v>0902U016</v>
          </cell>
          <cell r="M153" t="str">
            <v>dr ELSA BUCHARY</v>
          </cell>
        </row>
        <row r="154">
          <cell r="A154" t="str">
            <v>1001001391795</v>
          </cell>
          <cell r="B154" t="str">
            <v>RATI HASTUTI AGUSTINI</v>
          </cell>
          <cell r="C154" t="str">
            <v>082300035</v>
          </cell>
          <cell r="D154" t="str">
            <v>PESERTA</v>
          </cell>
          <cell r="E154" t="str">
            <v>21/08/1973</v>
          </cell>
          <cell r="F154" t="str">
            <v>P</v>
          </cell>
          <cell r="G154" t="str">
            <v>SILVER</v>
          </cell>
          <cell r="H154" t="str">
            <v>I</v>
          </cell>
          <cell r="I154">
            <v>104750</v>
          </cell>
          <cell r="J154" t="str">
            <v>01/08/2009</v>
          </cell>
          <cell r="K154" t="str">
            <v>30/07/2010</v>
          </cell>
          <cell r="L154" t="str">
            <v>1005K019</v>
          </cell>
          <cell r="M154" t="str">
            <v>KLINIK PUTI HANDIYAH</v>
          </cell>
        </row>
        <row r="155">
          <cell r="A155" t="str">
            <v>1001001393112</v>
          </cell>
          <cell r="B155" t="str">
            <v>RATIH DYAH AYU WULANSARI</v>
          </cell>
          <cell r="C155" t="str">
            <v>05084260014</v>
          </cell>
          <cell r="D155" t="str">
            <v>PESERTA</v>
          </cell>
          <cell r="E155" t="str">
            <v>02/05/1983</v>
          </cell>
          <cell r="F155" t="str">
            <v>P</v>
          </cell>
          <cell r="G155" t="str">
            <v>SILVER</v>
          </cell>
          <cell r="H155" t="str">
            <v>I</v>
          </cell>
          <cell r="I155">
            <v>104750</v>
          </cell>
          <cell r="J155" t="str">
            <v>01/08/2009</v>
          </cell>
          <cell r="K155" t="str">
            <v>30/07/2010</v>
          </cell>
          <cell r="L155" t="str">
            <v>0901U002</v>
          </cell>
          <cell r="M155" t="str">
            <v>dr SOELANNY ANDRIAN MHA</v>
          </cell>
        </row>
        <row r="156">
          <cell r="A156" t="str">
            <v>1001001393483</v>
          </cell>
          <cell r="B156" t="str">
            <v>RAYESKI RAYMOND</v>
          </cell>
          <cell r="C156" t="str">
            <v>05094260061</v>
          </cell>
          <cell r="D156" t="str">
            <v>PESERTA</v>
          </cell>
          <cell r="E156" t="str">
            <v>18/07/1983</v>
          </cell>
          <cell r="F156" t="str">
            <v>L</v>
          </cell>
          <cell r="G156" t="str">
            <v>SILVER</v>
          </cell>
          <cell r="H156" t="str">
            <v>I</v>
          </cell>
          <cell r="I156">
            <v>104750</v>
          </cell>
          <cell r="J156" t="str">
            <v>01/08/2009</v>
          </cell>
          <cell r="K156" t="str">
            <v>30/07/2010</v>
          </cell>
          <cell r="L156" t="str">
            <v>1026U009</v>
          </cell>
          <cell r="M156" t="str">
            <v>dr APIFUDDIN AHMAD</v>
          </cell>
        </row>
        <row r="157">
          <cell r="A157" t="str">
            <v>1001001393292</v>
          </cell>
          <cell r="B157" t="str">
            <v>REAGEN ABDUL RAHIM</v>
          </cell>
          <cell r="C157" t="str">
            <v>05094260043</v>
          </cell>
          <cell r="D157" t="str">
            <v>PESERTA</v>
          </cell>
          <cell r="E157" t="str">
            <v>24/09/1986</v>
          </cell>
          <cell r="F157" t="str">
            <v>L</v>
          </cell>
          <cell r="G157" t="str">
            <v>SILVER</v>
          </cell>
          <cell r="H157" t="str">
            <v>I</v>
          </cell>
          <cell r="I157">
            <v>104750</v>
          </cell>
          <cell r="J157" t="str">
            <v>01/08/2009</v>
          </cell>
          <cell r="K157" t="str">
            <v>30/07/2010</v>
          </cell>
          <cell r="L157" t="str">
            <v>0902U023</v>
          </cell>
          <cell r="M157" t="str">
            <v>dr ROSMA NAPITUPULU</v>
          </cell>
        </row>
        <row r="158">
          <cell r="A158" t="str">
            <v>1001001393268</v>
          </cell>
          <cell r="B158" t="str">
            <v>REFA APRIANY SUHANTINAR</v>
          </cell>
          <cell r="C158" t="str">
            <v>05094260036</v>
          </cell>
          <cell r="D158" t="str">
            <v>PESERTA</v>
          </cell>
          <cell r="E158" t="str">
            <v>24/04/1984</v>
          </cell>
          <cell r="F158" t="str">
            <v>P</v>
          </cell>
          <cell r="G158" t="str">
            <v>SILVER</v>
          </cell>
          <cell r="H158" t="str">
            <v>I</v>
          </cell>
          <cell r="I158">
            <v>104750</v>
          </cell>
          <cell r="J158" t="str">
            <v>01/08/2009</v>
          </cell>
          <cell r="K158" t="str">
            <v>30/07/2010</v>
          </cell>
          <cell r="L158" t="str">
            <v>0902U008</v>
          </cell>
          <cell r="M158" t="str">
            <v>dr LEO DARTA</v>
          </cell>
        </row>
        <row r="159">
          <cell r="A159" t="str">
            <v>1001001392594</v>
          </cell>
          <cell r="B159" t="str">
            <v>REINHARD PANGGABEAN</v>
          </cell>
          <cell r="C159" t="str">
            <v>0979700011</v>
          </cell>
          <cell r="D159" t="str">
            <v>PESERTA</v>
          </cell>
          <cell r="E159" t="str">
            <v>13/12/1979</v>
          </cell>
          <cell r="F159" t="str">
            <v>L</v>
          </cell>
          <cell r="G159" t="str">
            <v>SILVER</v>
          </cell>
          <cell r="H159" t="str">
            <v>I</v>
          </cell>
          <cell r="I159">
            <v>104750</v>
          </cell>
          <cell r="J159" t="str">
            <v>01/08/2009</v>
          </cell>
          <cell r="K159" t="str">
            <v>30/07/2010</v>
          </cell>
          <cell r="L159" t="str">
            <v>0901U014</v>
          </cell>
          <cell r="M159" t="str">
            <v>dr SUTJI MULJATI</v>
          </cell>
        </row>
        <row r="160">
          <cell r="A160" t="str">
            <v>1001001393461</v>
          </cell>
          <cell r="B160" t="str">
            <v>REZA DENY SETIAWAN</v>
          </cell>
          <cell r="C160" t="str">
            <v>05094260059</v>
          </cell>
          <cell r="D160" t="str">
            <v>PESERTA</v>
          </cell>
          <cell r="E160" t="str">
            <v>28/12/1987</v>
          </cell>
          <cell r="F160" t="str">
            <v>L</v>
          </cell>
          <cell r="G160" t="str">
            <v>SILVER</v>
          </cell>
          <cell r="H160" t="str">
            <v>I</v>
          </cell>
          <cell r="I160">
            <v>104750</v>
          </cell>
          <cell r="J160" t="str">
            <v>01/08/2009</v>
          </cell>
          <cell r="K160" t="str">
            <v>30/07/2010</v>
          </cell>
          <cell r="L160" t="str">
            <v>1026K003</v>
          </cell>
          <cell r="M160" t="str">
            <v>KLINIK KARYA MEDIKA 3</v>
          </cell>
        </row>
        <row r="161">
          <cell r="A161" t="str">
            <v>1001001391615</v>
          </cell>
          <cell r="B161" t="str">
            <v>REZA RHAMANDA</v>
          </cell>
          <cell r="C161" t="str">
            <v>0776100335</v>
          </cell>
          <cell r="D161" t="str">
            <v>PESERTA</v>
          </cell>
          <cell r="E161" t="str">
            <v>01/09/1976</v>
          </cell>
          <cell r="F161" t="str">
            <v>L</v>
          </cell>
          <cell r="G161" t="str">
            <v>SILVER</v>
          </cell>
          <cell r="H161" t="str">
            <v>I</v>
          </cell>
          <cell r="I161">
            <v>104750</v>
          </cell>
          <cell r="J161" t="str">
            <v>01/08/2009</v>
          </cell>
          <cell r="K161" t="str">
            <v>30/07/2010</v>
          </cell>
          <cell r="L161" t="str">
            <v>0905U002</v>
          </cell>
          <cell r="M161" t="str">
            <v>dr SUNARTO</v>
          </cell>
        </row>
        <row r="162">
          <cell r="A162" t="str">
            <v>1001001392638</v>
          </cell>
          <cell r="B162" t="str">
            <v>RIANTI NARESWARI</v>
          </cell>
          <cell r="C162" t="str">
            <v>0985700013</v>
          </cell>
          <cell r="D162" t="str">
            <v>PESERTA</v>
          </cell>
          <cell r="E162" t="str">
            <v>13/07/1985</v>
          </cell>
          <cell r="F162" t="str">
            <v>P</v>
          </cell>
          <cell r="G162" t="str">
            <v>SILVER</v>
          </cell>
          <cell r="H162" t="str">
            <v>I</v>
          </cell>
          <cell r="I162">
            <v>104750</v>
          </cell>
          <cell r="J162" t="str">
            <v>01/08/2009</v>
          </cell>
          <cell r="K162" t="str">
            <v>30/07/2010</v>
          </cell>
          <cell r="L162" t="str">
            <v>1025K007</v>
          </cell>
          <cell r="M162" t="str">
            <v>KLINIK BETH RAPHA AGAVE INSANI</v>
          </cell>
        </row>
        <row r="163">
          <cell r="A163" t="str">
            <v>1001001392605</v>
          </cell>
          <cell r="B163" t="str">
            <v>RIDWAN</v>
          </cell>
          <cell r="C163" t="str">
            <v>09797000</v>
          </cell>
          <cell r="D163" t="str">
            <v>PESERTA</v>
          </cell>
          <cell r="E163" t="str">
            <v>03/09/1975</v>
          </cell>
          <cell r="F163" t="str">
            <v>L</v>
          </cell>
          <cell r="G163" t="str">
            <v>SILVER</v>
          </cell>
          <cell r="H163" t="str">
            <v>I</v>
          </cell>
          <cell r="I163">
            <v>104750</v>
          </cell>
          <cell r="J163" t="str">
            <v>01/08/2009</v>
          </cell>
          <cell r="K163" t="str">
            <v>30/07/2010</v>
          </cell>
          <cell r="L163" t="str">
            <v>0903U006</v>
          </cell>
          <cell r="M163" t="str">
            <v>dr WIDJOJO ALIBASAH</v>
          </cell>
        </row>
        <row r="164">
          <cell r="A164" t="str">
            <v>1001001393562</v>
          </cell>
          <cell r="B164" t="str">
            <v>RIFAATUN NISA</v>
          </cell>
          <cell r="C164" t="str">
            <v>0937</v>
          </cell>
          <cell r="D164" t="str">
            <v>PESERTA</v>
          </cell>
          <cell r="E164" t="str">
            <v>24/03/1986</v>
          </cell>
          <cell r="F164" t="str">
            <v>P</v>
          </cell>
          <cell r="G164" t="str">
            <v>SILVER</v>
          </cell>
          <cell r="H164" t="str">
            <v>I</v>
          </cell>
          <cell r="I164">
            <v>104750</v>
          </cell>
          <cell r="J164" t="str">
            <v>01/08/2009</v>
          </cell>
          <cell r="K164" t="str">
            <v>30/07/2010</v>
          </cell>
          <cell r="L164" t="str">
            <v>1005U006</v>
          </cell>
          <cell r="M164" t="str">
            <v>dr RENIATI</v>
          </cell>
        </row>
        <row r="165">
          <cell r="A165" t="str">
            <v>1001001392166</v>
          </cell>
          <cell r="B165" t="str">
            <v>RIKI APRIANA</v>
          </cell>
          <cell r="C165" t="str">
            <v>0783100284</v>
          </cell>
          <cell r="D165" t="str">
            <v>PESERTA</v>
          </cell>
          <cell r="E165" t="str">
            <v>20/04/1983</v>
          </cell>
          <cell r="F165" t="str">
            <v>L</v>
          </cell>
          <cell r="G165" t="str">
            <v>SILVER</v>
          </cell>
          <cell r="H165" t="str">
            <v>I</v>
          </cell>
          <cell r="I165">
            <v>104750</v>
          </cell>
          <cell r="J165" t="str">
            <v>01/08/2009</v>
          </cell>
          <cell r="K165" t="str">
            <v>30/07/2010</v>
          </cell>
          <cell r="L165" t="str">
            <v>1006U001</v>
          </cell>
          <cell r="M165" t="str">
            <v>dr SULAEMAN</v>
          </cell>
        </row>
        <row r="166">
          <cell r="A166" t="str">
            <v>1001001392864</v>
          </cell>
          <cell r="B166" t="str">
            <v>RIKI FIRMANSYAH</v>
          </cell>
          <cell r="C166" t="str">
            <v>0879300022</v>
          </cell>
          <cell r="D166" t="str">
            <v>PESERTA</v>
          </cell>
          <cell r="E166" t="str">
            <v>16/11/1979</v>
          </cell>
          <cell r="F166" t="str">
            <v>L</v>
          </cell>
          <cell r="G166" t="str">
            <v>SILVER</v>
          </cell>
          <cell r="H166" t="str">
            <v>I</v>
          </cell>
          <cell r="I166">
            <v>104750</v>
          </cell>
          <cell r="J166" t="str">
            <v>01/08/2009</v>
          </cell>
          <cell r="K166" t="str">
            <v>30/07/2010</v>
          </cell>
          <cell r="L166" t="str">
            <v>0901K001</v>
          </cell>
          <cell r="M166" t="str">
            <v>KLINIK SARI KARYA</v>
          </cell>
        </row>
        <row r="167">
          <cell r="A167" t="str">
            <v>1001001393459</v>
          </cell>
          <cell r="B167" t="str">
            <v>RINA PRIHATINI</v>
          </cell>
          <cell r="C167" t="str">
            <v>05094260071</v>
          </cell>
          <cell r="D167" t="str">
            <v>PESERTA</v>
          </cell>
          <cell r="E167" t="str">
            <v>07/07/1989</v>
          </cell>
          <cell r="F167" t="str">
            <v>P</v>
          </cell>
          <cell r="G167" t="str">
            <v>SILVER</v>
          </cell>
          <cell r="H167" t="str">
            <v>I</v>
          </cell>
          <cell r="I167">
            <v>104750</v>
          </cell>
          <cell r="J167" t="str">
            <v>01/08/2009</v>
          </cell>
          <cell r="K167" t="str">
            <v>30/07/2010</v>
          </cell>
          <cell r="L167" t="str">
            <v>0902U024</v>
          </cell>
          <cell r="M167" t="str">
            <v>dr H RUSJDA AMRIL  SKM</v>
          </cell>
        </row>
        <row r="168">
          <cell r="A168" t="str">
            <v>1001001392256</v>
          </cell>
          <cell r="B168" t="str">
            <v>RINI SEFI SUSANTI</v>
          </cell>
          <cell r="C168" t="str">
            <v>0880300038</v>
          </cell>
          <cell r="D168" t="str">
            <v>PESERTA</v>
          </cell>
          <cell r="E168" t="str">
            <v>17/09/1980</v>
          </cell>
          <cell r="F168" t="str">
            <v>P</v>
          </cell>
          <cell r="G168" t="str">
            <v>SILVER</v>
          </cell>
          <cell r="H168" t="str">
            <v>I</v>
          </cell>
          <cell r="I168">
            <v>104750</v>
          </cell>
          <cell r="J168" t="str">
            <v>01/08/2009</v>
          </cell>
          <cell r="K168" t="str">
            <v>30/07/2010</v>
          </cell>
          <cell r="L168" t="str">
            <v>1006U001</v>
          </cell>
          <cell r="M168" t="str">
            <v>dr SULAEMAN</v>
          </cell>
        </row>
        <row r="169">
          <cell r="A169" t="str">
            <v>1001001392616</v>
          </cell>
          <cell r="B169" t="str">
            <v>RISKA SYLVIA</v>
          </cell>
          <cell r="C169" t="str">
            <v>0986700014</v>
          </cell>
          <cell r="D169" t="str">
            <v>PESERTA</v>
          </cell>
          <cell r="E169" t="str">
            <v>16/07/1986</v>
          </cell>
          <cell r="F169" t="str">
            <v>P</v>
          </cell>
          <cell r="G169" t="str">
            <v>SILVER</v>
          </cell>
          <cell r="H169" t="str">
            <v>I</v>
          </cell>
          <cell r="I169">
            <v>104750</v>
          </cell>
          <cell r="J169" t="str">
            <v>01/08/2009</v>
          </cell>
          <cell r="K169" t="str">
            <v>30/07/2010</v>
          </cell>
          <cell r="L169" t="str">
            <v>0901U006</v>
          </cell>
          <cell r="M169" t="str">
            <v>dr SRI SUGIARTI</v>
          </cell>
        </row>
        <row r="170">
          <cell r="A170" t="str">
            <v>1001001393437</v>
          </cell>
          <cell r="B170" t="str">
            <v>RISKY EKO PRASETYO</v>
          </cell>
          <cell r="C170" t="str">
            <v>05094260069</v>
          </cell>
          <cell r="D170" t="str">
            <v>PESERTA</v>
          </cell>
          <cell r="E170" t="str">
            <v>03/04/1980</v>
          </cell>
          <cell r="F170" t="str">
            <v>L</v>
          </cell>
          <cell r="G170" t="str">
            <v>SILVER</v>
          </cell>
          <cell r="H170" t="str">
            <v>I</v>
          </cell>
          <cell r="I170">
            <v>104750</v>
          </cell>
          <cell r="J170" t="str">
            <v>01/08/2009</v>
          </cell>
          <cell r="K170" t="str">
            <v>30/07/2010</v>
          </cell>
          <cell r="L170" t="str">
            <v>0903U034</v>
          </cell>
          <cell r="M170" t="str">
            <v>dr SEPTIARI KHOLIDA</v>
          </cell>
        </row>
        <row r="171">
          <cell r="A171" t="str">
            <v>1001001391705</v>
          </cell>
          <cell r="B171" t="str">
            <v>RIYANDRY PUTRA</v>
          </cell>
          <cell r="C171" t="str">
            <v>0983300132</v>
          </cell>
          <cell r="D171" t="str">
            <v>PESERTA</v>
          </cell>
          <cell r="E171" t="str">
            <v>14/07/1983</v>
          </cell>
          <cell r="F171" t="str">
            <v>L</v>
          </cell>
          <cell r="G171" t="str">
            <v>SILVER</v>
          </cell>
          <cell r="H171" t="str">
            <v>I</v>
          </cell>
          <cell r="I171">
            <v>104750</v>
          </cell>
          <cell r="J171" t="str">
            <v>01/08/2009</v>
          </cell>
          <cell r="K171" t="str">
            <v>30/07/2010</v>
          </cell>
          <cell r="L171" t="str">
            <v>0902U012</v>
          </cell>
          <cell r="M171" t="str">
            <v>dr RATNASARI</v>
          </cell>
        </row>
        <row r="172">
          <cell r="A172" t="str">
            <v>1001001393279</v>
          </cell>
          <cell r="B172" t="str">
            <v>ROCHIMA</v>
          </cell>
          <cell r="C172" t="str">
            <v>05094260038</v>
          </cell>
          <cell r="D172" t="str">
            <v>PESERTA</v>
          </cell>
          <cell r="E172" t="str">
            <v>22/07/1988</v>
          </cell>
          <cell r="F172" t="str">
            <v>P</v>
          </cell>
          <cell r="G172" t="str">
            <v>SILVER</v>
          </cell>
          <cell r="H172" t="str">
            <v>I</v>
          </cell>
          <cell r="I172">
            <v>104750</v>
          </cell>
          <cell r="J172" t="str">
            <v>01/08/2009</v>
          </cell>
          <cell r="K172" t="str">
            <v>30/07/2010</v>
          </cell>
          <cell r="L172" t="str">
            <v>0902U011</v>
          </cell>
          <cell r="M172" t="str">
            <v>dr K SLAMET</v>
          </cell>
        </row>
        <row r="173">
          <cell r="A173" t="str">
            <v>1001001393472</v>
          </cell>
          <cell r="B173" t="str">
            <v>ROI NOVIAR</v>
          </cell>
          <cell r="C173" t="str">
            <v>05094260065</v>
          </cell>
          <cell r="D173" t="str">
            <v>PESERTA</v>
          </cell>
          <cell r="E173" t="str">
            <v>28/08/1979</v>
          </cell>
          <cell r="F173" t="str">
            <v>L</v>
          </cell>
          <cell r="G173" t="str">
            <v>SILVER</v>
          </cell>
          <cell r="H173" t="str">
            <v>I</v>
          </cell>
          <cell r="I173">
            <v>104750</v>
          </cell>
          <cell r="J173" t="str">
            <v>01/08/2009</v>
          </cell>
          <cell r="K173" t="str">
            <v>30/07/2010</v>
          </cell>
          <cell r="L173" t="str">
            <v>0903U011</v>
          </cell>
          <cell r="M173" t="str">
            <v>dr HMD ROSALINDA HARAHAP</v>
          </cell>
        </row>
        <row r="174">
          <cell r="A174" t="str">
            <v>1001001392875</v>
          </cell>
          <cell r="B174" t="str">
            <v>ROMMY SETIAWAN</v>
          </cell>
          <cell r="C174" t="str">
            <v>0118050576</v>
          </cell>
          <cell r="D174" t="str">
            <v>PESERTA</v>
          </cell>
          <cell r="E174" t="str">
            <v>08/05/1976</v>
          </cell>
          <cell r="F174" t="str">
            <v>L</v>
          </cell>
          <cell r="G174" t="str">
            <v>SILVER</v>
          </cell>
          <cell r="H174" t="str">
            <v>I</v>
          </cell>
          <cell r="I174">
            <v>104750</v>
          </cell>
          <cell r="J174" t="str">
            <v>01/08/2009</v>
          </cell>
          <cell r="K174" t="str">
            <v>30/07/2010</v>
          </cell>
          <cell r="L174" t="str">
            <v>1005K019</v>
          </cell>
          <cell r="M174" t="str">
            <v>KLINIK PUTI HANDIYAH</v>
          </cell>
        </row>
        <row r="175">
          <cell r="A175" t="str">
            <v>1001001393652</v>
          </cell>
          <cell r="B175" t="str">
            <v>ROSDIAH</v>
          </cell>
          <cell r="C175" t="str">
            <v>0946</v>
          </cell>
          <cell r="D175" t="str">
            <v>PESERTA</v>
          </cell>
          <cell r="E175" t="str">
            <v>03/08/1984</v>
          </cell>
          <cell r="F175" t="str">
            <v>P</v>
          </cell>
          <cell r="G175" t="str">
            <v>SILVER</v>
          </cell>
          <cell r="H175" t="str">
            <v>I</v>
          </cell>
          <cell r="I175">
            <v>104750</v>
          </cell>
          <cell r="J175" t="str">
            <v>01/08/2009</v>
          </cell>
          <cell r="K175" t="str">
            <v>30/07/2010</v>
          </cell>
          <cell r="L175" t="str">
            <v>1026U008</v>
          </cell>
          <cell r="M175" t="str">
            <v>dr SYARIF ALWI</v>
          </cell>
        </row>
        <row r="176">
          <cell r="A176" t="str">
            <v>1001001393167</v>
          </cell>
          <cell r="B176" t="str">
            <v>RUDINDATAMA</v>
          </cell>
          <cell r="C176" t="str">
            <v>05094260028</v>
          </cell>
          <cell r="D176" t="str">
            <v>PESERTA</v>
          </cell>
          <cell r="E176" t="str">
            <v>07/09/1983</v>
          </cell>
          <cell r="F176" t="str">
            <v>L</v>
          </cell>
          <cell r="G176" t="str">
            <v>SILVER</v>
          </cell>
          <cell r="H176" t="str">
            <v>I</v>
          </cell>
          <cell r="I176">
            <v>104750</v>
          </cell>
          <cell r="J176" t="str">
            <v>01/08/2009</v>
          </cell>
          <cell r="K176" t="str">
            <v>30/07/2010</v>
          </cell>
          <cell r="L176" t="str">
            <v>0901U002</v>
          </cell>
          <cell r="M176" t="str">
            <v>dr SOELANNY ANDRIAN MHA</v>
          </cell>
        </row>
        <row r="177">
          <cell r="A177" t="str">
            <v>1001001392346</v>
          </cell>
          <cell r="B177" t="str">
            <v>SAMHUDI</v>
          </cell>
          <cell r="C177" t="str">
            <v>0981300048</v>
          </cell>
          <cell r="D177" t="str">
            <v>PESERTA</v>
          </cell>
          <cell r="E177" t="str">
            <v>22/09/1981</v>
          </cell>
          <cell r="F177" t="str">
            <v>L</v>
          </cell>
          <cell r="G177" t="str">
            <v>SILVER</v>
          </cell>
          <cell r="H177" t="str">
            <v>I</v>
          </cell>
          <cell r="I177">
            <v>104750</v>
          </cell>
          <cell r="J177" t="str">
            <v>01/08/2009</v>
          </cell>
          <cell r="K177" t="str">
            <v>30/07/2010</v>
          </cell>
          <cell r="L177" t="str">
            <v>0903U007</v>
          </cell>
          <cell r="M177" t="str">
            <v>dr KENDARYANTI SUTIKNO</v>
          </cell>
        </row>
        <row r="178">
          <cell r="A178" t="str">
            <v>1001001392234</v>
          </cell>
          <cell r="B178" t="str">
            <v>SARIFIN</v>
          </cell>
          <cell r="C178" t="str">
            <v>0875300057</v>
          </cell>
          <cell r="D178" t="str">
            <v>PESERTA</v>
          </cell>
          <cell r="E178" t="str">
            <v>20/06/1975</v>
          </cell>
          <cell r="F178" t="str">
            <v>L</v>
          </cell>
          <cell r="G178" t="str">
            <v>SILVER</v>
          </cell>
          <cell r="H178" t="str">
            <v>I</v>
          </cell>
          <cell r="I178">
            <v>104750</v>
          </cell>
          <cell r="J178" t="str">
            <v>01/08/2009</v>
          </cell>
          <cell r="K178" t="str">
            <v>30/07/2010</v>
          </cell>
          <cell r="L178" t="str">
            <v>1005K019</v>
          </cell>
          <cell r="M178" t="str">
            <v>KLINIK PUTI HANDIYAH</v>
          </cell>
        </row>
        <row r="179">
          <cell r="A179" t="str">
            <v>1001001392651</v>
          </cell>
          <cell r="B179" t="str">
            <v>SELVI OCTARIA</v>
          </cell>
          <cell r="C179" t="str">
            <v>0879300295</v>
          </cell>
          <cell r="D179" t="str">
            <v>PESERTA</v>
          </cell>
          <cell r="E179" t="str">
            <v>09/10/1979</v>
          </cell>
          <cell r="F179" t="str">
            <v>P</v>
          </cell>
          <cell r="G179" t="str">
            <v>SILVER</v>
          </cell>
          <cell r="H179" t="str">
            <v>I</v>
          </cell>
          <cell r="I179">
            <v>104750</v>
          </cell>
          <cell r="J179" t="str">
            <v>01/08/2009</v>
          </cell>
          <cell r="K179" t="str">
            <v>30/07/2010</v>
          </cell>
          <cell r="L179" t="str">
            <v>0901U002</v>
          </cell>
          <cell r="M179" t="str">
            <v>dr SOELANNY ANDRIAN MHA</v>
          </cell>
        </row>
        <row r="180">
          <cell r="A180" t="str">
            <v>1001001392245</v>
          </cell>
          <cell r="B180" t="str">
            <v>SEM SEM HARIMAN</v>
          </cell>
          <cell r="C180" t="str">
            <v>088030023</v>
          </cell>
          <cell r="D180" t="str">
            <v>PESERTA</v>
          </cell>
          <cell r="E180" t="str">
            <v>06/04/1980</v>
          </cell>
          <cell r="F180" t="str">
            <v>L</v>
          </cell>
          <cell r="G180" t="str">
            <v>SILVER</v>
          </cell>
          <cell r="H180" t="str">
            <v>I</v>
          </cell>
          <cell r="I180">
            <v>104750</v>
          </cell>
          <cell r="J180" t="str">
            <v>01/08/2009</v>
          </cell>
          <cell r="K180" t="str">
            <v>30/07/2010</v>
          </cell>
          <cell r="L180" t="str">
            <v>0902U004</v>
          </cell>
          <cell r="M180" t="str">
            <v>dr HARJONO SOEMINTARDJO</v>
          </cell>
        </row>
        <row r="181">
          <cell r="A181" t="str">
            <v>1001001393448</v>
          </cell>
          <cell r="B181" t="str">
            <v>SEPTI RUSTIANAH</v>
          </cell>
          <cell r="C181" t="str">
            <v>05094260064</v>
          </cell>
          <cell r="D181" t="str">
            <v>PESERTA</v>
          </cell>
          <cell r="E181" t="str">
            <v>14/09/1984</v>
          </cell>
          <cell r="F181" t="str">
            <v>P</v>
          </cell>
          <cell r="G181" t="str">
            <v>SILVER</v>
          </cell>
          <cell r="H181" t="str">
            <v>I</v>
          </cell>
          <cell r="I181">
            <v>104750</v>
          </cell>
          <cell r="J181" t="str">
            <v>01/08/2009</v>
          </cell>
          <cell r="K181" t="str">
            <v>30/07/2010</v>
          </cell>
          <cell r="L181" t="str">
            <v>0905U021</v>
          </cell>
          <cell r="M181" t="str">
            <v>dr SJOFNI IDRIS</v>
          </cell>
        </row>
        <row r="182">
          <cell r="A182" t="str">
            <v>1001001392954</v>
          </cell>
          <cell r="B182" t="str">
            <v>SHANTY ELFRIDA NAPITUPULU</v>
          </cell>
          <cell r="C182" t="str">
            <v>0883100796</v>
          </cell>
          <cell r="D182" t="str">
            <v>PESERTA</v>
          </cell>
          <cell r="E182" t="str">
            <v>20/11/1983</v>
          </cell>
          <cell r="F182" t="str">
            <v>P</v>
          </cell>
          <cell r="G182" t="str">
            <v>SILVER</v>
          </cell>
          <cell r="H182" t="str">
            <v>I</v>
          </cell>
          <cell r="I182">
            <v>104750</v>
          </cell>
          <cell r="J182" t="str">
            <v>01/08/2009</v>
          </cell>
          <cell r="K182" t="str">
            <v>30/07/2010</v>
          </cell>
          <cell r="L182" t="str">
            <v>0901U002</v>
          </cell>
          <cell r="M182" t="str">
            <v>dr SOELANNY ANDRIAN MHA</v>
          </cell>
        </row>
        <row r="183">
          <cell r="A183" t="str">
            <v>1001001393369</v>
          </cell>
          <cell r="B183" t="str">
            <v>SHERLI ALFI RAHMAWATI</v>
          </cell>
          <cell r="C183" t="str">
            <v>05094260052</v>
          </cell>
          <cell r="D183" t="str">
            <v>PESERTA</v>
          </cell>
          <cell r="E183" t="str">
            <v>22/02/1985</v>
          </cell>
          <cell r="F183" t="str">
            <v>P</v>
          </cell>
          <cell r="G183" t="str">
            <v>SILVER</v>
          </cell>
          <cell r="H183" t="str">
            <v>I</v>
          </cell>
          <cell r="I183">
            <v>104750</v>
          </cell>
          <cell r="J183" t="str">
            <v>01/08/2009</v>
          </cell>
          <cell r="K183" t="str">
            <v>30/07/2010</v>
          </cell>
          <cell r="L183" t="str">
            <v>0902U031</v>
          </cell>
          <cell r="M183" t="str">
            <v>dr VIVIE MUFIDA</v>
          </cell>
        </row>
        <row r="184">
          <cell r="A184" t="str">
            <v>1001001393696</v>
          </cell>
          <cell r="B184" t="str">
            <v>SIGIT HABIBI SYUKRI</v>
          </cell>
          <cell r="C184" t="str">
            <v>0950</v>
          </cell>
          <cell r="D184" t="str">
            <v>PESERTA</v>
          </cell>
          <cell r="E184" t="str">
            <v>04/06/1982</v>
          </cell>
          <cell r="F184" t="str">
            <v>L</v>
          </cell>
          <cell r="G184" t="str">
            <v>SILVER</v>
          </cell>
          <cell r="H184" t="str">
            <v>I</v>
          </cell>
          <cell r="I184">
            <v>104750</v>
          </cell>
          <cell r="J184" t="str">
            <v>01/08/2009</v>
          </cell>
          <cell r="K184" t="str">
            <v>30/07/2010</v>
          </cell>
          <cell r="L184" t="str">
            <v>1004U037</v>
          </cell>
          <cell r="M184" t="str">
            <v>dr SISWATI ADNAN</v>
          </cell>
        </row>
        <row r="185">
          <cell r="A185" t="str">
            <v>1001001393156</v>
          </cell>
          <cell r="B185" t="str">
            <v>SIGIT NAUFAL</v>
          </cell>
          <cell r="C185" t="str">
            <v>05094260025</v>
          </cell>
          <cell r="D185" t="str">
            <v>PESERTA</v>
          </cell>
          <cell r="E185" t="str">
            <v>10/10/1981</v>
          </cell>
          <cell r="F185" t="str">
            <v>L</v>
          </cell>
          <cell r="G185" t="str">
            <v>SILVER</v>
          </cell>
          <cell r="H185" t="str">
            <v>I</v>
          </cell>
          <cell r="I185">
            <v>104750</v>
          </cell>
          <cell r="J185" t="str">
            <v>01/08/2009</v>
          </cell>
          <cell r="K185" t="str">
            <v>30/07/2010</v>
          </cell>
          <cell r="L185" t="str">
            <v>0901U001</v>
          </cell>
          <cell r="M185" t="str">
            <v>dr HARSIANTI PRIATNA</v>
          </cell>
        </row>
        <row r="186">
          <cell r="A186" t="str">
            <v>1001001391942</v>
          </cell>
          <cell r="B186" t="str">
            <v>SILVANA IRELAND</v>
          </cell>
          <cell r="C186" t="str">
            <v>0979300036</v>
          </cell>
          <cell r="D186" t="str">
            <v>PESERTA</v>
          </cell>
          <cell r="E186" t="str">
            <v>01/12/1979</v>
          </cell>
          <cell r="F186" t="str">
            <v>P</v>
          </cell>
          <cell r="G186" t="str">
            <v>SILVER</v>
          </cell>
          <cell r="H186" t="str">
            <v>I</v>
          </cell>
          <cell r="I186">
            <v>104750</v>
          </cell>
          <cell r="J186" t="str">
            <v>01/08/2009</v>
          </cell>
          <cell r="K186" t="str">
            <v>30/07/2010</v>
          </cell>
          <cell r="L186" t="str">
            <v>1005K019</v>
          </cell>
          <cell r="M186" t="str">
            <v>KLINIK PUTI HANDIYAH</v>
          </cell>
        </row>
        <row r="187">
          <cell r="A187" t="str">
            <v>1001001392728</v>
          </cell>
          <cell r="B187" t="str">
            <v>SINGGIH SUSILANTARA</v>
          </cell>
          <cell r="C187" t="str">
            <v>1580050575</v>
          </cell>
          <cell r="D187" t="str">
            <v>PESERTA</v>
          </cell>
          <cell r="E187" t="str">
            <v>24/05/1975</v>
          </cell>
          <cell r="F187" t="str">
            <v>L</v>
          </cell>
          <cell r="G187" t="str">
            <v>SILVER</v>
          </cell>
          <cell r="H187" t="str">
            <v>I</v>
          </cell>
          <cell r="I187">
            <v>104750</v>
          </cell>
          <cell r="J187" t="str">
            <v>01/08/2009</v>
          </cell>
          <cell r="K187" t="str">
            <v>30/07/2010</v>
          </cell>
          <cell r="L187" t="str">
            <v>1025U005</v>
          </cell>
          <cell r="M187" t="str">
            <v>dr HUSNI</v>
          </cell>
        </row>
        <row r="188">
          <cell r="A188" t="str">
            <v>1001001393538</v>
          </cell>
          <cell r="B188" t="str">
            <v>SOFYANSAH</v>
          </cell>
          <cell r="C188" t="str">
            <v>05094260060</v>
          </cell>
          <cell r="D188" t="str">
            <v>PESERTA</v>
          </cell>
          <cell r="E188" t="str">
            <v>23/12/1974</v>
          </cell>
          <cell r="F188" t="str">
            <v>L</v>
          </cell>
          <cell r="G188" t="str">
            <v>SILVER</v>
          </cell>
          <cell r="H188" t="str">
            <v>I</v>
          </cell>
          <cell r="I188">
            <v>104750</v>
          </cell>
          <cell r="J188" t="str">
            <v>01/08/2009</v>
          </cell>
          <cell r="K188" t="str">
            <v>30/07/2010</v>
          </cell>
          <cell r="L188" t="str">
            <v>1026U005</v>
          </cell>
          <cell r="M188" t="str">
            <v>dr RATNA SETIAWATI HY</v>
          </cell>
        </row>
        <row r="189">
          <cell r="A189" t="str">
            <v>1001001391863</v>
          </cell>
          <cell r="B189" t="str">
            <v>SOPIANDI</v>
          </cell>
          <cell r="C189" t="str">
            <v>0775100762</v>
          </cell>
          <cell r="D189" t="str">
            <v>PESERTA</v>
          </cell>
          <cell r="E189" t="str">
            <v>07/08/1975</v>
          </cell>
          <cell r="F189" t="str">
            <v>L</v>
          </cell>
          <cell r="G189" t="str">
            <v>SILVER</v>
          </cell>
          <cell r="H189" t="str">
            <v>I</v>
          </cell>
          <cell r="I189">
            <v>104750</v>
          </cell>
          <cell r="J189" t="str">
            <v>01/08/2009</v>
          </cell>
          <cell r="K189" t="str">
            <v>30/07/2010</v>
          </cell>
          <cell r="L189" t="str">
            <v>1005K019</v>
          </cell>
          <cell r="M189" t="str">
            <v>KLINIK PUTI HANDIYAH</v>
          </cell>
        </row>
        <row r="190">
          <cell r="A190" t="str">
            <v>1001001392032</v>
          </cell>
          <cell r="B190" t="str">
            <v>SUJANA</v>
          </cell>
          <cell r="C190" t="str">
            <v>0778100286</v>
          </cell>
          <cell r="D190" t="str">
            <v>PESERTA</v>
          </cell>
          <cell r="E190" t="str">
            <v>06/07/1978</v>
          </cell>
          <cell r="F190" t="str">
            <v>L</v>
          </cell>
          <cell r="G190" t="str">
            <v>SILVER</v>
          </cell>
          <cell r="H190" t="str">
            <v>I</v>
          </cell>
          <cell r="I190">
            <v>104750</v>
          </cell>
          <cell r="J190" t="str">
            <v>01/08/2009</v>
          </cell>
          <cell r="K190" t="str">
            <v>30/07/2010</v>
          </cell>
          <cell r="L190" t="str">
            <v>1025U005</v>
          </cell>
          <cell r="M190" t="str">
            <v>dr HUSNI</v>
          </cell>
        </row>
        <row r="191">
          <cell r="A191" t="str">
            <v>1001001393707</v>
          </cell>
          <cell r="B191" t="str">
            <v>SULISTYO SARWO EDY</v>
          </cell>
          <cell r="C191" t="str">
            <v>0951</v>
          </cell>
          <cell r="D191" t="str">
            <v>PESERTA</v>
          </cell>
          <cell r="E191" t="str">
            <v>12/08/1986</v>
          </cell>
          <cell r="F191" t="str">
            <v>L</v>
          </cell>
          <cell r="G191" t="str">
            <v>SILVER</v>
          </cell>
          <cell r="H191" t="str">
            <v>I</v>
          </cell>
          <cell r="I191">
            <v>104750</v>
          </cell>
          <cell r="J191" t="str">
            <v>01/08/2009</v>
          </cell>
          <cell r="K191" t="str">
            <v>30/07/2010</v>
          </cell>
          <cell r="L191" t="str">
            <v>0903U006</v>
          </cell>
          <cell r="M191" t="str">
            <v>dr WIDJOJO ALIBASAH</v>
          </cell>
        </row>
        <row r="192">
          <cell r="A192" t="str">
            <v>1001001391953</v>
          </cell>
          <cell r="B192" t="str">
            <v>SULISTYONO</v>
          </cell>
          <cell r="C192" t="str">
            <v>0980300013</v>
          </cell>
          <cell r="D192" t="str">
            <v>PESERTA</v>
          </cell>
          <cell r="E192" t="str">
            <v>26/10/1980</v>
          </cell>
          <cell r="F192" t="str">
            <v>L</v>
          </cell>
          <cell r="G192" t="str">
            <v>SILVER</v>
          </cell>
          <cell r="H192" t="str">
            <v>I</v>
          </cell>
          <cell r="I192">
            <v>104750</v>
          </cell>
          <cell r="J192" t="str">
            <v>01/08/2009</v>
          </cell>
          <cell r="K192" t="str">
            <v>30/07/2010</v>
          </cell>
          <cell r="L192" t="str">
            <v>0904U014</v>
          </cell>
          <cell r="M192" t="str">
            <v>dr ARIE FRANS RAMBA</v>
          </cell>
        </row>
        <row r="193">
          <cell r="A193" t="str">
            <v>1001001391672</v>
          </cell>
          <cell r="B193" t="str">
            <v>SURIPAH</v>
          </cell>
          <cell r="C193" t="str">
            <v>0985300196</v>
          </cell>
          <cell r="D193" t="str">
            <v>PESERTA</v>
          </cell>
          <cell r="E193" t="str">
            <v>19/09/1985</v>
          </cell>
          <cell r="F193" t="str">
            <v>P</v>
          </cell>
          <cell r="G193" t="str">
            <v>SILVER</v>
          </cell>
          <cell r="H193" t="str">
            <v>I</v>
          </cell>
          <cell r="I193">
            <v>104750</v>
          </cell>
          <cell r="J193" t="str">
            <v>01/08/2009</v>
          </cell>
          <cell r="K193" t="str">
            <v>30/07/2010</v>
          </cell>
          <cell r="L193" t="str">
            <v>0902U007</v>
          </cell>
          <cell r="M193" t="str">
            <v>dr SUHANTORO  DSKO</v>
          </cell>
        </row>
        <row r="194">
          <cell r="A194" t="str">
            <v>1001001393077</v>
          </cell>
          <cell r="B194" t="str">
            <v>SURIPAH</v>
          </cell>
          <cell r="C194" t="str">
            <v>1560051269</v>
          </cell>
          <cell r="D194" t="str">
            <v>PESERTA</v>
          </cell>
          <cell r="E194" t="str">
            <v>12/12/1969</v>
          </cell>
          <cell r="F194" t="str">
            <v>P</v>
          </cell>
          <cell r="G194" t="str">
            <v>SILVER</v>
          </cell>
          <cell r="H194" t="str">
            <v>I</v>
          </cell>
          <cell r="I194">
            <v>104750</v>
          </cell>
          <cell r="J194" t="str">
            <v>01/08/2009</v>
          </cell>
          <cell r="K194" t="str">
            <v>30/07/2010</v>
          </cell>
          <cell r="L194" t="str">
            <v>0902U036</v>
          </cell>
          <cell r="M194" t="str">
            <v>dr TUTI BARSYAH</v>
          </cell>
        </row>
        <row r="195">
          <cell r="A195" t="str">
            <v>1001001391637</v>
          </cell>
          <cell r="B195" t="str">
            <v>SURYA ADHA</v>
          </cell>
          <cell r="C195" t="str">
            <v>1583050171</v>
          </cell>
          <cell r="D195" t="str">
            <v>PESERTA</v>
          </cell>
          <cell r="E195" t="str">
            <v>30/01/1971</v>
          </cell>
          <cell r="F195" t="str">
            <v>L</v>
          </cell>
          <cell r="G195" t="str">
            <v>SILVER</v>
          </cell>
          <cell r="H195" t="str">
            <v>I</v>
          </cell>
          <cell r="I195">
            <v>104750</v>
          </cell>
          <cell r="J195" t="str">
            <v>01/08/2009</v>
          </cell>
          <cell r="K195" t="str">
            <v>30/07/2010</v>
          </cell>
          <cell r="L195" t="str">
            <v>0902U008</v>
          </cell>
          <cell r="M195" t="str">
            <v>dr LEO DARTA</v>
          </cell>
        </row>
        <row r="196">
          <cell r="A196" t="str">
            <v>1001001392976</v>
          </cell>
          <cell r="B196" t="str">
            <v>SUTIADI</v>
          </cell>
          <cell r="C196" t="str">
            <v>0882300031</v>
          </cell>
          <cell r="D196" t="str">
            <v>PESERTA</v>
          </cell>
          <cell r="E196" t="str">
            <v>02/05/1982</v>
          </cell>
          <cell r="F196" t="str">
            <v>L</v>
          </cell>
          <cell r="G196" t="str">
            <v>SILVER</v>
          </cell>
          <cell r="H196" t="str">
            <v>I</v>
          </cell>
          <cell r="I196">
            <v>104750</v>
          </cell>
          <cell r="J196" t="str">
            <v>01/08/2009</v>
          </cell>
          <cell r="K196" t="str">
            <v>30/07/2010</v>
          </cell>
          <cell r="L196" t="str">
            <v>0905U002</v>
          </cell>
          <cell r="M196" t="str">
            <v>dr SUNARTO</v>
          </cell>
        </row>
        <row r="197">
          <cell r="A197" t="str">
            <v>1001001391885</v>
          </cell>
          <cell r="B197" t="str">
            <v>SYAFRUDDIN NASIR</v>
          </cell>
          <cell r="C197" t="str">
            <v>0779100659</v>
          </cell>
          <cell r="D197" t="str">
            <v>PESERTA</v>
          </cell>
          <cell r="E197" t="str">
            <v>16/09/1979</v>
          </cell>
          <cell r="F197" t="str">
            <v>L</v>
          </cell>
          <cell r="G197" t="str">
            <v>SILVER</v>
          </cell>
          <cell r="H197" t="str">
            <v>I</v>
          </cell>
          <cell r="I197">
            <v>104750</v>
          </cell>
          <cell r="J197" t="str">
            <v>01/08/2009</v>
          </cell>
          <cell r="K197" t="str">
            <v>30/07/2010</v>
          </cell>
          <cell r="L197" t="str">
            <v>0902U016</v>
          </cell>
          <cell r="M197" t="str">
            <v>dr ELSA BUCHARY</v>
          </cell>
        </row>
        <row r="198">
          <cell r="A198" t="str">
            <v>1001001393382</v>
          </cell>
          <cell r="B198" t="str">
            <v>SYAHSYA SAVIRA</v>
          </cell>
          <cell r="C198" t="str">
            <v>05094260054</v>
          </cell>
          <cell r="D198" t="str">
            <v>PESERTA</v>
          </cell>
          <cell r="E198" t="str">
            <v>28/09/1985</v>
          </cell>
          <cell r="F198" t="str">
            <v>P</v>
          </cell>
          <cell r="G198" t="str">
            <v>SILVER</v>
          </cell>
          <cell r="H198" t="str">
            <v>I</v>
          </cell>
          <cell r="I198">
            <v>104750</v>
          </cell>
          <cell r="J198" t="str">
            <v>01/08/2009</v>
          </cell>
          <cell r="K198" t="str">
            <v>30/07/2010</v>
          </cell>
          <cell r="L198" t="str">
            <v>0902U036</v>
          </cell>
          <cell r="M198" t="str">
            <v>dr TUTI BARSYAH</v>
          </cell>
        </row>
        <row r="199">
          <cell r="A199" t="str">
            <v>1001001393055</v>
          </cell>
          <cell r="B199" t="str">
            <v>SYARIF MARADEN SLAMAT</v>
          </cell>
          <cell r="C199" t="str">
            <v>0777100732</v>
          </cell>
          <cell r="D199" t="str">
            <v>PESERTA</v>
          </cell>
          <cell r="E199" t="str">
            <v>02/04/1977</v>
          </cell>
          <cell r="F199" t="str">
            <v>L</v>
          </cell>
          <cell r="G199" t="str">
            <v>SILVER</v>
          </cell>
          <cell r="H199" t="str">
            <v>I</v>
          </cell>
          <cell r="I199">
            <v>104750</v>
          </cell>
          <cell r="J199" t="str">
            <v>01/08/2009</v>
          </cell>
          <cell r="K199" t="str">
            <v>30/07/2010</v>
          </cell>
          <cell r="L199" t="str">
            <v>0902U004</v>
          </cell>
          <cell r="M199" t="str">
            <v>dr HARJONO SOEMINTARDJO</v>
          </cell>
        </row>
        <row r="200">
          <cell r="A200" t="str">
            <v>1001001392932</v>
          </cell>
          <cell r="B200" t="str">
            <v>TEDDY ANTONIAS SITANGGANG</v>
          </cell>
          <cell r="C200" t="str">
            <v>0877300013</v>
          </cell>
          <cell r="D200" t="str">
            <v>PESERTA</v>
          </cell>
          <cell r="E200" t="str">
            <v>21/11/1977</v>
          </cell>
          <cell r="F200" t="str">
            <v>L</v>
          </cell>
          <cell r="G200" t="str">
            <v>SILVER</v>
          </cell>
          <cell r="H200" t="str">
            <v>I</v>
          </cell>
          <cell r="I200">
            <v>104750</v>
          </cell>
          <cell r="J200" t="str">
            <v>01/08/2009</v>
          </cell>
          <cell r="K200" t="str">
            <v>30/07/2010</v>
          </cell>
          <cell r="L200" t="str">
            <v>0903U008</v>
          </cell>
          <cell r="M200" t="str">
            <v>dr ZAINAL SAYAT SKM</v>
          </cell>
        </row>
        <row r="201">
          <cell r="A201" t="str">
            <v>1001001392291</v>
          </cell>
          <cell r="B201" t="str">
            <v>TEGUH PRIBAWA</v>
          </cell>
          <cell r="C201" t="str">
            <v>0874300047</v>
          </cell>
          <cell r="D201" t="str">
            <v>PESERTA</v>
          </cell>
          <cell r="E201" t="str">
            <v>18/08/1974</v>
          </cell>
          <cell r="F201" t="str">
            <v>L</v>
          </cell>
          <cell r="G201" t="str">
            <v>SILVER</v>
          </cell>
          <cell r="H201" t="str">
            <v>I</v>
          </cell>
          <cell r="I201">
            <v>104750</v>
          </cell>
          <cell r="J201" t="str">
            <v>01/08/2009</v>
          </cell>
          <cell r="K201" t="str">
            <v>30/07/2010</v>
          </cell>
          <cell r="L201" t="str">
            <v>1006U001</v>
          </cell>
          <cell r="M201" t="str">
            <v>dr SULAEMAN</v>
          </cell>
        </row>
        <row r="202">
          <cell r="A202" t="str">
            <v>1001001391751</v>
          </cell>
          <cell r="B202" t="str">
            <v>TETY ROSARI BR LUBIS</v>
          </cell>
          <cell r="C202" t="str">
            <v>0980300152</v>
          </cell>
          <cell r="D202" t="str">
            <v>PESERTA</v>
          </cell>
          <cell r="E202" t="str">
            <v>11/11/1980</v>
          </cell>
          <cell r="F202" t="str">
            <v>P</v>
          </cell>
          <cell r="G202" t="str">
            <v>SILVER</v>
          </cell>
          <cell r="H202" t="str">
            <v>I</v>
          </cell>
          <cell r="I202">
            <v>104750</v>
          </cell>
          <cell r="J202" t="str">
            <v>01/08/2009</v>
          </cell>
          <cell r="K202" t="str">
            <v>30/07/2010</v>
          </cell>
          <cell r="L202" t="str">
            <v>0902U007</v>
          </cell>
          <cell r="M202" t="str">
            <v>dr SUHANTORO  DSKO</v>
          </cell>
        </row>
        <row r="203">
          <cell r="A203" t="str">
            <v>1001001391626</v>
          </cell>
          <cell r="B203" t="str">
            <v>TRI HARYANTO</v>
          </cell>
          <cell r="C203" t="str">
            <v>0877300090</v>
          </cell>
          <cell r="D203" t="str">
            <v>PESERTA</v>
          </cell>
          <cell r="E203" t="str">
            <v>10/12/1977</v>
          </cell>
          <cell r="F203" t="str">
            <v>L</v>
          </cell>
          <cell r="G203" t="str">
            <v>SILVER</v>
          </cell>
          <cell r="H203" t="str">
            <v>I</v>
          </cell>
          <cell r="I203">
            <v>104750</v>
          </cell>
          <cell r="J203" t="str">
            <v>01/08/2009</v>
          </cell>
          <cell r="K203" t="str">
            <v>30/07/2010</v>
          </cell>
          <cell r="L203" t="str">
            <v>0902U007</v>
          </cell>
          <cell r="M203" t="str">
            <v>dr SUHANTORO  DSKO</v>
          </cell>
        </row>
        <row r="204">
          <cell r="A204" t="str">
            <v>1001001392829</v>
          </cell>
          <cell r="B204" t="str">
            <v>TRI PRASETYO</v>
          </cell>
          <cell r="C204" t="str">
            <v>0979300119</v>
          </cell>
          <cell r="D204" t="str">
            <v>PESERTA</v>
          </cell>
          <cell r="E204" t="str">
            <v>20/02/1979</v>
          </cell>
          <cell r="F204" t="str">
            <v>L</v>
          </cell>
          <cell r="G204" t="str">
            <v>SILVER</v>
          </cell>
          <cell r="H204" t="str">
            <v>I</v>
          </cell>
          <cell r="I204">
            <v>104750</v>
          </cell>
          <cell r="J204" t="str">
            <v>01/08/2009</v>
          </cell>
          <cell r="K204" t="str">
            <v>30/07/2010</v>
          </cell>
          <cell r="L204" t="str">
            <v>0901U002</v>
          </cell>
          <cell r="M204" t="str">
            <v>dr SOELANNY ANDRIAN MHA</v>
          </cell>
        </row>
        <row r="205">
          <cell r="A205" t="str">
            <v>1001001392381</v>
          </cell>
          <cell r="B205" t="str">
            <v>TRISMANTO HENDARKO</v>
          </cell>
          <cell r="C205" t="str">
            <v>0882300160</v>
          </cell>
          <cell r="D205" t="str">
            <v>PESERTA</v>
          </cell>
          <cell r="E205" t="str">
            <v>30/05/1982</v>
          </cell>
          <cell r="F205" t="str">
            <v>L</v>
          </cell>
          <cell r="G205" t="str">
            <v>SILVER</v>
          </cell>
          <cell r="H205" t="str">
            <v>I</v>
          </cell>
          <cell r="I205">
            <v>104750</v>
          </cell>
          <cell r="J205" t="str">
            <v>01/08/2009</v>
          </cell>
          <cell r="K205" t="str">
            <v>30/07/2010</v>
          </cell>
          <cell r="L205" t="str">
            <v>1005K019</v>
          </cell>
          <cell r="M205" t="str">
            <v>KLINIK PUTI HANDIYAH</v>
          </cell>
        </row>
        <row r="206">
          <cell r="A206" t="str">
            <v>1001001392741</v>
          </cell>
          <cell r="B206" t="str">
            <v>TRISNO BUDIYANTO</v>
          </cell>
          <cell r="C206" t="str">
            <v>1597051174</v>
          </cell>
          <cell r="D206" t="str">
            <v>PESERTA</v>
          </cell>
          <cell r="E206" t="str">
            <v>03/11/1974</v>
          </cell>
          <cell r="F206" t="str">
            <v>L</v>
          </cell>
          <cell r="G206" t="str">
            <v>SILVER</v>
          </cell>
          <cell r="H206" t="str">
            <v>I</v>
          </cell>
          <cell r="I206">
            <v>104750</v>
          </cell>
          <cell r="J206" t="str">
            <v>01/08/2009</v>
          </cell>
          <cell r="K206" t="str">
            <v>30/07/2010</v>
          </cell>
          <cell r="L206" t="str">
            <v>0904U002</v>
          </cell>
          <cell r="M206" t="str">
            <v>dr DWIYANI MAHASTUTI</v>
          </cell>
        </row>
        <row r="207">
          <cell r="A207" t="str">
            <v>1001001391661</v>
          </cell>
          <cell r="B207" t="str">
            <v>UCU MUSTOFA KAMAL</v>
          </cell>
          <cell r="C207" t="str">
            <v>0880300071</v>
          </cell>
          <cell r="D207" t="str">
            <v>PESERTA</v>
          </cell>
          <cell r="E207" t="str">
            <v>11/03/1980</v>
          </cell>
          <cell r="F207" t="str">
            <v>L</v>
          </cell>
          <cell r="G207" t="str">
            <v>SILVER</v>
          </cell>
          <cell r="H207" t="str">
            <v>I</v>
          </cell>
          <cell r="I207">
            <v>104750</v>
          </cell>
          <cell r="J207" t="str">
            <v>01/08/2009</v>
          </cell>
          <cell r="K207" t="str">
            <v>30/07/2010</v>
          </cell>
          <cell r="L207" t="str">
            <v>0902U004</v>
          </cell>
          <cell r="M207" t="str">
            <v>dr HARJONO SOEMINTARDJO</v>
          </cell>
        </row>
        <row r="208">
          <cell r="A208" t="str">
            <v>1001001392098</v>
          </cell>
          <cell r="B208" t="str">
            <v>UCU SRI HARTINI</v>
          </cell>
          <cell r="C208" t="str">
            <v>1734051278</v>
          </cell>
          <cell r="D208" t="str">
            <v>PESERTA</v>
          </cell>
          <cell r="E208" t="str">
            <v>29/12/1978</v>
          </cell>
          <cell r="F208" t="str">
            <v>P</v>
          </cell>
          <cell r="G208" t="str">
            <v>SILVER</v>
          </cell>
          <cell r="H208" t="str">
            <v>I</v>
          </cell>
          <cell r="I208">
            <v>104750</v>
          </cell>
          <cell r="J208" t="str">
            <v>01/08/2009</v>
          </cell>
          <cell r="K208" t="str">
            <v>30/07/2010</v>
          </cell>
          <cell r="L208" t="str">
            <v>0904U012</v>
          </cell>
          <cell r="M208" t="str">
            <v>dr JOHAN HALIM</v>
          </cell>
        </row>
        <row r="209">
          <cell r="A209" t="str">
            <v>1001001392471</v>
          </cell>
          <cell r="B209" t="str">
            <v>UDIH JAYA</v>
          </cell>
          <cell r="C209" t="str">
            <v>0979300189</v>
          </cell>
          <cell r="D209" t="str">
            <v>PESERTA</v>
          </cell>
          <cell r="E209" t="str">
            <v>05/07/1979</v>
          </cell>
          <cell r="F209" t="str">
            <v>L</v>
          </cell>
          <cell r="G209" t="str">
            <v>SILVER</v>
          </cell>
          <cell r="H209" t="str">
            <v>I</v>
          </cell>
          <cell r="I209">
            <v>104750</v>
          </cell>
          <cell r="J209" t="str">
            <v>01/08/2009</v>
          </cell>
          <cell r="K209" t="str">
            <v>30/07/2010</v>
          </cell>
          <cell r="L209" t="str">
            <v>1005U009</v>
          </cell>
          <cell r="M209" t="str">
            <v>dr HARTONO</v>
          </cell>
        </row>
        <row r="210">
          <cell r="A210" t="str">
            <v>1001001392943</v>
          </cell>
          <cell r="B210" t="str">
            <v>VIBRANT GIDEON B</v>
          </cell>
          <cell r="C210" t="str">
            <v>0984300247</v>
          </cell>
          <cell r="D210" t="str">
            <v>PESERTA</v>
          </cell>
          <cell r="E210" t="str">
            <v>01/05/1984</v>
          </cell>
          <cell r="F210" t="str">
            <v>L</v>
          </cell>
          <cell r="G210" t="str">
            <v>SILVER</v>
          </cell>
          <cell r="H210" t="str">
            <v>I</v>
          </cell>
          <cell r="I210">
            <v>104750</v>
          </cell>
          <cell r="J210" t="str">
            <v>01/08/2009</v>
          </cell>
          <cell r="K210" t="str">
            <v>30/07/2010</v>
          </cell>
          <cell r="L210" t="str">
            <v>1005U007</v>
          </cell>
          <cell r="M210" t="str">
            <v>dr ELI D  ARIFIN</v>
          </cell>
        </row>
        <row r="211">
          <cell r="A211" t="str">
            <v>1001001391817</v>
          </cell>
          <cell r="B211" t="str">
            <v>VYATRI MARISSA</v>
          </cell>
          <cell r="C211" t="str">
            <v>0884300340</v>
          </cell>
          <cell r="D211" t="str">
            <v>PESERTA</v>
          </cell>
          <cell r="E211" t="str">
            <v>29/03/1984</v>
          </cell>
          <cell r="F211" t="str">
            <v>L</v>
          </cell>
          <cell r="G211" t="str">
            <v>SILVER</v>
          </cell>
          <cell r="H211" t="str">
            <v>I</v>
          </cell>
          <cell r="I211">
            <v>104750</v>
          </cell>
          <cell r="J211" t="str">
            <v>01/08/2009</v>
          </cell>
          <cell r="K211" t="str">
            <v>30/07/2010</v>
          </cell>
          <cell r="L211" t="str">
            <v>1005K019</v>
          </cell>
          <cell r="M211" t="str">
            <v>KLINIK PUTI HANDIYAH</v>
          </cell>
        </row>
        <row r="212">
          <cell r="A212" t="str">
            <v>1001001391806</v>
          </cell>
          <cell r="B212" t="str">
            <v>WAHYUDIN</v>
          </cell>
          <cell r="C212" t="str">
            <v>0878300191</v>
          </cell>
          <cell r="D212" t="str">
            <v>PESERTA</v>
          </cell>
          <cell r="E212" t="str">
            <v>08/03/1978</v>
          </cell>
          <cell r="F212" t="str">
            <v>L</v>
          </cell>
          <cell r="G212" t="str">
            <v>SILVER</v>
          </cell>
          <cell r="H212" t="str">
            <v>I</v>
          </cell>
          <cell r="I212">
            <v>104750</v>
          </cell>
          <cell r="J212" t="str">
            <v>01/08/2009</v>
          </cell>
          <cell r="K212" t="str">
            <v>30/07/2010</v>
          </cell>
          <cell r="L212" t="str">
            <v>1005K019</v>
          </cell>
          <cell r="M212" t="str">
            <v>KLINIK PUTI HANDIYAH</v>
          </cell>
        </row>
        <row r="213">
          <cell r="A213" t="str">
            <v>1001001392831</v>
          </cell>
          <cell r="B213" t="str">
            <v>WELLISMAN</v>
          </cell>
          <cell r="C213" t="str">
            <v>0885300302</v>
          </cell>
          <cell r="D213" t="str">
            <v>PESERTA</v>
          </cell>
          <cell r="E213" t="str">
            <v>12/08/1985</v>
          </cell>
          <cell r="F213" t="str">
            <v>L</v>
          </cell>
          <cell r="G213" t="str">
            <v>SILVER</v>
          </cell>
          <cell r="H213" t="str">
            <v>I</v>
          </cell>
          <cell r="I213">
            <v>104750</v>
          </cell>
          <cell r="J213" t="str">
            <v>01/08/2009</v>
          </cell>
          <cell r="K213" t="str">
            <v>30/07/2010</v>
          </cell>
          <cell r="L213" t="str">
            <v>0901U002</v>
          </cell>
          <cell r="M213" t="str">
            <v>dr SOELANNY ANDRIAN MHA</v>
          </cell>
        </row>
        <row r="214">
          <cell r="A214" t="str">
            <v>1001001392019</v>
          </cell>
          <cell r="B214" t="str">
            <v>WIDI TRIAWAN</v>
          </cell>
          <cell r="C214" t="str">
            <v>0883300021</v>
          </cell>
          <cell r="D214" t="str">
            <v>PESERTA</v>
          </cell>
          <cell r="E214" t="str">
            <v>18/06/1983</v>
          </cell>
          <cell r="F214" t="str">
            <v>L</v>
          </cell>
          <cell r="G214" t="str">
            <v>SILVER</v>
          </cell>
          <cell r="H214" t="str">
            <v>I</v>
          </cell>
          <cell r="I214">
            <v>104750</v>
          </cell>
          <cell r="J214" t="str">
            <v>01/08/2009</v>
          </cell>
          <cell r="K214" t="str">
            <v>30/07/2010</v>
          </cell>
          <cell r="L214" t="str">
            <v>0902U025</v>
          </cell>
          <cell r="M214" t="str">
            <v>dr RUM ISTRIATI</v>
          </cell>
        </row>
        <row r="215">
          <cell r="A215" t="str">
            <v>1001001391964</v>
          </cell>
          <cell r="B215" t="str">
            <v>WIHANDOKO</v>
          </cell>
          <cell r="C215" t="str">
            <v>0775100334</v>
          </cell>
          <cell r="D215" t="str">
            <v>PESERTA</v>
          </cell>
          <cell r="E215" t="str">
            <v>10/08/1975</v>
          </cell>
          <cell r="F215" t="str">
            <v>L</v>
          </cell>
          <cell r="G215" t="str">
            <v>SILVER</v>
          </cell>
          <cell r="H215" t="str">
            <v>I</v>
          </cell>
          <cell r="I215">
            <v>104750</v>
          </cell>
          <cell r="J215" t="str">
            <v>01/08/2009</v>
          </cell>
          <cell r="K215" t="str">
            <v>30/07/2010</v>
          </cell>
          <cell r="L215" t="str">
            <v>0903U013</v>
          </cell>
          <cell r="M215" t="str">
            <v>dr H MOCH NASRUN</v>
          </cell>
        </row>
        <row r="216">
          <cell r="A216" t="str">
            <v>1001001392987</v>
          </cell>
          <cell r="B216" t="str">
            <v>WISO HAKMOKO</v>
          </cell>
          <cell r="C216" t="str">
            <v>1604050173</v>
          </cell>
          <cell r="D216" t="str">
            <v>PESERTA</v>
          </cell>
          <cell r="E216" t="str">
            <v>19/01/1973</v>
          </cell>
          <cell r="F216" t="str">
            <v>L</v>
          </cell>
          <cell r="G216" t="str">
            <v>SILVER</v>
          </cell>
          <cell r="H216" t="str">
            <v>I</v>
          </cell>
          <cell r="I216">
            <v>104750</v>
          </cell>
          <cell r="J216" t="str">
            <v>01/08/2009</v>
          </cell>
          <cell r="K216" t="str">
            <v>30/07/2010</v>
          </cell>
          <cell r="L216" t="str">
            <v>0901U002</v>
          </cell>
          <cell r="M216" t="str">
            <v>dr SOELANNY ANDRIAN MHA</v>
          </cell>
        </row>
        <row r="217">
          <cell r="A217" t="str">
            <v>1001001392392</v>
          </cell>
          <cell r="B217" t="str">
            <v>YOELIANTO AJI PRAKOSO</v>
          </cell>
          <cell r="C217" t="str">
            <v>0878300221</v>
          </cell>
          <cell r="D217" t="str">
            <v>PESERTA</v>
          </cell>
          <cell r="E217" t="str">
            <v>16/07/1978</v>
          </cell>
          <cell r="F217" t="str">
            <v>L</v>
          </cell>
          <cell r="G217" t="str">
            <v>SILVER</v>
          </cell>
          <cell r="H217" t="str">
            <v>I</v>
          </cell>
          <cell r="I217">
            <v>104750</v>
          </cell>
          <cell r="J217" t="str">
            <v>01/08/2009</v>
          </cell>
          <cell r="K217" t="str">
            <v>30/07/2010</v>
          </cell>
          <cell r="L217" t="str">
            <v>1005U002</v>
          </cell>
          <cell r="M217" t="str">
            <v>dr HJ  NITA GILIK</v>
          </cell>
        </row>
        <row r="218">
          <cell r="A218" t="str">
            <v>1001001393066</v>
          </cell>
          <cell r="B218" t="str">
            <v>YOGA ARIE WINARTO</v>
          </cell>
          <cell r="C218" t="str">
            <v>0981300020</v>
          </cell>
          <cell r="D218" t="str">
            <v>PESERTA</v>
          </cell>
          <cell r="E218" t="str">
            <v>14/02/1981</v>
          </cell>
          <cell r="F218" t="str">
            <v>L</v>
          </cell>
          <cell r="G218" t="str">
            <v>SILVER</v>
          </cell>
          <cell r="H218" t="str">
            <v>I</v>
          </cell>
          <cell r="I218">
            <v>104750</v>
          </cell>
          <cell r="J218" t="str">
            <v>01/08/2009</v>
          </cell>
          <cell r="K218" t="str">
            <v>30/07/2010</v>
          </cell>
          <cell r="L218" t="str">
            <v>0902U004</v>
          </cell>
          <cell r="M218" t="str">
            <v>dr HARJONO SOEMINTARDJO</v>
          </cell>
        </row>
        <row r="219">
          <cell r="A219" t="str">
            <v>1001001393358</v>
          </cell>
          <cell r="B219" t="str">
            <v>YONY HUDRYANTHO</v>
          </cell>
          <cell r="C219" t="str">
            <v>05094260051</v>
          </cell>
          <cell r="D219" t="str">
            <v>PESERTA</v>
          </cell>
          <cell r="E219" t="str">
            <v>07/01/1975</v>
          </cell>
          <cell r="F219" t="str">
            <v>L</v>
          </cell>
          <cell r="G219" t="str">
            <v>SILVER</v>
          </cell>
          <cell r="H219" t="str">
            <v>I</v>
          </cell>
          <cell r="I219">
            <v>104750</v>
          </cell>
          <cell r="J219" t="str">
            <v>01/08/2009</v>
          </cell>
          <cell r="K219" t="str">
            <v>30/07/2010</v>
          </cell>
          <cell r="L219" t="str">
            <v>0902U030</v>
          </cell>
          <cell r="M219" t="str">
            <v>dr ROSMAINY RY</v>
          </cell>
        </row>
        <row r="220">
          <cell r="A220" t="str">
            <v>1001001393639</v>
          </cell>
          <cell r="B220" t="str">
            <v>YUDI UTOMO</v>
          </cell>
          <cell r="C220" t="str">
            <v>0944</v>
          </cell>
          <cell r="D220" t="str">
            <v>PESERTA</v>
          </cell>
          <cell r="E220" t="str">
            <v>28/01/1980</v>
          </cell>
          <cell r="F220" t="str">
            <v>L</v>
          </cell>
          <cell r="G220" t="str">
            <v>SILVER</v>
          </cell>
          <cell r="H220" t="str">
            <v>I</v>
          </cell>
          <cell r="I220">
            <v>104750</v>
          </cell>
          <cell r="J220" t="str">
            <v>01/08/2009</v>
          </cell>
          <cell r="K220" t="str">
            <v>30/07/2010</v>
          </cell>
          <cell r="L220" t="str">
            <v>1004U015</v>
          </cell>
          <cell r="M220" t="str">
            <v>dr SUPRAYOGA</v>
          </cell>
        </row>
        <row r="221">
          <cell r="A221" t="str">
            <v>1001001392706</v>
          </cell>
          <cell r="B221" t="str">
            <v>YULIA ABIDIN</v>
          </cell>
          <cell r="C221" t="str">
            <v>1571050777</v>
          </cell>
          <cell r="D221" t="str">
            <v>PESERTA</v>
          </cell>
          <cell r="E221" t="str">
            <v>10/07/1977</v>
          </cell>
          <cell r="F221" t="str">
            <v>L</v>
          </cell>
          <cell r="G221" t="str">
            <v>SILVER</v>
          </cell>
          <cell r="H221" t="str">
            <v>I</v>
          </cell>
          <cell r="I221">
            <v>104750</v>
          </cell>
          <cell r="J221" t="str">
            <v>01/08/2009</v>
          </cell>
          <cell r="K221" t="str">
            <v>30/07/2010</v>
          </cell>
          <cell r="L221" t="str">
            <v>0901K001</v>
          </cell>
          <cell r="M221" t="str">
            <v>KLINIK SARI KARYA</v>
          </cell>
        </row>
        <row r="222">
          <cell r="A222" t="str">
            <v>1001001393505</v>
          </cell>
          <cell r="B222" t="str">
            <v>YULIAN NOPICO</v>
          </cell>
          <cell r="C222" t="str">
            <v>05094260062</v>
          </cell>
          <cell r="D222" t="str">
            <v>PESERTA</v>
          </cell>
          <cell r="E222" t="str">
            <v>04/07/1986</v>
          </cell>
          <cell r="F222" t="str">
            <v>L</v>
          </cell>
          <cell r="G222" t="str">
            <v>SILVER</v>
          </cell>
          <cell r="H222" t="str">
            <v>I</v>
          </cell>
          <cell r="I222">
            <v>104750</v>
          </cell>
          <cell r="J222" t="str">
            <v>01/08/2009</v>
          </cell>
          <cell r="K222" t="str">
            <v>30/07/2010</v>
          </cell>
          <cell r="L222" t="str">
            <v>1014K002</v>
          </cell>
          <cell r="M222" t="str">
            <v>KLINIK CIKARANG MEDIKA JAYA</v>
          </cell>
        </row>
        <row r="223">
          <cell r="A223" t="str">
            <v>1001001392177</v>
          </cell>
          <cell r="B223" t="str">
            <v>ZAENAL RAHMAT</v>
          </cell>
          <cell r="C223" t="str">
            <v>1728050771</v>
          </cell>
          <cell r="D223" t="str">
            <v>PESERTA</v>
          </cell>
          <cell r="E223" t="str">
            <v>31/07/1971</v>
          </cell>
          <cell r="F223" t="str">
            <v>L</v>
          </cell>
          <cell r="G223" t="str">
            <v>SILVER</v>
          </cell>
          <cell r="H223" t="str">
            <v>I</v>
          </cell>
          <cell r="I223">
            <v>104750</v>
          </cell>
          <cell r="J223" t="str">
            <v>01/08/2009</v>
          </cell>
          <cell r="K223" t="str">
            <v>30/07/2010</v>
          </cell>
          <cell r="L223" t="str">
            <v>1006U001</v>
          </cell>
          <cell r="M223" t="str">
            <v>dr SULAEMAN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*****************00"/>
      <sheetName val="***********************02"/>
      <sheetName val="INC-ST"/>
      <sheetName val="BLS"/>
      <sheetName val="Contents"/>
      <sheetName val="Summary"/>
      <sheetName val="P&amp;L"/>
      <sheetName val="CF"/>
      <sheetName val="Premium"/>
      <sheetName val="Expense"/>
      <sheetName val="Claims-pay"/>
      <sheetName val="Investment"/>
      <sheetName val="Staff"/>
      <sheetName val="MoS"/>
      <sheetName val="GAAP"/>
      <sheetName val="Miscellaneous"/>
      <sheetName val="Data1"/>
      <sheetName val="Data2"/>
      <sheetName val="Key-Indc"/>
      <sheetName val="Sheet16"/>
      <sheetName val="P_L"/>
      <sheetName val="Claims_pay"/>
      <sheetName val="_______________________00"/>
      <sheetName val="_______________________02"/>
    </sheetNames>
    <sheetDataSet>
      <sheetData sheetId="0"/>
      <sheetData sheetId="1"/>
      <sheetData sheetId="2"/>
      <sheetData sheetId="3"/>
      <sheetData sheetId="4" refreshError="1">
        <row r="3">
          <cell r="C3" t="str">
            <v xml:space="preserve">Monthly Report for </v>
          </cell>
          <cell r="E3">
            <v>37195</v>
          </cell>
        </row>
        <row r="4">
          <cell r="C4" t="str">
            <v>Table of Contents</v>
          </cell>
        </row>
        <row r="7">
          <cell r="B7" t="str">
            <v>Exhibit</v>
          </cell>
          <cell r="C7">
            <v>1</v>
          </cell>
          <cell r="D7" t="str">
            <v>Part 1</v>
          </cell>
          <cell r="E7" t="str">
            <v>Summary Figures</v>
          </cell>
        </row>
        <row r="8">
          <cell r="B8" t="str">
            <v>Exhibit</v>
          </cell>
          <cell r="C8">
            <v>1</v>
          </cell>
          <cell r="D8" t="str">
            <v>Part 2</v>
          </cell>
          <cell r="E8" t="str">
            <v>Commentary</v>
          </cell>
        </row>
        <row r="9">
          <cell r="B9" t="str">
            <v>Exhibit</v>
          </cell>
          <cell r="C9">
            <v>2</v>
          </cell>
          <cell r="E9" t="str">
            <v xml:space="preserve">Profit &amp; Loss </v>
          </cell>
        </row>
        <row r="10">
          <cell r="B10" t="str">
            <v>Exhibit</v>
          </cell>
          <cell r="C10">
            <v>3</v>
          </cell>
          <cell r="E10" t="str">
            <v>Cash Flow Report</v>
          </cell>
        </row>
        <row r="11">
          <cell r="B11" t="str">
            <v>Exhibit</v>
          </cell>
          <cell r="C11">
            <v>4</v>
          </cell>
          <cell r="E11" t="str">
            <v>Analysis of Premium and Inforce</v>
          </cell>
        </row>
        <row r="12">
          <cell r="B12" t="str">
            <v>Exhibit</v>
          </cell>
          <cell r="C12">
            <v>5</v>
          </cell>
          <cell r="E12" t="str">
            <v>Analysis of Expenses</v>
          </cell>
        </row>
        <row r="13">
          <cell r="B13" t="str">
            <v>Exhibit</v>
          </cell>
          <cell r="C13">
            <v>6</v>
          </cell>
          <cell r="E13" t="str">
            <v>Analysis of Policy Payments</v>
          </cell>
        </row>
        <row r="14">
          <cell r="B14" t="str">
            <v>Exhibit</v>
          </cell>
          <cell r="C14">
            <v>7</v>
          </cell>
          <cell r="E14" t="str">
            <v>Analysis of Investments</v>
          </cell>
        </row>
        <row r="15">
          <cell r="B15" t="str">
            <v>Exhibit</v>
          </cell>
          <cell r="C15">
            <v>8</v>
          </cell>
          <cell r="E15" t="str">
            <v>Analysis of Staff and Agents</v>
          </cell>
        </row>
        <row r="16">
          <cell r="B16" t="str">
            <v>Exhibit</v>
          </cell>
          <cell r="C16">
            <v>9</v>
          </cell>
          <cell r="E16" t="str">
            <v>Australian MOS Profit &amp; Loss</v>
          </cell>
        </row>
        <row r="17">
          <cell r="B17" t="str">
            <v>Exhibit</v>
          </cell>
          <cell r="C17">
            <v>10</v>
          </cell>
          <cell r="E17" t="str">
            <v xml:space="preserve">US GAAP Profit &amp; Loss </v>
          </cell>
        </row>
        <row r="18">
          <cell r="B18" t="str">
            <v>Exhibit</v>
          </cell>
          <cell r="C18">
            <v>11</v>
          </cell>
          <cell r="E18" t="str">
            <v>Miscellaneous</v>
          </cell>
        </row>
      </sheetData>
      <sheetData sheetId="5" refreshError="1">
        <row r="2">
          <cell r="B2" t="str">
            <v xml:space="preserve">Monthly Report for </v>
          </cell>
          <cell r="F2">
            <v>37195</v>
          </cell>
        </row>
        <row r="3">
          <cell r="B3" t="str">
            <v>Exhibit 1:</v>
          </cell>
          <cell r="D3" t="str">
            <v>Part 1: Summary figures</v>
          </cell>
        </row>
        <row r="5">
          <cell r="B5">
            <v>37195</v>
          </cell>
          <cell r="C5" t="str">
            <v>YTD 2001</v>
          </cell>
          <cell r="D5" t="str">
            <v>YTD 2000</v>
          </cell>
          <cell r="E5">
            <v>1</v>
          </cell>
          <cell r="F5" t="str">
            <v>YTD 2001/2000</v>
          </cell>
          <cell r="G5" t="str">
            <v>YTD Budget 2001</v>
          </cell>
          <cell r="H5" t="str">
            <v>YTD Actual/ Budget</v>
          </cell>
          <cell r="I5" t="str">
            <v>EOY 2001 Budget</v>
          </cell>
          <cell r="J5" t="str">
            <v>EOY 2001 Forecast</v>
          </cell>
        </row>
        <row r="7">
          <cell r="A7" t="str">
            <v>New Business</v>
          </cell>
        </row>
        <row r="8">
          <cell r="A8" t="str">
            <v>New Sales Annual Premium</v>
          </cell>
          <cell r="B8">
            <v>4871.84</v>
          </cell>
          <cell r="C8">
            <v>4871.84</v>
          </cell>
          <cell r="D8">
            <v>3966</v>
          </cell>
          <cell r="F8">
            <v>1.2284014120020172</v>
          </cell>
          <cell r="G8">
            <v>5274.9138267166772</v>
          </cell>
          <cell r="H8">
            <v>0.92358665184724609</v>
          </cell>
          <cell r="I8">
            <v>16441.984179913379</v>
          </cell>
          <cell r="J8">
            <v>16441.984179913379</v>
          </cell>
        </row>
        <row r="9">
          <cell r="A9" t="str">
            <v>New Sales Single Premium</v>
          </cell>
          <cell r="B9">
            <v>726.24</v>
          </cell>
          <cell r="C9">
            <v>726.24</v>
          </cell>
          <cell r="D9">
            <v>743.8</v>
          </cell>
          <cell r="F9">
            <v>0.97639150309222922</v>
          </cell>
          <cell r="G9">
            <v>864.24399355971423</v>
          </cell>
          <cell r="H9">
            <v>0.84031824972101588</v>
          </cell>
          <cell r="I9">
            <v>2693.6047180034475</v>
          </cell>
          <cell r="J9">
            <v>2693.6047180034475</v>
          </cell>
        </row>
        <row r="10">
          <cell r="A10" t="str">
            <v>Total Sales</v>
          </cell>
          <cell r="B10">
            <v>5598.08</v>
          </cell>
          <cell r="C10">
            <v>5598.08</v>
          </cell>
          <cell r="D10">
            <v>4709.8</v>
          </cell>
          <cell r="E10">
            <v>0</v>
          </cell>
          <cell r="F10">
            <v>1.1886024884283832</v>
          </cell>
          <cell r="G10">
            <v>6139.1578202763912</v>
          </cell>
          <cell r="H10">
            <v>0.91186448758666516</v>
          </cell>
          <cell r="I10">
            <v>19135.588897916827</v>
          </cell>
          <cell r="J10">
            <v>19135.588897916827</v>
          </cell>
        </row>
        <row r="12">
          <cell r="A12" t="str">
            <v>Total Adjusted Sales</v>
          </cell>
          <cell r="B12">
            <v>4944.4639999999999</v>
          </cell>
          <cell r="C12">
            <v>4944.4639999999999</v>
          </cell>
          <cell r="D12">
            <v>4040.38</v>
          </cell>
          <cell r="F12">
            <v>1.2237621213846221</v>
          </cell>
          <cell r="G12">
            <v>5361.3382260726485</v>
          </cell>
          <cell r="H12">
            <v>0.92224437099577983</v>
          </cell>
          <cell r="I12">
            <v>16711.344651713724</v>
          </cell>
          <cell r="J12">
            <v>16711.344651713724</v>
          </cell>
        </row>
        <row r="13">
          <cell r="A13" t="str">
            <v>P &amp; L</v>
          </cell>
        </row>
        <row r="14">
          <cell r="A14" t="str">
            <v>Premium Income (1)</v>
          </cell>
          <cell r="B14">
            <v>9398.8275090300012</v>
          </cell>
          <cell r="C14">
            <v>9398.8275090300012</v>
          </cell>
          <cell r="D14">
            <v>5858.5</v>
          </cell>
          <cell r="F14">
            <v>1.6043061379243835</v>
          </cell>
          <cell r="G14">
            <v>10458.493967858367</v>
          </cell>
          <cell r="H14">
            <v>0.89867886694920007</v>
          </cell>
          <cell r="I14">
            <v>34603.065071172867</v>
          </cell>
          <cell r="J14">
            <v>34603.065071172867</v>
          </cell>
        </row>
        <row r="15">
          <cell r="A15" t="str">
            <v>Policy claims/payments</v>
          </cell>
          <cell r="B15">
            <v>400.34509106999997</v>
          </cell>
          <cell r="C15">
            <v>400.34509106999997</v>
          </cell>
          <cell r="D15">
            <v>224.81</v>
          </cell>
          <cell r="F15">
            <v>1.7808153154663937</v>
          </cell>
          <cell r="G15">
            <v>1724.458824772516</v>
          </cell>
          <cell r="H15">
            <v>0.23215694414902133</v>
          </cell>
          <cell r="I15">
            <v>5755.3754054117871</v>
          </cell>
          <cell r="J15">
            <v>5755.3754054117871</v>
          </cell>
        </row>
        <row r="16">
          <cell r="A16" t="str">
            <v>Expenses (2)</v>
          </cell>
          <cell r="B16">
            <v>3192.9554972199994</v>
          </cell>
          <cell r="C16">
            <v>3192.9554972199994</v>
          </cell>
          <cell r="D16">
            <v>2304.52</v>
          </cell>
          <cell r="F16">
            <v>1.385518675134084</v>
          </cell>
          <cell r="G16">
            <v>3853.744063416576</v>
          </cell>
          <cell r="H16">
            <v>0.82853335475248246</v>
          </cell>
          <cell r="I16">
            <v>11930.961838231522</v>
          </cell>
          <cell r="J16">
            <v>11930.961838231522</v>
          </cell>
        </row>
        <row r="17">
          <cell r="A17" t="str">
            <v>Commissions</v>
          </cell>
          <cell r="B17">
            <v>3314.0144519699998</v>
          </cell>
          <cell r="C17">
            <v>3314.0144519699998</v>
          </cell>
          <cell r="D17">
            <v>2348.65</v>
          </cell>
          <cell r="E17">
            <v>1.4110295071509162</v>
          </cell>
          <cell r="F17">
            <v>1.4110295071509162</v>
          </cell>
          <cell r="G17">
            <v>3852.6148205856061</v>
          </cell>
          <cell r="H17">
            <v>0.86019874975880983</v>
          </cell>
          <cell r="I17">
            <v>12198.844268611803</v>
          </cell>
          <cell r="J17">
            <v>12198.844268611803</v>
          </cell>
        </row>
        <row r="19">
          <cell r="A19" t="str">
            <v>Statistics</v>
          </cell>
        </row>
        <row r="20">
          <cell r="A20" t="str">
            <v>Inforce Premium (3)</v>
          </cell>
          <cell r="B20">
            <v>100934.42</v>
          </cell>
          <cell r="C20">
            <v>100934.42</v>
          </cell>
          <cell r="D20">
            <v>55580.5</v>
          </cell>
          <cell r="F20">
            <v>1.8160041741258175</v>
          </cell>
          <cell r="G20">
            <v>96300.491438937606</v>
          </cell>
          <cell r="H20">
            <v>1.04811946950448</v>
          </cell>
          <cell r="I20">
            <v>106212.4466150243</v>
          </cell>
          <cell r="J20">
            <v>106212.4466150243</v>
          </cell>
        </row>
        <row r="21">
          <cell r="A21" t="str">
            <v>Funds Under Management (5)</v>
          </cell>
          <cell r="B21">
            <v>98687.981665739993</v>
          </cell>
          <cell r="C21">
            <v>98687.981665739993</v>
          </cell>
          <cell r="D21">
            <v>58143</v>
          </cell>
          <cell r="E21">
            <v>1.9037984318131944</v>
          </cell>
          <cell r="F21">
            <v>1.697332123656158</v>
          </cell>
          <cell r="G21">
            <v>97180.214642640538</v>
          </cell>
          <cell r="H21">
            <v>1.0155151645697011</v>
          </cell>
          <cell r="I21">
            <v>102902.59217919264</v>
          </cell>
          <cell r="J21">
            <v>102902.59217919264</v>
          </cell>
        </row>
        <row r="22">
          <cell r="A22" t="str">
            <v>Cashflow</v>
          </cell>
        </row>
        <row r="24">
          <cell r="A24" t="str">
            <v>Personnel</v>
          </cell>
        </row>
        <row r="25">
          <cell r="A25" t="str">
            <v>Staff</v>
          </cell>
          <cell r="B25">
            <v>270</v>
          </cell>
          <cell r="C25">
            <v>270</v>
          </cell>
          <cell r="D25">
            <v>188</v>
          </cell>
          <cell r="F25">
            <v>1.4361702127659575</v>
          </cell>
          <cell r="G25">
            <v>336</v>
          </cell>
          <cell r="H25">
            <v>0.8035714285714286</v>
          </cell>
          <cell r="I25">
            <v>357</v>
          </cell>
          <cell r="J25">
            <v>357</v>
          </cell>
        </row>
        <row r="26">
          <cell r="A26" t="str">
            <v>Direct Sales Agents</v>
          </cell>
          <cell r="B26">
            <v>1253</v>
          </cell>
          <cell r="C26">
            <v>1253</v>
          </cell>
          <cell r="D26">
            <v>850</v>
          </cell>
          <cell r="F26">
            <v>1.4741176470588235</v>
          </cell>
          <cell r="G26">
            <v>1249</v>
          </cell>
          <cell r="H26">
            <v>1.0032025620496396</v>
          </cell>
          <cell r="I26">
            <v>1348</v>
          </cell>
          <cell r="J26">
            <v>1348</v>
          </cell>
        </row>
        <row r="27">
          <cell r="A27" t="str">
            <v>Sales Managers</v>
          </cell>
          <cell r="B27">
            <v>501</v>
          </cell>
          <cell r="C27">
            <v>501</v>
          </cell>
          <cell r="D27">
            <v>165</v>
          </cell>
          <cell r="F27">
            <v>3.0363636363636362</v>
          </cell>
          <cell r="G27">
            <v>356</v>
          </cell>
          <cell r="H27">
            <v>1.4073033707865168</v>
          </cell>
          <cell r="I27">
            <v>361</v>
          </cell>
          <cell r="J27">
            <v>361</v>
          </cell>
        </row>
        <row r="28">
          <cell r="A28" t="str">
            <v>Branch Managers</v>
          </cell>
          <cell r="B28">
            <v>53</v>
          </cell>
          <cell r="C28">
            <v>53</v>
          </cell>
          <cell r="D28">
            <v>28</v>
          </cell>
          <cell r="F28">
            <v>1.8928571428571428</v>
          </cell>
          <cell r="G28">
            <v>58</v>
          </cell>
          <cell r="H28">
            <v>0.91379310344827591</v>
          </cell>
          <cell r="I28">
            <v>59</v>
          </cell>
          <cell r="J28">
            <v>59</v>
          </cell>
        </row>
        <row r="29">
          <cell r="A29" t="str">
            <v>Total Sales Force</v>
          </cell>
          <cell r="B29">
            <v>1807</v>
          </cell>
          <cell r="C29">
            <v>1807</v>
          </cell>
          <cell r="D29">
            <v>1043</v>
          </cell>
          <cell r="F29">
            <v>1.7325023969319271</v>
          </cell>
          <cell r="G29">
            <v>1663</v>
          </cell>
          <cell r="H29">
            <v>1.0865904990980155</v>
          </cell>
          <cell r="I29">
            <v>1768</v>
          </cell>
          <cell r="J29">
            <v>1768</v>
          </cell>
        </row>
        <row r="30">
          <cell r="A30" t="str">
            <v>Career Agents</v>
          </cell>
        </row>
        <row r="31">
          <cell r="A31" t="str">
            <v>Multi-agents/brokers/salaried</v>
          </cell>
        </row>
        <row r="32">
          <cell r="A32" t="str">
            <v>sales force/etc.</v>
          </cell>
        </row>
        <row r="34">
          <cell r="A34" t="str">
            <v>Investment</v>
          </cell>
        </row>
        <row r="35">
          <cell r="A35" t="str">
            <v>Investment Performance (4)</v>
          </cell>
          <cell r="B35">
            <v>0.18690000000000001</v>
          </cell>
          <cell r="C35">
            <v>0.18690000000000001</v>
          </cell>
          <cell r="D35">
            <v>0.121</v>
          </cell>
          <cell r="F35">
            <v>1.5446280991735539</v>
          </cell>
          <cell r="G35">
            <v>0.12</v>
          </cell>
          <cell r="H35">
            <v>1.5575000000000001</v>
          </cell>
          <cell r="I35">
            <v>0.12</v>
          </cell>
          <cell r="J35">
            <v>0.12</v>
          </cell>
        </row>
        <row r="36">
          <cell r="A36" t="str">
            <v>Benchmark Performance</v>
          </cell>
        </row>
        <row r="37">
          <cell r="A37" t="str">
            <v xml:space="preserve">       - Actual Mix</v>
          </cell>
        </row>
        <row r="38">
          <cell r="A38" t="str">
            <v xml:space="preserve">       - Notional Mix</v>
          </cell>
        </row>
        <row r="41">
          <cell r="A41" t="str">
            <v>Key Indicators</v>
          </cell>
        </row>
        <row r="42">
          <cell r="A42" t="str">
            <v>Net Profit after tax</v>
          </cell>
          <cell r="B42">
            <v>-567.00824751999608</v>
          </cell>
          <cell r="C42">
            <v>-567.00824751999608</v>
          </cell>
          <cell r="D42">
            <v>-875.22000000000025</v>
          </cell>
          <cell r="E42">
            <v>0.64784653860743113</v>
          </cell>
          <cell r="F42">
            <v>0.64784653860743113</v>
          </cell>
          <cell r="G42">
            <v>-1740.949760974634</v>
          </cell>
          <cell r="H42">
            <v>0.32568903493376422</v>
          </cell>
          <cell r="I42">
            <v>-9163.3724039684312</v>
          </cell>
          <cell r="J42">
            <v>-9163.3724039684312</v>
          </cell>
        </row>
        <row r="43">
          <cell r="A43" t="str">
            <v>Share price</v>
          </cell>
        </row>
        <row r="44">
          <cell r="A44" t="str">
            <v>Mgmt. expense/Net Premium</v>
          </cell>
          <cell r="B44">
            <v>0.33971849085988026</v>
          </cell>
          <cell r="C44">
            <v>0.33971849085988026</v>
          </cell>
          <cell r="D44">
            <v>0.39336348894768286</v>
          </cell>
          <cell r="E44">
            <v>0.86362486708842123</v>
          </cell>
          <cell r="F44">
            <v>0.86362486708842123</v>
          </cell>
          <cell r="G44">
            <v>0.36847982847818428</v>
          </cell>
          <cell r="H44">
            <v>0.9219459644857958</v>
          </cell>
          <cell r="I44">
            <v>0.34479494269341393</v>
          </cell>
          <cell r="J44">
            <v>0.34479494269341393</v>
          </cell>
        </row>
        <row r="45">
          <cell r="A45" t="str">
            <v xml:space="preserve">No of Total NB policies </v>
          </cell>
          <cell r="B45">
            <v>994</v>
          </cell>
          <cell r="C45">
            <v>994</v>
          </cell>
          <cell r="D45">
            <v>839</v>
          </cell>
          <cell r="F45">
            <v>1.1847437425506555</v>
          </cell>
          <cell r="G45">
            <v>1169.7607595106074</v>
          </cell>
          <cell r="H45">
            <v>0.84974640491091491</v>
          </cell>
          <cell r="I45">
            <v>3615.4180460844209</v>
          </cell>
          <cell r="J45">
            <v>3615.4180460844209</v>
          </cell>
        </row>
        <row r="46">
          <cell r="A46" t="str">
            <v>No. of NB AP policies</v>
          </cell>
          <cell r="B46">
            <v>982</v>
          </cell>
          <cell r="C46">
            <v>982</v>
          </cell>
          <cell r="G46">
            <v>1146.7203971123213</v>
          </cell>
          <cell r="H46">
            <v>0.85635522178979173</v>
          </cell>
          <cell r="I46">
            <v>3544.2130523790584</v>
          </cell>
          <cell r="J46">
            <v>3544.2130523790584</v>
          </cell>
        </row>
        <row r="47">
          <cell r="A47" t="str">
            <v>No. of NB SP policies</v>
          </cell>
          <cell r="B47">
            <v>12</v>
          </cell>
          <cell r="C47">
            <v>12</v>
          </cell>
          <cell r="G47">
            <v>23.040362398286167</v>
          </cell>
          <cell r="H47">
            <v>0.52082514122662438</v>
          </cell>
          <cell r="I47">
            <v>71.204993705363052</v>
          </cell>
          <cell r="J47">
            <v>71.204993705363052</v>
          </cell>
        </row>
        <row r="48">
          <cell r="A48" t="str">
            <v>Productivity</v>
          </cell>
          <cell r="B48">
            <v>0.5667046750285063</v>
          </cell>
          <cell r="C48">
            <v>0.5667046750285063</v>
          </cell>
          <cell r="D48">
            <v>0.82660098522167491</v>
          </cell>
          <cell r="F48">
            <v>0.68558432080325848</v>
          </cell>
          <cell r="G48">
            <v>0.72882290312187381</v>
          </cell>
          <cell r="H48">
            <v>0.77756156207640736</v>
          </cell>
          <cell r="I48">
            <v>0.72818087534429421</v>
          </cell>
          <cell r="J48">
            <v>0.72818087534429421</v>
          </cell>
        </row>
        <row r="49">
          <cell r="A49" t="str">
            <v>Average Total  Premium</v>
          </cell>
          <cell r="B49">
            <v>4.9743098591549293</v>
          </cell>
          <cell r="C49">
            <v>4.9743098591549293</v>
          </cell>
          <cell r="D49">
            <v>4.8157091775923719</v>
          </cell>
          <cell r="F49">
            <v>1.0329340239856117</v>
          </cell>
          <cell r="G49">
            <v>4.5832775484071382</v>
          </cell>
          <cell r="H49">
            <v>1.0853171789440701</v>
          </cell>
          <cell r="I49">
            <v>4.6222440776419997</v>
          </cell>
          <cell r="J49">
            <v>4.6222440776419997</v>
          </cell>
        </row>
        <row r="50">
          <cell r="A50" t="str">
            <v xml:space="preserve">Average AP  Premium </v>
          </cell>
          <cell r="B50">
            <v>4.9611405295315683</v>
          </cell>
          <cell r="C50">
            <v>4.9611405295315683</v>
          </cell>
          <cell r="G50">
            <v>4.5999999999999996</v>
          </cell>
          <cell r="H50">
            <v>1.0785088107677323</v>
          </cell>
          <cell r="I50">
            <v>4.5999999999999996</v>
          </cell>
          <cell r="J50">
            <v>4.5999999999999996</v>
          </cell>
        </row>
        <row r="51">
          <cell r="A51" t="str">
            <v>Average Single Premium</v>
          </cell>
          <cell r="B51">
            <v>60.52</v>
          </cell>
          <cell r="C51">
            <v>60.52</v>
          </cell>
          <cell r="G51">
            <v>37.510000000000005</v>
          </cell>
          <cell r="H51">
            <v>1.6134364169554785</v>
          </cell>
          <cell r="I51">
            <v>37.51</v>
          </cell>
          <cell r="J51">
            <v>37.51</v>
          </cell>
        </row>
        <row r="52">
          <cell r="A52" t="str">
            <v>Active Agent Ratio</v>
          </cell>
          <cell r="B52">
            <v>0.373</v>
          </cell>
          <cell r="C52">
            <v>0.373</v>
          </cell>
          <cell r="D52">
            <v>0.504</v>
          </cell>
          <cell r="F52">
            <v>0.504</v>
          </cell>
        </row>
        <row r="53">
          <cell r="A53" t="str">
            <v>Capital adequacy ratio (Q)</v>
          </cell>
        </row>
        <row r="54">
          <cell r="A54" t="str">
            <v>Return on capital (Q)</v>
          </cell>
        </row>
        <row r="55">
          <cell r="A55" t="str">
            <v>Persistency (13 month) (Q)</v>
          </cell>
          <cell r="B55">
            <v>0.7562522014793942</v>
          </cell>
          <cell r="C55">
            <v>0.76800000000000002</v>
          </cell>
          <cell r="D55">
            <v>0.65600000000000003</v>
          </cell>
        </row>
        <row r="56">
          <cell r="A56" t="str">
            <v>AUS MOS profit</v>
          </cell>
        </row>
        <row r="57">
          <cell r="A57" t="str">
            <v>US GAAP profit</v>
          </cell>
        </row>
        <row r="72">
          <cell r="B72" t="str">
            <v xml:space="preserve">Monthly Report for </v>
          </cell>
          <cell r="F72">
            <v>37195</v>
          </cell>
        </row>
        <row r="73">
          <cell r="B73" t="str">
            <v>Exhibit 1:</v>
          </cell>
          <cell r="D73" t="str">
            <v>Part 2: Comments</v>
          </cell>
        </row>
        <row r="75">
          <cell r="A75" t="str">
            <v>Comments:</v>
          </cell>
        </row>
        <row r="77">
          <cell r="A77" t="str">
            <v>1.  Major Events</v>
          </cell>
        </row>
        <row r="80">
          <cell r="A80" t="str">
            <v>2.  External / Market / Regulatory developments</v>
          </cell>
        </row>
        <row r="83">
          <cell r="A83" t="str">
            <v>3.  New Business / Discontinuances</v>
          </cell>
        </row>
        <row r="86">
          <cell r="A86" t="str">
            <v>4.  Premium Income</v>
          </cell>
        </row>
        <row r="89">
          <cell r="A89" t="str">
            <v>5.  Distribution / Agents</v>
          </cell>
        </row>
        <row r="92">
          <cell r="A92" t="str">
            <v>6.  Policy Claims / Persistency</v>
          </cell>
        </row>
        <row r="95">
          <cell r="A95" t="str">
            <v>7.  Expenses and Commissions</v>
          </cell>
        </row>
        <row r="98">
          <cell r="A98" t="str">
            <v xml:space="preserve">8. Human Resources / Staff </v>
          </cell>
        </row>
        <row r="101">
          <cell r="A101" t="str">
            <v>9.  Investment Performance</v>
          </cell>
        </row>
        <row r="104">
          <cell r="A104" t="str">
            <v>10.  Profitability</v>
          </cell>
        </row>
        <row r="107">
          <cell r="A107" t="str">
            <v>11.  Key Indicators</v>
          </cell>
        </row>
        <row r="110">
          <cell r="A110" t="str">
            <v>12.  Major Business Plan projects</v>
          </cell>
        </row>
        <row r="113">
          <cell r="A113" t="str">
            <v>13. Inforce</v>
          </cell>
        </row>
      </sheetData>
      <sheetData sheetId="6" refreshError="1">
        <row r="2">
          <cell r="B2" t="str">
            <v>Monthly Report for</v>
          </cell>
          <cell r="E2">
            <v>37195</v>
          </cell>
        </row>
        <row r="3">
          <cell r="B3" t="str">
            <v>Exhibit 2:</v>
          </cell>
          <cell r="D3" t="str">
            <v>Profit &amp; Loss Statement</v>
          </cell>
        </row>
        <row r="6">
          <cell r="B6">
            <v>37195</v>
          </cell>
          <cell r="C6">
            <v>1</v>
          </cell>
          <cell r="D6" t="str">
            <v>YTD 2001</v>
          </cell>
          <cell r="E6" t="str">
            <v>YTD 2000</v>
          </cell>
          <cell r="F6" t="str">
            <v>YTD 2001/2000</v>
          </cell>
          <cell r="G6" t="str">
            <v>YTD Budget 2001</v>
          </cell>
          <cell r="H6" t="str">
            <v>YTD Actual/ Budget</v>
          </cell>
          <cell r="I6" t="str">
            <v>EOY 2001 Budget</v>
          </cell>
          <cell r="J6" t="str">
            <v>EOY 2001 Forecast</v>
          </cell>
        </row>
        <row r="9">
          <cell r="A9" t="str">
            <v>Net Premium Income (a)</v>
          </cell>
          <cell r="B9">
            <v>9398.8275090300012</v>
          </cell>
          <cell r="D9">
            <v>9398.8275090300012</v>
          </cell>
          <cell r="E9">
            <v>5858.5</v>
          </cell>
          <cell r="F9">
            <v>1.6043061379243835</v>
          </cell>
          <cell r="G9">
            <v>10458.493967858367</v>
          </cell>
          <cell r="H9">
            <v>0.89867886694920007</v>
          </cell>
          <cell r="I9">
            <v>34603.065071172867</v>
          </cell>
          <cell r="J9">
            <v>34603.065071172867</v>
          </cell>
        </row>
        <row r="10">
          <cell r="A10" t="str">
            <v>Investment Income (b)</v>
          </cell>
          <cell r="B10">
            <v>898.61176593000005</v>
          </cell>
          <cell r="D10">
            <v>898.61176593000005</v>
          </cell>
          <cell r="E10">
            <v>403.7</v>
          </cell>
          <cell r="F10">
            <v>2.2259394746841714</v>
          </cell>
          <cell r="G10">
            <v>888.33314075987778</v>
          </cell>
          <cell r="H10">
            <v>1.0115706875028101</v>
          </cell>
          <cell r="I10">
            <v>2920.5033774778876</v>
          </cell>
          <cell r="J10">
            <v>2920.5033774778876</v>
          </cell>
        </row>
        <row r="11">
          <cell r="A11" t="str">
            <v>Other Insurance Income</v>
          </cell>
        </row>
        <row r="12">
          <cell r="A12" t="str">
            <v>Non-Insurance Income</v>
          </cell>
          <cell r="B12">
            <v>3016.2286969800002</v>
          </cell>
          <cell r="D12">
            <v>3016.2286969800002</v>
          </cell>
          <cell r="E12">
            <v>1114.8999999999999</v>
          </cell>
          <cell r="F12">
            <v>2.7053804798457266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4">
          <cell r="A14" t="str">
            <v>Total Revenue</v>
          </cell>
          <cell r="B14">
            <v>13313.667971940002</v>
          </cell>
          <cell r="D14">
            <v>13313.667971940002</v>
          </cell>
          <cell r="E14">
            <v>7377.0999999999995</v>
          </cell>
          <cell r="F14">
            <v>1.8047292258394223</v>
          </cell>
          <cell r="G14">
            <v>11346.827108618245</v>
          </cell>
          <cell r="H14">
            <v>1.1733384006378209</v>
          </cell>
          <cell r="I14">
            <v>37523.568448650753</v>
          </cell>
          <cell r="J14">
            <v>37523.568448650753</v>
          </cell>
        </row>
        <row r="16">
          <cell r="A16" t="str">
            <v>Policy Payments (c)</v>
          </cell>
          <cell r="B16">
            <v>400.34509106999997</v>
          </cell>
          <cell r="D16">
            <v>400.34509106999997</v>
          </cell>
          <cell r="E16">
            <v>224.81</v>
          </cell>
          <cell r="F16">
            <v>1.7808153154663937</v>
          </cell>
          <cell r="G16">
            <v>1724.458824772516</v>
          </cell>
          <cell r="H16">
            <v>0.23215694414902133</v>
          </cell>
          <cell r="I16">
            <v>5755.3754054117871</v>
          </cell>
          <cell r="J16">
            <v>5755.3754054117871</v>
          </cell>
        </row>
        <row r="17">
          <cell r="A17" t="str">
            <v>Inc. in Policyholder Liabilities</v>
          </cell>
          <cell r="B17">
            <v>6973.3611792000002</v>
          </cell>
          <cell r="D17">
            <v>6973.3611792000002</v>
          </cell>
          <cell r="E17">
            <v>3374.34</v>
          </cell>
          <cell r="F17">
            <v>2.0665852223545937</v>
          </cell>
          <cell r="G17">
            <v>3656.95916081818</v>
          </cell>
          <cell r="H17">
            <v>1.9068742287075018</v>
          </cell>
          <cell r="I17">
            <v>16801.759340364064</v>
          </cell>
          <cell r="J17">
            <v>16801.759340364064</v>
          </cell>
        </row>
        <row r="18">
          <cell r="A18" t="str">
            <v>Commissions (d)</v>
          </cell>
          <cell r="B18">
            <v>3314.0144519699998</v>
          </cell>
          <cell r="D18">
            <v>3314.0144519699998</v>
          </cell>
          <cell r="E18">
            <v>2348.65</v>
          </cell>
          <cell r="F18">
            <v>1.4110295071509162</v>
          </cell>
          <cell r="G18">
            <v>3852.6148205856061</v>
          </cell>
          <cell r="H18">
            <v>0.86019874975880983</v>
          </cell>
          <cell r="I18">
            <v>12198.844268611803</v>
          </cell>
          <cell r="J18">
            <v>12198.844268611803</v>
          </cell>
        </row>
        <row r="19">
          <cell r="A19" t="str">
            <v>Mgmt Expenses (d)</v>
          </cell>
          <cell r="B19">
            <v>3192.9554972199994</v>
          </cell>
          <cell r="D19">
            <v>3192.9554972199994</v>
          </cell>
          <cell r="E19">
            <v>2304.52</v>
          </cell>
          <cell r="F19">
            <v>1.385518675134084</v>
          </cell>
          <cell r="G19">
            <v>3853.744063416576</v>
          </cell>
          <cell r="H19">
            <v>0.82853335475248246</v>
          </cell>
          <cell r="I19">
            <v>11930.961838231522</v>
          </cell>
          <cell r="J19">
            <v>11930.961838231522</v>
          </cell>
        </row>
        <row r="20">
          <cell r="A20" t="str">
            <v>Other Expenses</v>
          </cell>
        </row>
        <row r="22">
          <cell r="A22" t="str">
            <v>Total Outgo</v>
          </cell>
          <cell r="B22">
            <v>13880.676219459998</v>
          </cell>
          <cell r="D22">
            <v>13880.676219459998</v>
          </cell>
          <cell r="E22">
            <v>8252.32</v>
          </cell>
          <cell r="F22">
            <v>1.6820332002951894</v>
          </cell>
          <cell r="G22">
            <v>13087.776869592879</v>
          </cell>
          <cell r="H22">
            <v>1.060583195890914</v>
          </cell>
          <cell r="I22">
            <v>46686.940852619184</v>
          </cell>
          <cell r="J22">
            <v>46686.940852619184</v>
          </cell>
        </row>
        <row r="24">
          <cell r="A24" t="str">
            <v xml:space="preserve">Profit before taxation </v>
          </cell>
          <cell r="B24">
            <v>-567.00824751999608</v>
          </cell>
          <cell r="D24">
            <v>-567.00824751999608</v>
          </cell>
          <cell r="E24">
            <v>-875.22000000000025</v>
          </cell>
          <cell r="F24">
            <v>0.64784653860743113</v>
          </cell>
          <cell r="G24">
            <v>-1740.949760974634</v>
          </cell>
          <cell r="H24">
            <v>0.32568903493376422</v>
          </cell>
          <cell r="I24">
            <v>-9163.3724039684312</v>
          </cell>
          <cell r="J24">
            <v>-9163.3724039684312</v>
          </cell>
        </row>
        <row r="25">
          <cell r="A25" t="str">
            <v>and extraordinary</v>
          </cell>
        </row>
        <row r="28">
          <cell r="A28" t="str">
            <v>Taxation</v>
          </cell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Extraordinary</v>
          </cell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2">
          <cell r="A32" t="str">
            <v>Profit before dividend</v>
          </cell>
          <cell r="B32">
            <v>-567.00824751999608</v>
          </cell>
          <cell r="D32">
            <v>-567.00824751999608</v>
          </cell>
          <cell r="E32">
            <v>-875.22000000000025</v>
          </cell>
          <cell r="F32">
            <v>0.64784653860743113</v>
          </cell>
          <cell r="G32">
            <v>-1740.949760974634</v>
          </cell>
          <cell r="H32">
            <v>0.32568903493376422</v>
          </cell>
          <cell r="I32">
            <v>-9163.3724039684312</v>
          </cell>
          <cell r="J32">
            <v>-9163.3724039684312</v>
          </cell>
        </row>
        <row r="35">
          <cell r="A35" t="str">
            <v>(a) Detail provided in Exhibit 4</v>
          </cell>
        </row>
        <row r="36">
          <cell r="A36" t="str">
            <v>(b) Detail provided in Exhibit 7</v>
          </cell>
        </row>
        <row r="37">
          <cell r="A37" t="str">
            <v>(c) Detail provided in Exhibit 6</v>
          </cell>
        </row>
        <row r="38">
          <cell r="A38" t="str">
            <v>(d) Detail provided in Exhibit 5</v>
          </cell>
        </row>
      </sheetData>
      <sheetData sheetId="7" refreshError="1">
        <row r="1">
          <cell r="D1">
            <v>37174</v>
          </cell>
        </row>
        <row r="3">
          <cell r="B3" t="str">
            <v>Monthly Report for</v>
          </cell>
        </row>
        <row r="4">
          <cell r="B4" t="str">
            <v xml:space="preserve">                                                Exhibit 3: Cashflow information</v>
          </cell>
        </row>
        <row r="6">
          <cell r="B6" t="str">
            <v>Business Managers to review current cash flow for acceptability</v>
          </cell>
        </row>
        <row r="7">
          <cell r="B7" t="str">
            <v>and adapt if necessary</v>
          </cell>
        </row>
        <row r="9">
          <cell r="C9" t="str">
            <v>YTD 10/2001</v>
          </cell>
          <cell r="D9" t="str">
            <v>YTD 10/2000</v>
          </cell>
        </row>
        <row r="10">
          <cell r="C10" t="str">
            <v/>
          </cell>
          <cell r="D10" t="str">
            <v/>
          </cell>
        </row>
        <row r="11">
          <cell r="B11" t="str">
            <v>CASHFLOW FROM OPERATION</v>
          </cell>
        </row>
        <row r="12">
          <cell r="B12" t="str">
            <v>Gross Premium Income</v>
          </cell>
          <cell r="C12">
            <v>10690206936.799999</v>
          </cell>
          <cell r="D12">
            <v>6064293635.6499996</v>
          </cell>
        </row>
        <row r="13">
          <cell r="B13" t="str">
            <v>Net Reinsurance Premiums</v>
          </cell>
          <cell r="C13">
            <v>17697890.560000002</v>
          </cell>
          <cell r="D13">
            <v>0</v>
          </cell>
        </row>
        <row r="14">
          <cell r="B14" t="str">
            <v>Net Premium Income</v>
          </cell>
          <cell r="C14">
            <v>10707904827.359999</v>
          </cell>
          <cell r="D14">
            <v>6064293635.6499996</v>
          </cell>
        </row>
        <row r="16">
          <cell r="B16" t="str">
            <v>Claims &amp; Benefits</v>
          </cell>
          <cell r="C16">
            <v>828677820.44001389</v>
          </cell>
          <cell r="D16">
            <v>-180417120.25</v>
          </cell>
        </row>
        <row r="17">
          <cell r="B17" t="str">
            <v>Comm &amp; Related Exp. (Incl. GGI)</v>
          </cell>
          <cell r="C17">
            <v>4409607973.8699999</v>
          </cell>
          <cell r="D17">
            <v>822346152.78999996</v>
          </cell>
        </row>
        <row r="18">
          <cell r="B18" t="str">
            <v>Management Expenses</v>
          </cell>
          <cell r="C18">
            <v>4933937900.6300011</v>
          </cell>
          <cell r="D18">
            <v>1952822294.55</v>
          </cell>
        </row>
        <row r="20">
          <cell r="B20" t="str">
            <v>Total Non-Investment Fundsflow</v>
          </cell>
          <cell r="C20">
            <v>535681132.41998386</v>
          </cell>
          <cell r="D20">
            <v>3469542308.5599995</v>
          </cell>
        </row>
        <row r="22">
          <cell r="B22" t="str">
            <v>Investment Income</v>
          </cell>
        </row>
        <row r="23">
          <cell r="B23" t="str">
            <v>- Interest</v>
          </cell>
          <cell r="C23">
            <v>670000953.68999994</v>
          </cell>
          <cell r="D23">
            <v>424061208.31</v>
          </cell>
        </row>
        <row r="24">
          <cell r="B24" t="str">
            <v>- Unrealised Gains</v>
          </cell>
          <cell r="C24">
            <v>0</v>
          </cell>
          <cell r="D24">
            <v>0</v>
          </cell>
        </row>
        <row r="25">
          <cell r="B25" t="str">
            <v>Total Investment Income</v>
          </cell>
          <cell r="C25">
            <v>670000953.68999994</v>
          </cell>
          <cell r="D25">
            <v>424061208.31</v>
          </cell>
        </row>
      </sheetData>
      <sheetData sheetId="8" refreshError="1">
        <row r="3">
          <cell r="C3" t="str">
            <v>Monthly Report for</v>
          </cell>
          <cell r="G3">
            <v>37195</v>
          </cell>
        </row>
        <row r="4">
          <cell r="C4" t="str">
            <v>Exhibit 4:</v>
          </cell>
          <cell r="D4" t="str">
            <v>Analysis of Premium and Inforce</v>
          </cell>
        </row>
        <row r="7">
          <cell r="C7">
            <v>37195</v>
          </cell>
          <cell r="D7" t="str">
            <v>YTD 2001</v>
          </cell>
          <cell r="E7" t="str">
            <v>YTD 2000</v>
          </cell>
          <cell r="F7">
            <v>1</v>
          </cell>
          <cell r="G7" t="str">
            <v>YTD 2001/2000</v>
          </cell>
          <cell r="H7" t="str">
            <v>YTD Budget 2001</v>
          </cell>
          <cell r="I7" t="str">
            <v>YTD Actual/ Budget</v>
          </cell>
          <cell r="J7" t="str">
            <v>EOY 2001 Budget</v>
          </cell>
          <cell r="K7" t="str">
            <v>EOY 2001 Forecast</v>
          </cell>
        </row>
        <row r="10">
          <cell r="B10" t="str">
            <v>Analysis of premium Income</v>
          </cell>
        </row>
        <row r="11">
          <cell r="B11" t="str">
            <v>Ind. Life Regular Premium</v>
          </cell>
          <cell r="C11">
            <v>8672.5875090300015</v>
          </cell>
          <cell r="D11">
            <v>8672.5875090300015</v>
          </cell>
          <cell r="E11">
            <v>5114.7</v>
          </cell>
          <cell r="G11">
            <v>1.6956199794768025</v>
          </cell>
          <cell r="H11">
            <v>9594.2499742986529</v>
          </cell>
          <cell r="I11">
            <v>0.90393595458346121</v>
          </cell>
          <cell r="J11">
            <v>31909.460353169419</v>
          </cell>
          <cell r="K11">
            <v>31909.460353169419</v>
          </cell>
        </row>
        <row r="12">
          <cell r="B12" t="str">
            <v>Ind. Life Single Premium</v>
          </cell>
          <cell r="C12">
            <v>726.24</v>
          </cell>
          <cell r="D12">
            <v>726.24</v>
          </cell>
          <cell r="E12">
            <v>743.8</v>
          </cell>
          <cell r="G12">
            <v>0.97639150309222922</v>
          </cell>
          <cell r="H12">
            <v>864.24399355971423</v>
          </cell>
          <cell r="I12">
            <v>0.84031824972101588</v>
          </cell>
          <cell r="J12">
            <v>2693.6047180034475</v>
          </cell>
          <cell r="K12">
            <v>2693.6047180034475</v>
          </cell>
        </row>
        <row r="13">
          <cell r="B13" t="str">
            <v>Retirement Regular Premium</v>
          </cell>
        </row>
        <row r="14">
          <cell r="B14" t="str">
            <v>Retirement Single Premium</v>
          </cell>
        </row>
        <row r="15">
          <cell r="B15" t="str">
            <v>Group Life &amp; DI Regular Premium</v>
          </cell>
        </row>
        <row r="16">
          <cell r="B16" t="str">
            <v>Group Health Regular Premium</v>
          </cell>
        </row>
        <row r="17">
          <cell r="B17" t="str">
            <v>General Insurance premium</v>
          </cell>
        </row>
        <row r="18">
          <cell r="B18" t="str">
            <v>Non-insurance Deposits</v>
          </cell>
        </row>
        <row r="19">
          <cell r="B19" t="str">
            <v>Inter-branch eliminations</v>
          </cell>
        </row>
        <row r="21">
          <cell r="B21" t="str">
            <v>Gross premium income</v>
          </cell>
          <cell r="C21">
            <v>9398.8275090300012</v>
          </cell>
          <cell r="D21">
            <v>9398.8275090300012</v>
          </cell>
          <cell r="E21">
            <v>5858.5</v>
          </cell>
          <cell r="G21">
            <v>1.6043061379243835</v>
          </cell>
          <cell r="H21">
            <v>10458.493967858367</v>
          </cell>
          <cell r="I21">
            <v>0.89867886694920007</v>
          </cell>
          <cell r="J21">
            <v>34603.065071172867</v>
          </cell>
          <cell r="K21">
            <v>34603.065071172867</v>
          </cell>
        </row>
        <row r="23">
          <cell r="B23" t="str">
            <v>Reinsurance ceded - Ind/Grp Life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 t="str">
            <v xml:space="preserve">                             - Gp Med/Gen</v>
          </cell>
        </row>
        <row r="25">
          <cell r="B25" t="str">
            <v xml:space="preserve">                             - Total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7">
          <cell r="B27" t="str">
            <v>Net premium Income (from P&amp;L)</v>
          </cell>
          <cell r="C27">
            <v>9398.8275090300012</v>
          </cell>
          <cell r="D27">
            <v>9398.8275090300012</v>
          </cell>
          <cell r="E27">
            <v>5858.5</v>
          </cell>
          <cell r="G27">
            <v>1.6043061379243835</v>
          </cell>
          <cell r="H27">
            <v>10458.493967858367</v>
          </cell>
          <cell r="I27">
            <v>0.89867886694920007</v>
          </cell>
          <cell r="J27">
            <v>34603.065071172867</v>
          </cell>
          <cell r="K27">
            <v>34603.065071172867</v>
          </cell>
        </row>
        <row r="30">
          <cell r="B30" t="str">
            <v>Analysis of New Business</v>
          </cell>
        </row>
        <row r="31">
          <cell r="B31" t="str">
            <v>New Sales Annual Premium (Ind.)</v>
          </cell>
          <cell r="C31">
            <v>4871.84</v>
          </cell>
          <cell r="D31">
            <v>4871.84</v>
          </cell>
          <cell r="E31">
            <v>3966</v>
          </cell>
          <cell r="G31">
            <v>1.2284014120020172</v>
          </cell>
          <cell r="H31">
            <v>5274.9138267166772</v>
          </cell>
          <cell r="I31">
            <v>0.92358665184724609</v>
          </cell>
          <cell r="J31">
            <v>16441.984179913379</v>
          </cell>
          <cell r="K31">
            <v>16441.984179913379</v>
          </cell>
        </row>
        <row r="32">
          <cell r="B32" t="str">
            <v>New Sales Single Premium (Ind)</v>
          </cell>
          <cell r="C32">
            <v>726.24</v>
          </cell>
          <cell r="D32">
            <v>726.24</v>
          </cell>
          <cell r="E32">
            <v>743.8</v>
          </cell>
          <cell r="G32">
            <v>0.97639150309222922</v>
          </cell>
          <cell r="H32">
            <v>864.24399355971423</v>
          </cell>
          <cell r="I32">
            <v>0.84031824972101588</v>
          </cell>
          <cell r="J32">
            <v>2693.6047180034475</v>
          </cell>
          <cell r="K32">
            <v>2693.6047180034475</v>
          </cell>
        </row>
        <row r="33">
          <cell r="B33" t="str">
            <v>New Sales Annual Premium (Group)</v>
          </cell>
        </row>
        <row r="34">
          <cell r="B34" t="str">
            <v>New Sales Single Premium (Group)</v>
          </cell>
        </row>
        <row r="35">
          <cell r="B35" t="str">
            <v>New Sales Deposits (Ext Trusts)</v>
          </cell>
        </row>
        <row r="36">
          <cell r="B36" t="str">
            <v>Other New Business</v>
          </cell>
        </row>
        <row r="38">
          <cell r="B38" t="str">
            <v>Total New Business</v>
          </cell>
          <cell r="C38">
            <v>5598.08</v>
          </cell>
          <cell r="D38">
            <v>5598.08</v>
          </cell>
          <cell r="E38">
            <v>4709.8</v>
          </cell>
          <cell r="G38">
            <v>1.1886024884283832</v>
          </cell>
          <cell r="H38">
            <v>6139.1578202763912</v>
          </cell>
          <cell r="I38">
            <v>0.91186448758666516</v>
          </cell>
          <cell r="J38">
            <v>19135.588897916827</v>
          </cell>
          <cell r="K38">
            <v>19135.588897916827</v>
          </cell>
        </row>
        <row r="41">
          <cell r="B41" t="str">
            <v>Individual Life Inforce</v>
          </cell>
        </row>
        <row r="42">
          <cell r="B42" t="str">
            <v>Inforce - start of period</v>
          </cell>
          <cell r="C42">
            <v>94226.35</v>
          </cell>
          <cell r="D42">
            <v>94226.35</v>
          </cell>
          <cell r="E42">
            <v>50855.8</v>
          </cell>
          <cell r="G42">
            <v>1.8528142316117335</v>
          </cell>
          <cell r="H42">
            <v>92786.791395393986</v>
          </cell>
          <cell r="I42">
            <v>1.0155146932333461</v>
          </cell>
          <cell r="J42">
            <v>92786.791395393986</v>
          </cell>
          <cell r="K42">
            <v>92786.791395393986</v>
          </cell>
        </row>
        <row r="43">
          <cell r="B43" t="str">
            <v xml:space="preserve">New Business </v>
          </cell>
          <cell r="C43">
            <v>4871.84</v>
          </cell>
          <cell r="D43">
            <v>4871.84</v>
          </cell>
          <cell r="E43">
            <v>3966</v>
          </cell>
          <cell r="G43">
            <v>1.2284014120020172</v>
          </cell>
          <cell r="H43">
            <v>5274.9138267166772</v>
          </cell>
          <cell r="I43">
            <v>0.92358665184724609</v>
          </cell>
          <cell r="J43">
            <v>16441.984179913379</v>
          </cell>
          <cell r="K43">
            <v>16441.984179913379</v>
          </cell>
        </row>
        <row r="44">
          <cell r="B44" t="str">
            <v>Exchange Rate Adjustment</v>
          </cell>
          <cell r="C44">
            <v>2944.7299999999923</v>
          </cell>
          <cell r="D44">
            <v>2944.7299999999923</v>
          </cell>
          <cell r="E44">
            <v>-1087.7</v>
          </cell>
          <cell r="F44">
            <v>-1087.7</v>
          </cell>
        </row>
        <row r="45">
          <cell r="B45" t="str">
            <v>Discontinuances</v>
          </cell>
          <cell r="C45">
            <v>-1108.5</v>
          </cell>
          <cell r="D45">
            <v>-1108.5</v>
          </cell>
          <cell r="E45">
            <v>296.2</v>
          </cell>
          <cell r="G45">
            <v>-3.7424037812288997</v>
          </cell>
          <cell r="H45">
            <v>1761.213783173057</v>
          </cell>
          <cell r="I45">
            <v>-0.62939548315531135</v>
          </cell>
          <cell r="J45">
            <v>3016.3289602830837</v>
          </cell>
          <cell r="K45">
            <v>3016.3289602830837</v>
          </cell>
        </row>
        <row r="46">
          <cell r="B46" t="str">
            <v>Inforce - end of period</v>
          </cell>
          <cell r="C46">
            <v>100934.42</v>
          </cell>
          <cell r="D46">
            <v>100934.42</v>
          </cell>
          <cell r="E46">
            <v>55580.5</v>
          </cell>
          <cell r="G46">
            <v>1.8160041741258175</v>
          </cell>
          <cell r="H46">
            <v>96300.491438937606</v>
          </cell>
          <cell r="I46">
            <v>1.04811946950448</v>
          </cell>
          <cell r="J46">
            <v>106212.4466150243</v>
          </cell>
          <cell r="K46">
            <v>106212.4466150243</v>
          </cell>
        </row>
        <row r="47">
          <cell r="B47" t="str">
            <v>Change in inforce</v>
          </cell>
        </row>
        <row r="50">
          <cell r="B50" t="str">
            <v>Grp Life &amp; DI/Ret Inforce</v>
          </cell>
        </row>
        <row r="51">
          <cell r="B51" t="str">
            <v>Inforce - start of period</v>
          </cell>
        </row>
        <row r="52">
          <cell r="B52" t="str">
            <v>New Business</v>
          </cell>
        </row>
        <row r="53">
          <cell r="B53" t="str">
            <v>Discontinuancies</v>
          </cell>
        </row>
        <row r="54">
          <cell r="B54" t="str">
            <v>Inforce - end of period</v>
          </cell>
        </row>
        <row r="55">
          <cell r="B55" t="str">
            <v>Change in inforce</v>
          </cell>
        </row>
        <row r="58">
          <cell r="B58" t="str">
            <v>Health / General New Business</v>
          </cell>
        </row>
        <row r="59">
          <cell r="B59" t="str">
            <v>Health / Medical</v>
          </cell>
        </row>
        <row r="60">
          <cell r="B60" t="str">
            <v>General</v>
          </cell>
        </row>
      </sheetData>
      <sheetData sheetId="9" refreshError="1">
        <row r="2">
          <cell r="B2" t="str">
            <v xml:space="preserve">Monthly Report for </v>
          </cell>
          <cell r="E2">
            <v>37195</v>
          </cell>
        </row>
        <row r="3">
          <cell r="B3" t="str">
            <v>Exhibit 5:</v>
          </cell>
          <cell r="D3" t="str">
            <v>Analysis of Company Expenses</v>
          </cell>
        </row>
        <row r="5">
          <cell r="B5">
            <v>37195</v>
          </cell>
          <cell r="C5">
            <v>1</v>
          </cell>
          <cell r="D5" t="str">
            <v>YTD 2001</v>
          </cell>
          <cell r="E5" t="str">
            <v>YTD 2000</v>
          </cell>
          <cell r="F5" t="str">
            <v>YTD 2001/2000</v>
          </cell>
          <cell r="G5" t="str">
            <v>YTD Budget 2001</v>
          </cell>
          <cell r="H5" t="str">
            <v>YTD Actual/ Budget</v>
          </cell>
          <cell r="I5" t="str">
            <v>EOY 2001 Budget</v>
          </cell>
          <cell r="J5" t="str">
            <v>EOY 2001 Forecast</v>
          </cell>
        </row>
        <row r="8">
          <cell r="A8" t="str">
            <v>New Business Commissions - Individual (1)</v>
          </cell>
          <cell r="B8">
            <v>1915.3069123730638</v>
          </cell>
          <cell r="D8">
            <v>1915.3069123730638</v>
          </cell>
          <cell r="E8">
            <v>1470.95</v>
          </cell>
          <cell r="F8">
            <v>1.3020883866705624</v>
          </cell>
          <cell r="G8">
            <v>2082.1078036383465</v>
          </cell>
          <cell r="H8">
            <v>0.91988844623039734</v>
          </cell>
          <cell r="I8">
            <v>6489.9427672120419</v>
          </cell>
          <cell r="J8">
            <v>6489.9427672120419</v>
          </cell>
        </row>
        <row r="9">
          <cell r="A9" t="str">
            <v>Renewal Commissions - Individual (2)</v>
          </cell>
          <cell r="B9">
            <v>870.99933198693589</v>
          </cell>
          <cell r="D9">
            <v>870.99933198693589</v>
          </cell>
          <cell r="E9">
            <v>763.45</v>
          </cell>
          <cell r="F9">
            <v>1.1408727906044087</v>
          </cell>
          <cell r="G9">
            <v>1293.8487489969257</v>
          </cell>
          <cell r="H9">
            <v>0.67318481597032909</v>
          </cell>
          <cell r="I9">
            <v>4253.0052196222914</v>
          </cell>
          <cell r="J9">
            <v>4253.0052196222914</v>
          </cell>
        </row>
        <row r="10">
          <cell r="A10" t="str">
            <v>New Business Commissions - Grp Life / Med</v>
          </cell>
        </row>
        <row r="11">
          <cell r="A11" t="str">
            <v>Renewal Commissions - Grp Life / Med</v>
          </cell>
        </row>
        <row r="12">
          <cell r="A12" t="str">
            <v>Grp Retirement Commissions</v>
          </cell>
        </row>
        <row r="13">
          <cell r="A13" t="str">
            <v>GI Commissions</v>
          </cell>
          <cell r="B13">
            <v>527.70820761000004</v>
          </cell>
          <cell r="D13">
            <v>527.70820761000004</v>
          </cell>
          <cell r="E13">
            <v>114.25</v>
          </cell>
          <cell r="F13">
            <v>4.6188902197811821</v>
          </cell>
          <cell r="G13">
            <v>476.65826795033399</v>
          </cell>
          <cell r="H13">
            <v>1.1070996625720657</v>
          </cell>
          <cell r="I13">
            <v>1455.8962817774695</v>
          </cell>
          <cell r="J13">
            <v>1455.8962817774695</v>
          </cell>
        </row>
        <row r="14">
          <cell r="A14" t="str">
            <v>Reinsurance Commission</v>
          </cell>
        </row>
        <row r="17">
          <cell r="A17" t="str">
            <v>Total Agent/Broker Commissions (to P&amp;L)</v>
          </cell>
          <cell r="B17">
            <v>3314.0144519699998</v>
          </cell>
          <cell r="C17">
            <v>0</v>
          </cell>
          <cell r="D17">
            <v>3314.0144519699998</v>
          </cell>
          <cell r="E17">
            <v>2348.65</v>
          </cell>
          <cell r="F17">
            <v>1.4110295071509162</v>
          </cell>
          <cell r="G17">
            <v>3852.6148205856061</v>
          </cell>
          <cell r="H17">
            <v>0.86019874975880983</v>
          </cell>
          <cell r="I17">
            <v>12198.844268611803</v>
          </cell>
          <cell r="J17">
            <v>12198.844268611803</v>
          </cell>
        </row>
        <row r="19">
          <cell r="A19" t="str">
            <v>Personnel</v>
          </cell>
          <cell r="B19">
            <v>832.3317181000001</v>
          </cell>
          <cell r="D19">
            <v>832.3317181000001</v>
          </cell>
          <cell r="E19">
            <v>629.5</v>
          </cell>
          <cell r="F19">
            <v>1.322210830976966</v>
          </cell>
          <cell r="G19">
            <v>1423.2261214284213</v>
          </cell>
          <cell r="H19">
            <v>0.58482043406049222</v>
          </cell>
          <cell r="I19">
            <v>4470.9889787007523</v>
          </cell>
          <cell r="J19">
            <v>4470.9889787007523</v>
          </cell>
        </row>
        <row r="20">
          <cell r="A20" t="str">
            <v>Premises</v>
          </cell>
          <cell r="B20">
            <v>558.29644171999996</v>
          </cell>
          <cell r="D20">
            <v>558.29644171999996</v>
          </cell>
          <cell r="E20">
            <v>293.39999999999998</v>
          </cell>
          <cell r="F20">
            <v>1.902850857941377</v>
          </cell>
          <cell r="G20">
            <v>665.17508932842054</v>
          </cell>
          <cell r="H20">
            <v>0.83932253428743364</v>
          </cell>
          <cell r="I20">
            <v>2013.3571116015983</v>
          </cell>
          <cell r="J20">
            <v>2013.3571116015983</v>
          </cell>
        </row>
        <row r="21">
          <cell r="A21" t="str">
            <v>Supplies</v>
          </cell>
          <cell r="B21">
            <v>416.35542938000003</v>
          </cell>
          <cell r="D21">
            <v>416.35542938000003</v>
          </cell>
          <cell r="E21">
            <v>187.3</v>
          </cell>
          <cell r="F21">
            <v>2.222933419006941</v>
          </cell>
          <cell r="G21">
            <v>280.65828387615852</v>
          </cell>
          <cell r="H21">
            <v>1.4834959568259827</v>
          </cell>
          <cell r="I21">
            <v>871.43253074442043</v>
          </cell>
          <cell r="J21">
            <v>871.43253074442043</v>
          </cell>
        </row>
        <row r="22">
          <cell r="A22" t="str">
            <v>Advertising &amp; Sales Promotion</v>
          </cell>
          <cell r="B22">
            <v>557.88389336</v>
          </cell>
          <cell r="D22">
            <v>557.88389336</v>
          </cell>
          <cell r="E22">
            <v>745.6</v>
          </cell>
          <cell r="F22">
            <v>0.74823483551502146</v>
          </cell>
          <cell r="G22">
            <v>650.14253197990047</v>
          </cell>
          <cell r="H22">
            <v>0.85809474987132095</v>
          </cell>
          <cell r="I22">
            <v>1966.3444825243382</v>
          </cell>
          <cell r="J22">
            <v>1966.3444825243382</v>
          </cell>
        </row>
        <row r="23">
          <cell r="A23" t="str">
            <v>Communication</v>
          </cell>
          <cell r="B23">
            <v>264.23027500000001</v>
          </cell>
          <cell r="D23">
            <v>264.23027500000001</v>
          </cell>
          <cell r="E23">
            <v>175.22</v>
          </cell>
          <cell r="F23">
            <v>1.5079915249400753</v>
          </cell>
          <cell r="G23">
            <v>171.1828916220766</v>
          </cell>
          <cell r="H23">
            <v>1.5435553897719272</v>
          </cell>
          <cell r="I23">
            <v>534.20474012169711</v>
          </cell>
          <cell r="J23">
            <v>534.20474012169711</v>
          </cell>
        </row>
        <row r="24">
          <cell r="A24" t="str">
            <v>Travel &amp; Entertainment</v>
          </cell>
          <cell r="B24">
            <v>308.18854347000001</v>
          </cell>
          <cell r="D24">
            <v>308.18854347000001</v>
          </cell>
          <cell r="E24">
            <v>149.4</v>
          </cell>
          <cell r="F24">
            <v>2.0628416564257028</v>
          </cell>
          <cell r="G24">
            <v>243.91199928464101</v>
          </cell>
          <cell r="H24">
            <v>1.263523501811608</v>
          </cell>
          <cell r="I24">
            <v>739.56462476242609</v>
          </cell>
          <cell r="J24">
            <v>739.56462476242609</v>
          </cell>
        </row>
        <row r="25">
          <cell r="A25" t="str">
            <v>Depreciation</v>
          </cell>
          <cell r="B25">
            <v>114.07176998</v>
          </cell>
          <cell r="D25">
            <v>114.07176998</v>
          </cell>
          <cell r="E25">
            <v>56.5</v>
          </cell>
          <cell r="F25">
            <v>2.018969380176991</v>
          </cell>
          <cell r="G25">
            <v>240.16396509204034</v>
          </cell>
          <cell r="H25">
            <v>0.47497454472940259</v>
          </cell>
          <cell r="I25">
            <v>782.91994314534782</v>
          </cell>
          <cell r="J25">
            <v>782.91994314534782</v>
          </cell>
        </row>
        <row r="26">
          <cell r="A26" t="str">
            <v>Other</v>
          </cell>
          <cell r="B26">
            <v>141.59742620999998</v>
          </cell>
          <cell r="D26">
            <v>141.59742620999998</v>
          </cell>
          <cell r="E26">
            <v>67.599999999999994</v>
          </cell>
          <cell r="F26">
            <v>2.0946364823964494</v>
          </cell>
          <cell r="G26">
            <v>179.28318080491772</v>
          </cell>
          <cell r="H26">
            <v>0.78979760161705015</v>
          </cell>
          <cell r="I26">
            <v>552.14942663094212</v>
          </cell>
          <cell r="J26">
            <v>552.14942663094212</v>
          </cell>
        </row>
        <row r="28">
          <cell r="A28" t="str">
            <v>Total Management Expense (from P&amp;L)</v>
          </cell>
          <cell r="B28">
            <v>3192.9554972199994</v>
          </cell>
          <cell r="D28">
            <v>3192.9554972199994</v>
          </cell>
          <cell r="E28">
            <v>2304.52</v>
          </cell>
          <cell r="F28">
            <v>1.385518675134084</v>
          </cell>
          <cell r="G28">
            <v>3853.744063416576</v>
          </cell>
          <cell r="H28">
            <v>0.82853335475248246</v>
          </cell>
          <cell r="I28">
            <v>11930.961838231522</v>
          </cell>
          <cell r="J28">
            <v>11930.961838231522</v>
          </cell>
        </row>
        <row r="31">
          <cell r="A31" t="str">
            <v>Note : All figures from Monthly Operating Statements</v>
          </cell>
        </row>
        <row r="32">
          <cell r="A32" t="str">
            <v>(1) First premium commission only</v>
          </cell>
        </row>
        <row r="33">
          <cell r="A33" t="str">
            <v>(2) 2nd and subsequance premium commission</v>
          </cell>
        </row>
      </sheetData>
      <sheetData sheetId="10" refreshError="1">
        <row r="2">
          <cell r="B2" t="str">
            <v>Monthly Report for</v>
          </cell>
          <cell r="F2">
            <v>37195</v>
          </cell>
        </row>
        <row r="3">
          <cell r="B3" t="str">
            <v>Exhibit 6:</v>
          </cell>
          <cell r="D3" t="str">
            <v>Analysis of Policy Payments</v>
          </cell>
        </row>
        <row r="5">
          <cell r="B5">
            <v>37195</v>
          </cell>
          <cell r="C5">
            <v>1</v>
          </cell>
          <cell r="D5" t="str">
            <v>YTD 2001</v>
          </cell>
          <cell r="E5" t="str">
            <v>YTD 2000</v>
          </cell>
          <cell r="F5" t="str">
            <v>YTD 2001/2000</v>
          </cell>
          <cell r="G5" t="str">
            <v>YTD Budget 2001</v>
          </cell>
          <cell r="H5" t="str">
            <v>YTD Actual/ Budget</v>
          </cell>
          <cell r="I5" t="str">
            <v>EOY 2001 Budget</v>
          </cell>
          <cell r="J5" t="str">
            <v>EOY 2001 Forecast</v>
          </cell>
        </row>
        <row r="8">
          <cell r="A8" t="str">
            <v>Indiv Life &amp; Health Claims (less recoveries)</v>
          </cell>
          <cell r="B8">
            <v>116.279825</v>
          </cell>
          <cell r="D8">
            <v>116.279825</v>
          </cell>
          <cell r="E8">
            <v>13.75</v>
          </cell>
          <cell r="F8">
            <v>8.4567145454545454</v>
          </cell>
          <cell r="G8">
            <v>562.95654233609503</v>
          </cell>
          <cell r="H8">
            <v>0.20655204488338441</v>
          </cell>
          <cell r="I8">
            <v>1890.2848298286845</v>
          </cell>
          <cell r="J8">
            <v>1890.2848298286845</v>
          </cell>
        </row>
        <row r="9">
          <cell r="A9" t="str">
            <v>EB Claims (less recoveries)</v>
          </cell>
        </row>
        <row r="10">
          <cell r="A10" t="str">
            <v>Group Health Claims (less recoveries)</v>
          </cell>
        </row>
        <row r="11">
          <cell r="A11" t="str">
            <v>General Ins. Claims (less recoveries)</v>
          </cell>
        </row>
        <row r="12">
          <cell r="A12" t="str">
            <v>Indiv Life Surrenders/Withdrawals</v>
          </cell>
          <cell r="B12">
            <v>225.41722797999998</v>
          </cell>
          <cell r="D12">
            <v>225.41722797999998</v>
          </cell>
          <cell r="E12">
            <v>141.51</v>
          </cell>
          <cell r="F12">
            <v>1.5929420392905094</v>
          </cell>
          <cell r="G12">
            <v>998.22572187612536</v>
          </cell>
          <cell r="H12">
            <v>0.22581789172526762</v>
          </cell>
          <cell r="I12">
            <v>3354.1025642415352</v>
          </cell>
          <cell r="J12">
            <v>3354.1025642415352</v>
          </cell>
        </row>
        <row r="13">
          <cell r="A13" t="str">
            <v>Ret. Surrenders/Withdrawals</v>
          </cell>
        </row>
        <row r="14">
          <cell r="A14" t="str">
            <v>Indiv Life maturities &amp; dividends (Cash)</v>
          </cell>
          <cell r="B14">
            <v>58.64803809</v>
          </cell>
          <cell r="D14">
            <v>58.64803809</v>
          </cell>
          <cell r="E14">
            <v>69.55</v>
          </cell>
          <cell r="F14">
            <v>0.84325000848310572</v>
          </cell>
          <cell r="G14">
            <v>163.27656056029556</v>
          </cell>
          <cell r="H14">
            <v>0.35919447279355304</v>
          </cell>
          <cell r="I14">
            <v>510.98801134156747</v>
          </cell>
          <cell r="J14">
            <v>510.98801134156747</v>
          </cell>
        </row>
        <row r="15">
          <cell r="A15" t="str">
            <v>Experience Refund</v>
          </cell>
        </row>
        <row r="16">
          <cell r="A16" t="str">
            <v>Other</v>
          </cell>
        </row>
        <row r="18">
          <cell r="A18" t="str">
            <v>Total Policy payments (from P&amp;L)</v>
          </cell>
          <cell r="B18">
            <v>400.34509106999997</v>
          </cell>
          <cell r="D18">
            <v>400.34509106999997</v>
          </cell>
          <cell r="E18">
            <v>224.81</v>
          </cell>
          <cell r="F18">
            <v>1.7808153154663937</v>
          </cell>
          <cell r="G18">
            <v>1724.458824772516</v>
          </cell>
          <cell r="H18">
            <v>0.23215694414902133</v>
          </cell>
          <cell r="I18">
            <v>5755.3754054117871</v>
          </cell>
          <cell r="J18">
            <v>5755.3754054117871</v>
          </cell>
        </row>
        <row r="21">
          <cell r="B21">
            <v>37195</v>
          </cell>
          <cell r="D21" t="str">
            <v>YTD 01</v>
          </cell>
          <cell r="E21" t="str">
            <v>EOY 00</v>
          </cell>
          <cell r="G21" t="str">
            <v>EOY 01 Budget</v>
          </cell>
          <cell r="H21" t="str">
            <v>EOY 01 Forecast</v>
          </cell>
        </row>
        <row r="23">
          <cell r="A23" t="str">
            <v>Persistency (Q)    (1)</v>
          </cell>
        </row>
        <row r="24">
          <cell r="A24" t="str">
            <v>13 month - Individual life &amp; DI</v>
          </cell>
          <cell r="B24">
            <v>0.7562522014793942</v>
          </cell>
          <cell r="D24">
            <v>0.76800000000000002</v>
          </cell>
        </row>
        <row r="25">
          <cell r="A25" t="str">
            <v>25 month - Individual life &amp; DI</v>
          </cell>
        </row>
        <row r="27">
          <cell r="A27" t="str">
            <v>Loss ratios (Q)</v>
          </cell>
        </row>
        <row r="28">
          <cell r="A28" t="str">
            <v>General Insurance</v>
          </cell>
        </row>
        <row r="29">
          <cell r="A29" t="str">
            <v>Group Life &amp; DI</v>
          </cell>
        </row>
        <row r="30">
          <cell r="A30" t="str">
            <v>Group Med</v>
          </cell>
        </row>
        <row r="33">
          <cell r="A33" t="str">
            <v>(1) 12 months moving figure for latest quarter</v>
          </cell>
        </row>
      </sheetData>
      <sheetData sheetId="11" refreshError="1">
        <row r="3">
          <cell r="B3" t="str">
            <v>Monthly report for</v>
          </cell>
          <cell r="F3">
            <v>37195</v>
          </cell>
        </row>
        <row r="4">
          <cell r="B4" t="str">
            <v>Exhibit 7:</v>
          </cell>
          <cell r="D4" t="str">
            <v>Analysis of Investments</v>
          </cell>
        </row>
        <row r="7">
          <cell r="B7">
            <v>37195</v>
          </cell>
          <cell r="C7">
            <v>1</v>
          </cell>
          <cell r="D7" t="str">
            <v>YTD 2001</v>
          </cell>
          <cell r="E7" t="str">
            <v>YTD 00</v>
          </cell>
          <cell r="F7" t="str">
            <v>YTD 2001/2000</v>
          </cell>
          <cell r="G7" t="str">
            <v>YTD Budget 2001</v>
          </cell>
          <cell r="H7" t="str">
            <v>YTD Actual/ Budget</v>
          </cell>
          <cell r="I7" t="str">
            <v>EOY 2001 Budget</v>
          </cell>
          <cell r="J7" t="str">
            <v>EOY 2001 Forecast</v>
          </cell>
        </row>
        <row r="10">
          <cell r="A10" t="str">
            <v>Analysis of Investment Income &amp; Gains</v>
          </cell>
        </row>
        <row r="11">
          <cell r="A11" t="str">
            <v>Interest, dividends and rent</v>
          </cell>
          <cell r="B11">
            <v>898.61176593000005</v>
          </cell>
          <cell r="D11">
            <v>898.61176593000005</v>
          </cell>
          <cell r="E11">
            <v>403.7</v>
          </cell>
          <cell r="F11">
            <v>2.2259394746841714</v>
          </cell>
          <cell r="G11">
            <v>888.33314075987778</v>
          </cell>
          <cell r="H11">
            <v>1.0115706875028101</v>
          </cell>
          <cell r="I11">
            <v>2920.5033774778876</v>
          </cell>
          <cell r="J11">
            <v>2920.5033774778876</v>
          </cell>
        </row>
        <row r="12">
          <cell r="A12" t="str">
            <v>Realized Gains (losses) on SH fund</v>
          </cell>
        </row>
        <row r="13">
          <cell r="A13" t="str">
            <v>Transfer from CGSR</v>
          </cell>
        </row>
        <row r="15">
          <cell r="A15" t="str">
            <v>Total Investment Income (from P&amp;L)</v>
          </cell>
          <cell r="B15">
            <v>898.61176593000005</v>
          </cell>
          <cell r="D15">
            <v>898.61176593000005</v>
          </cell>
          <cell r="E15">
            <v>403.7</v>
          </cell>
          <cell r="F15">
            <v>2.2259394746841714</v>
          </cell>
          <cell r="G15">
            <v>888.33314075987778</v>
          </cell>
          <cell r="H15">
            <v>1.0115706875028101</v>
          </cell>
          <cell r="I15">
            <v>2920.5033774778876</v>
          </cell>
          <cell r="J15">
            <v>2920.5033774778876</v>
          </cell>
        </row>
        <row r="18">
          <cell r="A18" t="str">
            <v>Analysis of CGSR</v>
          </cell>
        </row>
        <row r="19">
          <cell r="A19" t="str">
            <v>Start of period balance</v>
          </cell>
        </row>
        <row r="20">
          <cell r="A20" t="str">
            <v>Increases</v>
          </cell>
        </row>
        <row r="21">
          <cell r="A21" t="str">
            <v>Transfer - current month</v>
          </cell>
        </row>
        <row r="22">
          <cell r="A22" t="str">
            <v>Transfer - historical</v>
          </cell>
        </row>
        <row r="23">
          <cell r="A23" t="str">
            <v>End of period balance</v>
          </cell>
        </row>
        <row r="26">
          <cell r="A26" t="str">
            <v>Funds under management</v>
          </cell>
        </row>
        <row r="27">
          <cell r="A27" t="str">
            <v xml:space="preserve">Insurance </v>
          </cell>
          <cell r="B27">
            <v>95778.195306089998</v>
          </cell>
          <cell r="C27">
            <v>0</v>
          </cell>
          <cell r="D27">
            <v>95778.195306089998</v>
          </cell>
          <cell r="E27">
            <v>50309</v>
          </cell>
          <cell r="F27">
            <v>1.9037984318131944</v>
          </cell>
          <cell r="G27">
            <v>96957.850909558503</v>
          </cell>
          <cell r="H27">
            <v>0.98783331527666718</v>
          </cell>
          <cell r="I27">
            <v>110102.65108910439</v>
          </cell>
          <cell r="J27">
            <v>110102.65108910439</v>
          </cell>
        </row>
        <row r="28">
          <cell r="A28" t="str">
            <v>Non-insurance</v>
          </cell>
          <cell r="B28">
            <v>2909.7863596499956</v>
          </cell>
          <cell r="C28">
            <v>0</v>
          </cell>
          <cell r="D28">
            <v>2909.7863596499956</v>
          </cell>
          <cell r="E28">
            <v>7834</v>
          </cell>
          <cell r="F28">
            <v>0.37143047736150059</v>
          </cell>
          <cell r="G28">
            <v>222.36373308203838</v>
          </cell>
          <cell r="H28">
            <v>13.085705655861</v>
          </cell>
          <cell r="I28">
            <v>-7200.0589099117497</v>
          </cell>
          <cell r="J28">
            <v>-7200.0589099117497</v>
          </cell>
        </row>
        <row r="29">
          <cell r="A29" t="str">
            <v>TOTAL</v>
          </cell>
          <cell r="B29">
            <v>98687.981665739993</v>
          </cell>
          <cell r="C29">
            <v>0</v>
          </cell>
          <cell r="D29">
            <v>98687.981665739993</v>
          </cell>
          <cell r="E29">
            <v>58143</v>
          </cell>
          <cell r="F29">
            <v>1.697332123656158</v>
          </cell>
          <cell r="G29">
            <v>97180.214642640538</v>
          </cell>
          <cell r="H29">
            <v>1.0155151645697011</v>
          </cell>
          <cell r="I29">
            <v>102902.59217919264</v>
          </cell>
          <cell r="J29">
            <v>102902.59217919264</v>
          </cell>
        </row>
        <row r="32">
          <cell r="A32" t="str">
            <v xml:space="preserve">Attached are reports on </v>
          </cell>
        </row>
        <row r="33">
          <cell r="A33" t="str">
            <v>(1) Balance Sheet Investment Asset Movements</v>
          </cell>
        </row>
        <row r="34">
          <cell r="A34" t="str">
            <v>(2) Rates of return by asset class</v>
          </cell>
        </row>
        <row r="35">
          <cell r="A35" t="str">
            <v>(3) Size of portfolio Investment Assets</v>
          </cell>
        </row>
      </sheetData>
      <sheetData sheetId="12" refreshError="1">
        <row r="3">
          <cell r="B3" t="str">
            <v>Monthly Report for</v>
          </cell>
          <cell r="G3">
            <v>37195</v>
          </cell>
          <cell r="I3" t="str">
            <v>JANGAN LUPA MERUBAH INI SECARA MANUAL DI DATA1 !!!</v>
          </cell>
        </row>
        <row r="4">
          <cell r="B4" t="str">
            <v>Exhibit 8:</v>
          </cell>
          <cell r="C4" t="str">
            <v>Analysis of Staff and Agents</v>
          </cell>
        </row>
        <row r="6">
          <cell r="B6">
            <v>37195</v>
          </cell>
          <cell r="C6" t="str">
            <v>YTD 2001</v>
          </cell>
          <cell r="D6">
            <v>1</v>
          </cell>
          <cell r="F6">
            <v>37195</v>
          </cell>
          <cell r="G6" t="str">
            <v>YTD 2001/00</v>
          </cell>
          <cell r="I6">
            <v>36800</v>
          </cell>
          <cell r="J6" t="str">
            <v>YTD 00</v>
          </cell>
        </row>
        <row r="7">
          <cell r="F7">
            <v>36800</v>
          </cell>
        </row>
        <row r="8">
          <cell r="A8" t="str">
            <v>Staff</v>
          </cell>
        </row>
        <row r="9">
          <cell r="A9" t="str">
            <v xml:space="preserve">Start of period </v>
          </cell>
          <cell r="B9">
            <v>261</v>
          </cell>
          <cell r="C9">
            <v>261</v>
          </cell>
          <cell r="F9">
            <v>1.4108108108108108</v>
          </cell>
          <cell r="G9">
            <v>1.4108108108108108</v>
          </cell>
          <cell r="I9">
            <v>185</v>
          </cell>
          <cell r="J9">
            <v>185</v>
          </cell>
        </row>
        <row r="10">
          <cell r="A10" t="str">
            <v>Additions</v>
          </cell>
          <cell r="B10">
            <v>9</v>
          </cell>
          <cell r="C10">
            <v>9</v>
          </cell>
          <cell r="F10">
            <v>2.25</v>
          </cell>
          <cell r="G10">
            <v>2.25</v>
          </cell>
          <cell r="I10">
            <v>4</v>
          </cell>
          <cell r="J10">
            <v>4</v>
          </cell>
        </row>
        <row r="11">
          <cell r="A11" t="str">
            <v>Terminations</v>
          </cell>
          <cell r="B11">
            <v>0</v>
          </cell>
          <cell r="C11">
            <v>0</v>
          </cell>
          <cell r="F11">
            <v>0</v>
          </cell>
          <cell r="G11">
            <v>0</v>
          </cell>
          <cell r="I11">
            <v>1</v>
          </cell>
          <cell r="J11">
            <v>1</v>
          </cell>
        </row>
        <row r="12">
          <cell r="A12" t="str">
            <v xml:space="preserve">End of period </v>
          </cell>
          <cell r="B12">
            <v>270</v>
          </cell>
          <cell r="C12">
            <v>270</v>
          </cell>
          <cell r="F12">
            <v>1.4361702127659575</v>
          </cell>
          <cell r="G12">
            <v>1.4361702127659575</v>
          </cell>
          <cell r="I12">
            <v>188</v>
          </cell>
          <cell r="J12">
            <v>188</v>
          </cell>
        </row>
        <row r="14">
          <cell r="A14" t="str">
            <v>End of Year Budget</v>
          </cell>
        </row>
        <row r="18">
          <cell r="A18" t="str">
            <v>Agents</v>
          </cell>
        </row>
        <row r="19">
          <cell r="A19" t="str">
            <v xml:space="preserve">Start of period </v>
          </cell>
        </row>
        <row r="20">
          <cell r="A20" t="str">
            <v>Direct Sales Agents</v>
          </cell>
          <cell r="B20">
            <v>1174</v>
          </cell>
          <cell r="C20">
            <v>1174</v>
          </cell>
          <cell r="F20">
            <v>1.3250564334085779</v>
          </cell>
          <cell r="G20">
            <v>1.3250564334085779</v>
          </cell>
          <cell r="I20">
            <v>886</v>
          </cell>
          <cell r="J20">
            <v>886</v>
          </cell>
        </row>
        <row r="21">
          <cell r="A21" t="str">
            <v>Sales Managers</v>
          </cell>
          <cell r="B21">
            <v>462</v>
          </cell>
          <cell r="C21">
            <v>462</v>
          </cell>
          <cell r="F21">
            <v>2.6101694915254239</v>
          </cell>
          <cell r="G21">
            <v>2.6101694915254239</v>
          </cell>
          <cell r="I21">
            <v>177</v>
          </cell>
          <cell r="J21">
            <v>177</v>
          </cell>
        </row>
        <row r="22">
          <cell r="A22" t="str">
            <v>Branch Managers</v>
          </cell>
          <cell r="B22">
            <v>50</v>
          </cell>
          <cell r="C22">
            <v>50</v>
          </cell>
          <cell r="F22">
            <v>1.6666666666666667</v>
          </cell>
          <cell r="G22">
            <v>1.6666666666666667</v>
          </cell>
          <cell r="I22">
            <v>30</v>
          </cell>
          <cell r="J22">
            <v>30</v>
          </cell>
        </row>
        <row r="23">
          <cell r="A23" t="str">
            <v>Additions</v>
          </cell>
        </row>
        <row r="24">
          <cell r="A24" t="str">
            <v>Direct Sales Agents</v>
          </cell>
          <cell r="B24">
            <v>140</v>
          </cell>
          <cell r="C24">
            <v>140</v>
          </cell>
          <cell r="F24">
            <v>1</v>
          </cell>
          <cell r="G24">
            <v>1</v>
          </cell>
          <cell r="I24">
            <v>140</v>
          </cell>
          <cell r="J24">
            <v>140</v>
          </cell>
        </row>
        <row r="25">
          <cell r="A25" t="str">
            <v>Sales Managers</v>
          </cell>
          <cell r="B25">
            <v>67</v>
          </cell>
          <cell r="C25">
            <v>67</v>
          </cell>
          <cell r="F25">
            <v>3.35</v>
          </cell>
          <cell r="G25">
            <v>3.35</v>
          </cell>
          <cell r="I25">
            <v>20</v>
          </cell>
          <cell r="J25">
            <v>20</v>
          </cell>
        </row>
        <row r="26">
          <cell r="A26" t="str">
            <v>Branch Managers</v>
          </cell>
          <cell r="B26">
            <v>7</v>
          </cell>
          <cell r="C26">
            <v>7</v>
          </cell>
          <cell r="F26">
            <v>7</v>
          </cell>
          <cell r="G26">
            <v>7</v>
          </cell>
          <cell r="I26">
            <v>1</v>
          </cell>
          <cell r="J26">
            <v>1</v>
          </cell>
        </row>
        <row r="27">
          <cell r="A27" t="str">
            <v>Terminations</v>
          </cell>
        </row>
        <row r="28">
          <cell r="A28" t="str">
            <v>Direct Sales Agents</v>
          </cell>
          <cell r="B28">
            <v>61</v>
          </cell>
          <cell r="C28">
            <v>61</v>
          </cell>
          <cell r="F28">
            <v>0.34659090909090912</v>
          </cell>
          <cell r="G28">
            <v>0.34659090909090912</v>
          </cell>
          <cell r="I28">
            <v>176</v>
          </cell>
          <cell r="J28">
            <v>176</v>
          </cell>
        </row>
        <row r="29">
          <cell r="A29" t="str">
            <v>Sales Managers</v>
          </cell>
          <cell r="B29">
            <v>28</v>
          </cell>
          <cell r="C29">
            <v>28</v>
          </cell>
          <cell r="F29">
            <v>0.875</v>
          </cell>
          <cell r="G29">
            <v>0.875</v>
          </cell>
          <cell r="I29">
            <v>32</v>
          </cell>
          <cell r="J29">
            <v>32</v>
          </cell>
        </row>
        <row r="30">
          <cell r="A30" t="str">
            <v>Branch Managers</v>
          </cell>
          <cell r="B30">
            <v>4</v>
          </cell>
          <cell r="C30">
            <v>4</v>
          </cell>
          <cell r="F30">
            <v>1.3333333333333333</v>
          </cell>
          <cell r="G30">
            <v>1.3333333333333333</v>
          </cell>
          <cell r="I30">
            <v>3</v>
          </cell>
          <cell r="J30">
            <v>3</v>
          </cell>
        </row>
        <row r="31">
          <cell r="A31" t="str">
            <v xml:space="preserve">End of period </v>
          </cell>
        </row>
        <row r="32">
          <cell r="A32" t="str">
            <v>Direct Sales Agents</v>
          </cell>
          <cell r="B32">
            <v>1253</v>
          </cell>
          <cell r="C32">
            <v>1253</v>
          </cell>
          <cell r="F32">
            <v>1.4741176470588235</v>
          </cell>
          <cell r="G32">
            <v>1.4741176470588235</v>
          </cell>
          <cell r="I32">
            <v>850</v>
          </cell>
          <cell r="J32">
            <v>850</v>
          </cell>
        </row>
        <row r="33">
          <cell r="A33" t="str">
            <v>Sales Managers</v>
          </cell>
          <cell r="B33">
            <v>501</v>
          </cell>
          <cell r="C33">
            <v>501</v>
          </cell>
          <cell r="F33">
            <v>3.0363636363636362</v>
          </cell>
          <cell r="G33">
            <v>3.0363636363636362</v>
          </cell>
          <cell r="I33">
            <v>165</v>
          </cell>
          <cell r="J33">
            <v>165</v>
          </cell>
        </row>
        <row r="34">
          <cell r="A34" t="str">
            <v>Branch Managers</v>
          </cell>
          <cell r="B34">
            <v>53</v>
          </cell>
          <cell r="C34">
            <v>53</v>
          </cell>
          <cell r="F34">
            <v>1.8928571428571428</v>
          </cell>
          <cell r="G34">
            <v>1.8928571428571428</v>
          </cell>
          <cell r="I34">
            <v>28</v>
          </cell>
          <cell r="J34">
            <v>28</v>
          </cell>
        </row>
        <row r="35">
          <cell r="A35" t="str">
            <v>TOTAL</v>
          </cell>
          <cell r="B35">
            <v>1807</v>
          </cell>
          <cell r="C35">
            <v>1807</v>
          </cell>
          <cell r="F35">
            <v>1.7325023969319271</v>
          </cell>
          <cell r="G35">
            <v>1.7325023969319271</v>
          </cell>
          <cell r="I35">
            <v>1043</v>
          </cell>
          <cell r="J35">
            <v>1043</v>
          </cell>
        </row>
        <row r="37">
          <cell r="A37" t="str">
            <v>End of Year Budget</v>
          </cell>
        </row>
        <row r="38">
          <cell r="A38" t="str">
            <v>Direct Sales Agents</v>
          </cell>
          <cell r="C38">
            <v>1676</v>
          </cell>
        </row>
        <row r="39">
          <cell r="A39" t="str">
            <v>Sales Managers</v>
          </cell>
          <cell r="C39">
            <v>373</v>
          </cell>
        </row>
        <row r="40">
          <cell r="A40" t="str">
            <v>Branch Managers</v>
          </cell>
          <cell r="C40">
            <v>65</v>
          </cell>
        </row>
        <row r="44">
          <cell r="A44" t="str">
            <v>Monthly staff turnover report should be included quarterly.</v>
          </cell>
        </row>
      </sheetData>
      <sheetData sheetId="13" refreshError="1">
        <row r="3">
          <cell r="C3" t="str">
            <v>Monthly report for</v>
          </cell>
          <cell r="E3">
            <v>37195</v>
          </cell>
        </row>
        <row r="4">
          <cell r="C4" t="str">
            <v>Exhibit 9:</v>
          </cell>
          <cell r="D4" t="str">
            <v>MoS Profit</v>
          </cell>
        </row>
        <row r="7">
          <cell r="C7" t="str">
            <v>Requirements to be determined</v>
          </cell>
        </row>
      </sheetData>
      <sheetData sheetId="14" refreshError="1">
        <row r="3">
          <cell r="C3" t="str">
            <v>Monthly report for</v>
          </cell>
          <cell r="E3">
            <v>37195</v>
          </cell>
        </row>
        <row r="4">
          <cell r="C4" t="str">
            <v>Exhibit 10:</v>
          </cell>
          <cell r="D4" t="str">
            <v xml:space="preserve"> US GAAP Profit</v>
          </cell>
        </row>
        <row r="7">
          <cell r="C7" t="str">
            <v>Requirements to be determined</v>
          </cell>
        </row>
      </sheetData>
      <sheetData sheetId="15" refreshError="1">
        <row r="3">
          <cell r="C3" t="str">
            <v>Monthly report for</v>
          </cell>
          <cell r="F3">
            <v>37195</v>
          </cell>
        </row>
        <row r="4">
          <cell r="C4" t="str">
            <v>Exhibit 11:</v>
          </cell>
          <cell r="D4" t="str">
            <v>Miscellaneous</v>
          </cell>
        </row>
        <row r="7">
          <cell r="C7">
            <v>37195</v>
          </cell>
          <cell r="D7" t="str">
            <v>EOY 00</v>
          </cell>
          <cell r="E7">
            <v>37195</v>
          </cell>
          <cell r="F7" t="str">
            <v>EOY 01 Budget</v>
          </cell>
          <cell r="G7" t="str">
            <v>EOY 01 Forecast</v>
          </cell>
        </row>
        <row r="8">
          <cell r="E8" t="str">
            <v xml:space="preserve"> /01</v>
          </cell>
        </row>
        <row r="10">
          <cell r="B10" t="str">
            <v>Economic Indicators</v>
          </cell>
        </row>
        <row r="11">
          <cell r="B11" t="str">
            <v>Inflation (1)</v>
          </cell>
        </row>
        <row r="12">
          <cell r="B12" t="str">
            <v>Interest rate - 3 months (2)</v>
          </cell>
          <cell r="C12">
            <v>7.1199999999999999E-2</v>
          </cell>
        </row>
        <row r="13">
          <cell r="B13" t="str">
            <v>Interest rate - 10 yr. (2)</v>
          </cell>
        </row>
        <row r="14">
          <cell r="B14" t="str">
            <v>Stock Market Index (3)</v>
          </cell>
        </row>
        <row r="17">
          <cell r="B17" t="str">
            <v>Key indicators</v>
          </cell>
        </row>
        <row r="18">
          <cell r="B18" t="str">
            <v>NMA Share Price</v>
          </cell>
        </row>
        <row r="19">
          <cell r="B19" t="str">
            <v>Agent persistency (Q) (4)</v>
          </cell>
        </row>
        <row r="20">
          <cell r="B20" t="str">
            <v>Others to be defined</v>
          </cell>
        </row>
        <row r="23">
          <cell r="C23">
            <v>37195</v>
          </cell>
          <cell r="D23" t="str">
            <v>YTD 01</v>
          </cell>
          <cell r="E23">
            <v>37195</v>
          </cell>
          <cell r="F23" t="str">
            <v>YTD 01/00</v>
          </cell>
        </row>
        <row r="24">
          <cell r="E24" t="str">
            <v>00/01</v>
          </cell>
        </row>
        <row r="27">
          <cell r="B27" t="str">
            <v>Trusts</v>
          </cell>
        </row>
        <row r="28">
          <cell r="B28" t="str">
            <v>Sales</v>
          </cell>
        </row>
        <row r="29">
          <cell r="B29" t="str">
            <v>Redemptions</v>
          </cell>
        </row>
        <row r="30">
          <cell r="B30" t="str">
            <v>Assets under management</v>
          </cell>
        </row>
        <row r="33">
          <cell r="B33" t="str">
            <v>Single Premium</v>
          </cell>
        </row>
        <row r="34">
          <cell r="B34" t="str">
            <v>Sales - Personal Life</v>
          </cell>
        </row>
        <row r="35">
          <cell r="B35" t="str">
            <v xml:space="preserve">         - Corp Life &amp; Super</v>
          </cell>
        </row>
        <row r="36">
          <cell r="B36" t="str">
            <v>Redemptions - Personal Life</v>
          </cell>
        </row>
        <row r="37">
          <cell r="B37" t="str">
            <v xml:space="preserve">             - Corp Life &amp; Super</v>
          </cell>
        </row>
        <row r="38">
          <cell r="B38" t="str">
            <v>Assets under management</v>
          </cell>
        </row>
        <row r="41">
          <cell r="B41" t="str">
            <v>(1) CPI 12 months moving average</v>
          </cell>
        </row>
        <row r="42">
          <cell r="B42" t="str">
            <v>(2) USA interest rate</v>
          </cell>
        </row>
        <row r="43">
          <cell r="B43" t="str">
            <v>(3) JAKARTA Stock Exchange Index</v>
          </cell>
        </row>
        <row r="44">
          <cell r="B44" t="str">
            <v xml:space="preserve">(4) 12 months moving average 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82046NOV99"/>
      <sheetName val="382046DEC99"/>
    </sheetNames>
    <sheetDataSet>
      <sheetData sheetId="0" refreshError="1"/>
      <sheetData sheetId="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03OCT99"/>
      <sheetName val="317903NOV99"/>
      <sheetName val="317903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thers bank"/>
      <sheetName val="nia charunisa"/>
      <sheetName val="cash"/>
      <sheetName val="TandaTerima"/>
      <sheetName val="KomposiGaji"/>
      <sheetName val="Koreksi"/>
      <sheetName val="AbsenOther"/>
      <sheetName val="PrintOther"/>
      <sheetName val="Resume"/>
      <sheetName val="Resume O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entive SDM"/>
      <sheetName val="Pending"/>
      <sheetName val="Paid"/>
      <sheetName val="Payroll (2)"/>
      <sheetName val="Pending Des07"/>
      <sheetName val="Scheme Structure 2007"/>
      <sheetName val="Query3"/>
      <sheetName val="bdg"/>
      <sheetName val="smg"/>
      <sheetName val="sby"/>
      <sheetName val="Jk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DASRUN</v>
          </cell>
          <cell r="C2">
            <v>0</v>
          </cell>
          <cell r="D2">
            <v>90</v>
          </cell>
          <cell r="E2">
            <v>183</v>
          </cell>
          <cell r="F2">
            <v>41</v>
          </cell>
          <cell r="G2">
            <v>127</v>
          </cell>
          <cell r="H2" t="str">
            <v>U2</v>
          </cell>
          <cell r="I2">
            <v>0</v>
          </cell>
          <cell r="J2" t="str">
            <v>Direct Sales 2</v>
          </cell>
        </row>
        <row r="3">
          <cell r="B3" t="str">
            <v>INGGRID HERMAWAN</v>
          </cell>
          <cell r="C3">
            <v>0</v>
          </cell>
          <cell r="D3">
            <v>60</v>
          </cell>
          <cell r="E3">
            <v>133</v>
          </cell>
          <cell r="F3">
            <v>41</v>
          </cell>
          <cell r="G3">
            <v>128</v>
          </cell>
          <cell r="H3" t="str">
            <v>U1</v>
          </cell>
          <cell r="I3">
            <v>0</v>
          </cell>
          <cell r="J3" t="str">
            <v>Direct Sales 2</v>
          </cell>
        </row>
        <row r="4">
          <cell r="B4" t="str">
            <v>JONLY HASUGIAN</v>
          </cell>
          <cell r="C4">
            <v>0</v>
          </cell>
          <cell r="D4">
            <v>90</v>
          </cell>
          <cell r="E4">
            <v>125</v>
          </cell>
          <cell r="F4">
            <v>36</v>
          </cell>
          <cell r="G4">
            <v>90</v>
          </cell>
          <cell r="H4" t="str">
            <v>U2</v>
          </cell>
          <cell r="I4">
            <v>0</v>
          </cell>
          <cell r="J4" t="str">
            <v>Direct Sales 2</v>
          </cell>
        </row>
        <row r="5">
          <cell r="B5" t="str">
            <v>EKO WINDARTO</v>
          </cell>
          <cell r="C5" t="str">
            <v>EKO WINDARTO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 t="str">
            <v>U3</v>
          </cell>
          <cell r="I5">
            <v>0</v>
          </cell>
          <cell r="J5" t="str">
            <v>Direct Sales</v>
          </cell>
        </row>
        <row r="6">
          <cell r="B6" t="str">
            <v>HERRY GUNAWAN</v>
          </cell>
          <cell r="C6" t="str">
            <v>SUHENDRU</v>
          </cell>
          <cell r="D6">
            <v>60</v>
          </cell>
          <cell r="E6">
            <v>130</v>
          </cell>
          <cell r="F6">
            <v>60</v>
          </cell>
          <cell r="G6">
            <v>80</v>
          </cell>
          <cell r="H6" t="str">
            <v>S</v>
          </cell>
          <cell r="I6">
            <v>0</v>
          </cell>
          <cell r="J6" t="str">
            <v>Direct sales</v>
          </cell>
        </row>
        <row r="7">
          <cell r="B7" t="str">
            <v>JAP ANDRI WIJAYA</v>
          </cell>
          <cell r="C7" t="str">
            <v>SUHENDRU</v>
          </cell>
          <cell r="D7">
            <v>90</v>
          </cell>
          <cell r="E7">
            <v>184</v>
          </cell>
          <cell r="F7">
            <v>36</v>
          </cell>
          <cell r="G7">
            <v>144</v>
          </cell>
          <cell r="H7" t="str">
            <v>U2</v>
          </cell>
          <cell r="I7">
            <v>0</v>
          </cell>
          <cell r="J7" t="str">
            <v>Direct sales</v>
          </cell>
        </row>
        <row r="8">
          <cell r="B8" t="str">
            <v>LEGI</v>
          </cell>
          <cell r="C8" t="str">
            <v>EKO WINDARTO</v>
          </cell>
          <cell r="D8">
            <v>60</v>
          </cell>
          <cell r="E8">
            <v>191</v>
          </cell>
          <cell r="F8">
            <v>60</v>
          </cell>
          <cell r="G8">
            <v>127</v>
          </cell>
          <cell r="H8" t="str">
            <v>S</v>
          </cell>
          <cell r="I8">
            <v>0</v>
          </cell>
          <cell r="J8" t="str">
            <v>Direct Sales</v>
          </cell>
        </row>
        <row r="9">
          <cell r="B9" t="str">
            <v>PIT CHIONG</v>
          </cell>
          <cell r="C9" t="str">
            <v>EKO WINDARTO</v>
          </cell>
          <cell r="D9">
            <v>60</v>
          </cell>
          <cell r="E9">
            <v>160</v>
          </cell>
          <cell r="F9">
            <v>26</v>
          </cell>
          <cell r="G9">
            <v>106</v>
          </cell>
          <cell r="H9" t="str">
            <v>U2</v>
          </cell>
          <cell r="I9">
            <v>0</v>
          </cell>
          <cell r="J9" t="str">
            <v>Direct Sales</v>
          </cell>
        </row>
        <row r="10">
          <cell r="B10" t="str">
            <v>RATNA REZEKIE</v>
          </cell>
          <cell r="C10" t="str">
            <v>EKO WINDARTO</v>
          </cell>
          <cell r="D10">
            <v>60</v>
          </cell>
          <cell r="E10">
            <v>85</v>
          </cell>
          <cell r="F10">
            <v>29</v>
          </cell>
          <cell r="G10">
            <v>61</v>
          </cell>
          <cell r="H10" t="str">
            <v>U2</v>
          </cell>
          <cell r="I10">
            <v>0</v>
          </cell>
          <cell r="J10" t="str">
            <v>Direct Sales</v>
          </cell>
        </row>
        <row r="11">
          <cell r="B11" t="str">
            <v>SYIERY PUSPITASARI</v>
          </cell>
          <cell r="C11" t="str">
            <v>SUHENDRU</v>
          </cell>
          <cell r="D11">
            <v>90</v>
          </cell>
          <cell r="E11">
            <v>128</v>
          </cell>
          <cell r="F11">
            <v>36</v>
          </cell>
          <cell r="G11">
            <v>90</v>
          </cell>
          <cell r="H11" t="str">
            <v>U2</v>
          </cell>
          <cell r="I11">
            <v>0</v>
          </cell>
          <cell r="J11" t="str">
            <v>Direct sales</v>
          </cell>
        </row>
        <row r="12">
          <cell r="B12" t="str">
            <v>YUSAK SUHERMAN</v>
          </cell>
          <cell r="C12" t="str">
            <v>SUHENDRU</v>
          </cell>
          <cell r="D12">
            <v>60</v>
          </cell>
          <cell r="E12">
            <v>66</v>
          </cell>
          <cell r="F12">
            <v>28</v>
          </cell>
          <cell r="G12">
            <v>78</v>
          </cell>
          <cell r="H12" t="str">
            <v>U2</v>
          </cell>
          <cell r="I12">
            <v>0</v>
          </cell>
          <cell r="J12" t="str">
            <v>Direct sales</v>
          </cell>
        </row>
        <row r="13">
          <cell r="B13" t="str">
            <v>BEBY VERONICA BODAMER</v>
          </cell>
          <cell r="C13">
            <v>0</v>
          </cell>
          <cell r="D13">
            <v>60</v>
          </cell>
          <cell r="E13">
            <v>149</v>
          </cell>
          <cell r="F13">
            <v>12</v>
          </cell>
          <cell r="G13">
            <v>105</v>
          </cell>
          <cell r="H13" t="str">
            <v>U2</v>
          </cell>
          <cell r="I13">
            <v>0</v>
          </cell>
          <cell r="J13" t="str">
            <v>DS MEDAN</v>
          </cell>
        </row>
        <row r="14">
          <cell r="B14" t="str">
            <v>EDI PARADUAN NASUTION</v>
          </cell>
          <cell r="C14" t="str">
            <v>EDI PARADUAN NASUTION</v>
          </cell>
          <cell r="D14">
            <v>90</v>
          </cell>
          <cell r="E14">
            <v>92</v>
          </cell>
          <cell r="F14">
            <v>9</v>
          </cell>
          <cell r="G14">
            <v>76</v>
          </cell>
          <cell r="H14" t="str">
            <v>U2</v>
          </cell>
          <cell r="I14">
            <v>0</v>
          </cell>
          <cell r="J14" t="str">
            <v>DS MEDAN</v>
          </cell>
        </row>
        <row r="15">
          <cell r="B15" t="str">
            <v>LEONARDO SITOHANG</v>
          </cell>
          <cell r="C15" t="str">
            <v>EDI PARADUAN NASUTION</v>
          </cell>
          <cell r="D15">
            <v>60</v>
          </cell>
          <cell r="E15">
            <v>171</v>
          </cell>
          <cell r="F15">
            <v>16</v>
          </cell>
          <cell r="G15">
            <v>136</v>
          </cell>
          <cell r="H15" t="str">
            <v>U2</v>
          </cell>
          <cell r="I15">
            <v>0</v>
          </cell>
          <cell r="J15" t="str">
            <v>DS MEDAN</v>
          </cell>
        </row>
        <row r="16">
          <cell r="B16" t="str">
            <v>M. IRVAN</v>
          </cell>
          <cell r="C16">
            <v>0</v>
          </cell>
          <cell r="D16">
            <v>60</v>
          </cell>
          <cell r="E16">
            <v>125</v>
          </cell>
          <cell r="F16">
            <v>24</v>
          </cell>
          <cell r="G16">
            <v>119</v>
          </cell>
          <cell r="H16" t="str">
            <v>U2</v>
          </cell>
          <cell r="I16">
            <v>0</v>
          </cell>
          <cell r="J16" t="str">
            <v>DS MEDAN</v>
          </cell>
        </row>
        <row r="17">
          <cell r="B17" t="str">
            <v>RACHMAT HUSEIN</v>
          </cell>
          <cell r="C17">
            <v>0</v>
          </cell>
          <cell r="D17">
            <v>60</v>
          </cell>
          <cell r="E17">
            <v>148</v>
          </cell>
          <cell r="F17">
            <v>16</v>
          </cell>
          <cell r="G17">
            <v>123</v>
          </cell>
          <cell r="H17" t="str">
            <v>U2</v>
          </cell>
          <cell r="I17">
            <v>0</v>
          </cell>
          <cell r="J17" t="str">
            <v>DS MEDAN</v>
          </cell>
        </row>
        <row r="18">
          <cell r="B18" t="str">
            <v>SINTA MARLIS</v>
          </cell>
          <cell r="C18" t="str">
            <v>EDI PARADUAN NASUTION</v>
          </cell>
          <cell r="D18">
            <v>0</v>
          </cell>
          <cell r="E18">
            <v>88</v>
          </cell>
          <cell r="F18">
            <v>4</v>
          </cell>
          <cell r="G18">
            <v>71</v>
          </cell>
          <cell r="H18" t="str">
            <v>#Error</v>
          </cell>
          <cell r="I18">
            <v>0</v>
          </cell>
          <cell r="J18" t="str">
            <v>DS MEDAN</v>
          </cell>
        </row>
        <row r="19">
          <cell r="B19" t="str">
            <v>YEVI SAHRIKA</v>
          </cell>
          <cell r="C19" t="str">
            <v>EDI PARADUAN NASUTION</v>
          </cell>
          <cell r="D19">
            <v>60</v>
          </cell>
          <cell r="E19">
            <v>80</v>
          </cell>
          <cell r="F19">
            <v>11</v>
          </cell>
          <cell r="G19">
            <v>88</v>
          </cell>
          <cell r="H19" t="str">
            <v>U2</v>
          </cell>
          <cell r="I19">
            <v>0</v>
          </cell>
          <cell r="J19" t="str">
            <v>DS MEDAN</v>
          </cell>
        </row>
        <row r="20">
          <cell r="B20" t="str">
            <v>DIANA SUTEJA</v>
          </cell>
          <cell r="C20" t="str">
            <v>FENGKI DHARMA UDODO</v>
          </cell>
          <cell r="D20">
            <v>60</v>
          </cell>
          <cell r="E20">
            <v>228</v>
          </cell>
          <cell r="F20">
            <v>58</v>
          </cell>
          <cell r="G20">
            <v>173</v>
          </cell>
          <cell r="H20" t="str">
            <v>A</v>
          </cell>
          <cell r="I20">
            <v>0</v>
          </cell>
          <cell r="J20" t="str">
            <v>DS SURABAYA</v>
          </cell>
        </row>
        <row r="21">
          <cell r="B21" t="str">
            <v>DODIK SUGIH HARTO</v>
          </cell>
          <cell r="C21">
            <v>0</v>
          </cell>
          <cell r="D21">
            <v>60</v>
          </cell>
          <cell r="E21">
            <v>95</v>
          </cell>
          <cell r="F21">
            <v>21</v>
          </cell>
          <cell r="G21">
            <v>100</v>
          </cell>
          <cell r="H21" t="str">
            <v>U2</v>
          </cell>
          <cell r="I21">
            <v>0</v>
          </cell>
          <cell r="J21" t="str">
            <v>DS SURABAYA</v>
          </cell>
        </row>
        <row r="22">
          <cell r="B22" t="str">
            <v>HENNY PURBANI</v>
          </cell>
          <cell r="C22">
            <v>0</v>
          </cell>
          <cell r="D22">
            <v>60</v>
          </cell>
          <cell r="E22">
            <v>154</v>
          </cell>
          <cell r="F22">
            <v>32</v>
          </cell>
          <cell r="G22">
            <v>143</v>
          </cell>
          <cell r="H22" t="str">
            <v>U1</v>
          </cell>
          <cell r="I22">
            <v>0</v>
          </cell>
          <cell r="J22" t="str">
            <v>DS SURABAYA</v>
          </cell>
        </row>
        <row r="23">
          <cell r="B23" t="str">
            <v>MOCH. RACHMAN SURYA SAPUTRA</v>
          </cell>
          <cell r="C23" t="str">
            <v>FENGKI DHARMA UDODO</v>
          </cell>
          <cell r="D23">
            <v>60</v>
          </cell>
          <cell r="E23">
            <v>101</v>
          </cell>
          <cell r="F23">
            <v>34</v>
          </cell>
          <cell r="G23">
            <v>86</v>
          </cell>
          <cell r="H23" t="str">
            <v>U1</v>
          </cell>
          <cell r="I23">
            <v>0</v>
          </cell>
          <cell r="J23" t="str">
            <v>DS SURABAYA</v>
          </cell>
        </row>
        <row r="24">
          <cell r="B24" t="str">
            <v>SUKRI</v>
          </cell>
          <cell r="C24">
            <v>0</v>
          </cell>
          <cell r="D24">
            <v>60</v>
          </cell>
          <cell r="E24">
            <v>177</v>
          </cell>
          <cell r="F24">
            <v>26</v>
          </cell>
          <cell r="G24">
            <v>158</v>
          </cell>
          <cell r="H24" t="str">
            <v>U2</v>
          </cell>
          <cell r="I24">
            <v>0</v>
          </cell>
          <cell r="J24" t="str">
            <v>ds SURABAYA</v>
          </cell>
        </row>
        <row r="25">
          <cell r="B25" t="str">
            <v>WIDAKDO NURINANI</v>
          </cell>
          <cell r="C25">
            <v>0</v>
          </cell>
          <cell r="D25">
            <v>60</v>
          </cell>
          <cell r="E25">
            <v>165</v>
          </cell>
          <cell r="F25">
            <v>31</v>
          </cell>
          <cell r="G25">
            <v>130</v>
          </cell>
          <cell r="H25" t="str">
            <v>U1</v>
          </cell>
          <cell r="I25">
            <v>0</v>
          </cell>
          <cell r="J25" t="str">
            <v>DS SURABAYA</v>
          </cell>
        </row>
        <row r="26">
          <cell r="B26" t="str">
            <v>AIP SAIFULLAH</v>
          </cell>
          <cell r="C26" t="str">
            <v>A. FIKRI</v>
          </cell>
          <cell r="D26">
            <v>60</v>
          </cell>
          <cell r="E26">
            <v>132</v>
          </cell>
          <cell r="F26">
            <v>21</v>
          </cell>
          <cell r="G26">
            <v>121</v>
          </cell>
          <cell r="H26" t="str">
            <v>U2</v>
          </cell>
          <cell r="I26">
            <v>0</v>
          </cell>
          <cell r="J26" t="str">
            <v>Direct sales</v>
          </cell>
        </row>
        <row r="27">
          <cell r="B27" t="str">
            <v>ANDRI STEAVEN</v>
          </cell>
          <cell r="C27" t="str">
            <v>A. FIKRI</v>
          </cell>
          <cell r="D27">
            <v>90</v>
          </cell>
          <cell r="E27">
            <v>144</v>
          </cell>
          <cell r="F27">
            <v>33</v>
          </cell>
          <cell r="G27">
            <v>139</v>
          </cell>
          <cell r="H27" t="str">
            <v>U2</v>
          </cell>
          <cell r="I27">
            <v>0</v>
          </cell>
          <cell r="J27" t="str">
            <v>DIRECT SALES</v>
          </cell>
        </row>
        <row r="28">
          <cell r="B28" t="str">
            <v>ANNE LIDYA</v>
          </cell>
          <cell r="C28" t="str">
            <v>A. FIKRI</v>
          </cell>
          <cell r="D28">
            <v>60</v>
          </cell>
          <cell r="E28">
            <v>166</v>
          </cell>
          <cell r="F28">
            <v>27</v>
          </cell>
          <cell r="G28">
            <v>123</v>
          </cell>
          <cell r="H28" t="str">
            <v>U2</v>
          </cell>
          <cell r="I28">
            <v>0</v>
          </cell>
          <cell r="J28" t="str">
            <v>Direct sales</v>
          </cell>
        </row>
        <row r="29">
          <cell r="B29" t="str">
            <v>BERNADETA KUMARA YOGIWARA</v>
          </cell>
          <cell r="C29" t="str">
            <v>A. FIKRI</v>
          </cell>
          <cell r="D29">
            <v>60</v>
          </cell>
          <cell r="E29">
            <v>163</v>
          </cell>
          <cell r="F29">
            <v>25</v>
          </cell>
          <cell r="G29">
            <v>128</v>
          </cell>
          <cell r="H29" t="str">
            <v>U2</v>
          </cell>
          <cell r="I29">
            <v>0</v>
          </cell>
          <cell r="J29" t="str">
            <v>Direct sales</v>
          </cell>
        </row>
        <row r="30">
          <cell r="B30" t="str">
            <v>EKO YULIANTO</v>
          </cell>
          <cell r="C30" t="str">
            <v>BAIQUNI</v>
          </cell>
          <cell r="D30">
            <v>0</v>
          </cell>
          <cell r="E30">
            <v>249</v>
          </cell>
          <cell r="F30">
            <v>43</v>
          </cell>
          <cell r="G30">
            <v>195</v>
          </cell>
          <cell r="H30" t="str">
            <v>#Error</v>
          </cell>
          <cell r="I30">
            <v>0</v>
          </cell>
          <cell r="J30" t="str">
            <v>Direct Sales</v>
          </cell>
        </row>
        <row r="31">
          <cell r="B31" t="str">
            <v>HARDIANSYAH</v>
          </cell>
          <cell r="C31" t="str">
            <v>A. FIKRI</v>
          </cell>
          <cell r="D31">
            <v>60</v>
          </cell>
          <cell r="E31">
            <v>1</v>
          </cell>
          <cell r="F31">
            <v>1</v>
          </cell>
          <cell r="G31">
            <v>0</v>
          </cell>
          <cell r="H31" t="str">
            <v>U2</v>
          </cell>
          <cell r="I31" t="str">
            <v>resign</v>
          </cell>
          <cell r="J31" t="str">
            <v>Direct sales</v>
          </cell>
        </row>
        <row r="32">
          <cell r="B32" t="str">
            <v>HERWINA SINTYA DEWI</v>
          </cell>
          <cell r="C32" t="str">
            <v>BAIQUNI</v>
          </cell>
          <cell r="D32">
            <v>60</v>
          </cell>
          <cell r="E32">
            <v>89</v>
          </cell>
          <cell r="F32">
            <v>33</v>
          </cell>
          <cell r="G32">
            <v>62</v>
          </cell>
          <cell r="H32" t="str">
            <v>U1</v>
          </cell>
          <cell r="I32">
            <v>0</v>
          </cell>
          <cell r="J32" t="str">
            <v>DIRECT SALES</v>
          </cell>
        </row>
        <row r="33">
          <cell r="B33" t="str">
            <v>LILIS NUR HIDAYAT</v>
          </cell>
          <cell r="C33" t="str">
            <v>BAIQUNI</v>
          </cell>
          <cell r="D33">
            <v>0</v>
          </cell>
          <cell r="E33">
            <v>17</v>
          </cell>
          <cell r="F33">
            <v>0</v>
          </cell>
          <cell r="G33">
            <v>17</v>
          </cell>
          <cell r="H33" t="str">
            <v>U3</v>
          </cell>
          <cell r="I33" t="str">
            <v>blm active</v>
          </cell>
          <cell r="J33" t="str">
            <v>direct sales</v>
          </cell>
        </row>
        <row r="34">
          <cell r="B34" t="str">
            <v>WILIBRODUS</v>
          </cell>
          <cell r="C34" t="str">
            <v>BAIQUNI</v>
          </cell>
          <cell r="D34">
            <v>60</v>
          </cell>
          <cell r="E34">
            <v>205</v>
          </cell>
          <cell r="F34">
            <v>50</v>
          </cell>
          <cell r="G34">
            <v>168</v>
          </cell>
          <cell r="H34" t="str">
            <v>A</v>
          </cell>
          <cell r="I34">
            <v>0</v>
          </cell>
          <cell r="J34" t="str">
            <v>Direct Sales</v>
          </cell>
        </row>
        <row r="35">
          <cell r="B35" t="str">
            <v>EKO SUPRAPTO</v>
          </cell>
          <cell r="C35">
            <v>0</v>
          </cell>
          <cell r="D35">
            <v>60</v>
          </cell>
          <cell r="E35">
            <v>138</v>
          </cell>
          <cell r="F35">
            <v>37</v>
          </cell>
          <cell r="G35">
            <v>122</v>
          </cell>
          <cell r="H35" t="str">
            <v>U1</v>
          </cell>
          <cell r="I35">
            <v>0</v>
          </cell>
          <cell r="J35" t="str">
            <v>DS SEMARANG</v>
          </cell>
        </row>
        <row r="36">
          <cell r="B36" t="str">
            <v>ELMI RUPIASIH</v>
          </cell>
          <cell r="C36">
            <v>0</v>
          </cell>
          <cell r="D36">
            <v>60</v>
          </cell>
          <cell r="E36">
            <v>68</v>
          </cell>
          <cell r="F36">
            <v>14</v>
          </cell>
          <cell r="G36">
            <v>75</v>
          </cell>
          <cell r="H36" t="str">
            <v>U2</v>
          </cell>
          <cell r="I36">
            <v>0</v>
          </cell>
          <cell r="J36" t="str">
            <v>DS Semarang</v>
          </cell>
        </row>
        <row r="37">
          <cell r="B37" t="str">
            <v>YUDHIE PRASETYA</v>
          </cell>
          <cell r="C37">
            <v>0</v>
          </cell>
          <cell r="D37">
            <v>60</v>
          </cell>
          <cell r="E37">
            <v>72</v>
          </cell>
          <cell r="F37">
            <v>11</v>
          </cell>
          <cell r="G37">
            <v>87</v>
          </cell>
          <cell r="H37" t="str">
            <v>U2</v>
          </cell>
          <cell r="I37">
            <v>0</v>
          </cell>
          <cell r="J37" t="str">
            <v>DS Semarang</v>
          </cell>
        </row>
        <row r="38">
          <cell r="B38" t="str">
            <v>DIAN ANGGRAENI PUSPITASARI</v>
          </cell>
          <cell r="C38">
            <v>0</v>
          </cell>
          <cell r="D38">
            <v>60</v>
          </cell>
          <cell r="E38">
            <v>208</v>
          </cell>
          <cell r="F38">
            <v>50</v>
          </cell>
          <cell r="G38">
            <v>177</v>
          </cell>
          <cell r="H38" t="str">
            <v>A</v>
          </cell>
          <cell r="I38">
            <v>0</v>
          </cell>
          <cell r="J38" t="str">
            <v>DS BANDUNG</v>
          </cell>
        </row>
        <row r="39">
          <cell r="B39" t="str">
            <v>IRA RACHMA RAHAYU</v>
          </cell>
          <cell r="C39">
            <v>0</v>
          </cell>
          <cell r="D39">
            <v>0</v>
          </cell>
          <cell r="E39">
            <v>13</v>
          </cell>
          <cell r="F39">
            <v>0</v>
          </cell>
          <cell r="G39">
            <v>4</v>
          </cell>
          <cell r="H39" t="str">
            <v>U3</v>
          </cell>
          <cell r="I39" t="str">
            <v>BLM ACTIVE</v>
          </cell>
          <cell r="J39" t="str">
            <v>DS BANDUNG</v>
          </cell>
        </row>
        <row r="40">
          <cell r="B40" t="str">
            <v>MOCHAMMAD YADI NURYADI</v>
          </cell>
          <cell r="C40">
            <v>0</v>
          </cell>
          <cell r="D40">
            <v>60</v>
          </cell>
          <cell r="E40">
            <v>173</v>
          </cell>
          <cell r="F40">
            <v>37</v>
          </cell>
          <cell r="G40">
            <v>168</v>
          </cell>
          <cell r="H40" t="str">
            <v>U1</v>
          </cell>
          <cell r="I40">
            <v>0</v>
          </cell>
          <cell r="J40" t="str">
            <v>DS Bandung</v>
          </cell>
        </row>
        <row r="41">
          <cell r="B41" t="str">
            <v>SRI MUJIAWATI</v>
          </cell>
          <cell r="C41">
            <v>0</v>
          </cell>
          <cell r="D41">
            <v>60</v>
          </cell>
          <cell r="E41">
            <v>140</v>
          </cell>
          <cell r="F41">
            <v>27</v>
          </cell>
          <cell r="G41">
            <v>105</v>
          </cell>
          <cell r="H41" t="str">
            <v>U2</v>
          </cell>
          <cell r="I41">
            <v>0</v>
          </cell>
          <cell r="J41" t="str">
            <v>DS BANDUNG</v>
          </cell>
        </row>
        <row r="42">
          <cell r="B42" t="str">
            <v>UPIK INDAH ASTRIANI</v>
          </cell>
          <cell r="C42">
            <v>0</v>
          </cell>
          <cell r="D42">
            <v>60</v>
          </cell>
          <cell r="E42">
            <v>163</v>
          </cell>
          <cell r="F42">
            <v>52</v>
          </cell>
          <cell r="G42">
            <v>157</v>
          </cell>
          <cell r="H42" t="str">
            <v>A</v>
          </cell>
          <cell r="I42">
            <v>0</v>
          </cell>
          <cell r="J42" t="str">
            <v>DS BANDUNG</v>
          </cell>
        </row>
        <row r="43">
          <cell r="B43" t="str">
            <v>HENDRA WIJAYA</v>
          </cell>
          <cell r="C43" t="str">
            <v>TJOA FREDDY</v>
          </cell>
          <cell r="D43">
            <v>90</v>
          </cell>
          <cell r="E43">
            <v>135</v>
          </cell>
          <cell r="F43">
            <v>22</v>
          </cell>
          <cell r="G43">
            <v>91</v>
          </cell>
          <cell r="H43" t="str">
            <v>U2</v>
          </cell>
          <cell r="I43">
            <v>0</v>
          </cell>
          <cell r="J43" t="str">
            <v>Direct sales</v>
          </cell>
        </row>
        <row r="44">
          <cell r="B44" t="str">
            <v>HENRY HALIM</v>
          </cell>
          <cell r="C44">
            <v>0</v>
          </cell>
          <cell r="D44">
            <v>0</v>
          </cell>
          <cell r="E44">
            <v>82</v>
          </cell>
          <cell r="F44">
            <v>30</v>
          </cell>
          <cell r="G44">
            <v>86</v>
          </cell>
          <cell r="H44" t="str">
            <v>#Error</v>
          </cell>
          <cell r="I44">
            <v>0</v>
          </cell>
          <cell r="J44" t="str">
            <v>Direct Sales</v>
          </cell>
        </row>
        <row r="45">
          <cell r="B45" t="str">
            <v>RICKY</v>
          </cell>
          <cell r="C45" t="str">
            <v>TJOA FREDDY</v>
          </cell>
          <cell r="D45">
            <v>0</v>
          </cell>
          <cell r="E45">
            <v>81</v>
          </cell>
          <cell r="F45">
            <v>43</v>
          </cell>
          <cell r="G45">
            <v>63</v>
          </cell>
          <cell r="H45" t="str">
            <v>#Error</v>
          </cell>
          <cell r="I45">
            <v>0</v>
          </cell>
          <cell r="J45" t="str">
            <v>Direct Sales</v>
          </cell>
        </row>
        <row r="46">
          <cell r="B46" t="str">
            <v>ROBBY CHANDRA</v>
          </cell>
          <cell r="C46">
            <v>0</v>
          </cell>
          <cell r="D46">
            <v>60</v>
          </cell>
          <cell r="E46">
            <v>59</v>
          </cell>
          <cell r="F46">
            <v>20</v>
          </cell>
          <cell r="G46">
            <v>55</v>
          </cell>
          <cell r="H46" t="str">
            <v>U2</v>
          </cell>
          <cell r="I46">
            <v>0</v>
          </cell>
          <cell r="J46" t="str">
            <v>Direct Sales</v>
          </cell>
        </row>
        <row r="47">
          <cell r="B47" t="str">
            <v>STEFANUS VICTOR</v>
          </cell>
          <cell r="C47" t="str">
            <v>TJOA FREDDY</v>
          </cell>
          <cell r="D47">
            <v>0</v>
          </cell>
          <cell r="E47">
            <v>2</v>
          </cell>
          <cell r="F47">
            <v>1</v>
          </cell>
          <cell r="G47">
            <v>1</v>
          </cell>
          <cell r="H47" t="str">
            <v>#Error</v>
          </cell>
          <cell r="I47">
            <v>0</v>
          </cell>
          <cell r="J47" t="str">
            <v>direct sales</v>
          </cell>
        </row>
        <row r="48">
          <cell r="B48" t="str">
            <v>TJOA FREDDY</v>
          </cell>
          <cell r="C48" t="str">
            <v>TJOA FREDDY</v>
          </cell>
          <cell r="D48">
            <v>0</v>
          </cell>
          <cell r="E48">
            <v>71</v>
          </cell>
          <cell r="F48">
            <v>5</v>
          </cell>
          <cell r="G48">
            <v>61</v>
          </cell>
          <cell r="H48" t="str">
            <v>#Error</v>
          </cell>
          <cell r="I48">
            <v>0</v>
          </cell>
          <cell r="J48" t="str">
            <v>direct sales</v>
          </cell>
        </row>
        <row r="49">
          <cell r="B49" t="str">
            <v>YAZID ZABIDI</v>
          </cell>
          <cell r="C49" t="str">
            <v>TJOA FREDDY</v>
          </cell>
          <cell r="D49">
            <v>60</v>
          </cell>
          <cell r="E49">
            <v>53</v>
          </cell>
          <cell r="F49">
            <v>10</v>
          </cell>
          <cell r="G49">
            <v>64</v>
          </cell>
          <cell r="H49" t="str">
            <v>U2</v>
          </cell>
          <cell r="I49">
            <v>0</v>
          </cell>
          <cell r="J49" t="str">
            <v>Direct Sales</v>
          </cell>
        </row>
        <row r="50">
          <cell r="B50" t="str">
            <v>DES BERNATA LIM</v>
          </cell>
          <cell r="C50" t="str">
            <v>DES BERNATA LIM</v>
          </cell>
          <cell r="D50">
            <v>0</v>
          </cell>
          <cell r="E50">
            <v>12</v>
          </cell>
          <cell r="F50">
            <v>8</v>
          </cell>
          <cell r="G50">
            <v>14</v>
          </cell>
          <cell r="H50" t="str">
            <v>U3</v>
          </cell>
          <cell r="I50">
            <v>0</v>
          </cell>
          <cell r="J50" t="str">
            <v>Direct Sales 2</v>
          </cell>
        </row>
        <row r="51">
          <cell r="B51" t="str">
            <v>ERVAN</v>
          </cell>
          <cell r="C51">
            <v>0</v>
          </cell>
          <cell r="D51">
            <v>90</v>
          </cell>
          <cell r="E51">
            <v>90</v>
          </cell>
          <cell r="F51">
            <v>37</v>
          </cell>
          <cell r="G51">
            <v>44</v>
          </cell>
          <cell r="H51" t="str">
            <v>U2</v>
          </cell>
          <cell r="I51" t="str">
            <v>blm active</v>
          </cell>
          <cell r="J51" t="str">
            <v>direct sales 2</v>
          </cell>
        </row>
        <row r="52">
          <cell r="B52" t="str">
            <v>HANDRUS SUTANTO</v>
          </cell>
          <cell r="C52" t="str">
            <v>DES BERNATA LIM</v>
          </cell>
          <cell r="D52">
            <v>60</v>
          </cell>
          <cell r="E52">
            <v>210</v>
          </cell>
          <cell r="F52">
            <v>57</v>
          </cell>
          <cell r="G52">
            <v>100</v>
          </cell>
          <cell r="H52" t="str">
            <v>A</v>
          </cell>
          <cell r="I52">
            <v>0</v>
          </cell>
          <cell r="J52" t="str">
            <v>direct sales 2</v>
          </cell>
        </row>
        <row r="53">
          <cell r="B53" t="str">
            <v>KURNIAWAN LAKSANA</v>
          </cell>
          <cell r="C53">
            <v>0</v>
          </cell>
          <cell r="D53">
            <v>90</v>
          </cell>
          <cell r="E53">
            <v>80</v>
          </cell>
          <cell r="F53">
            <v>24</v>
          </cell>
          <cell r="G53">
            <v>43</v>
          </cell>
          <cell r="H53" t="str">
            <v>U2</v>
          </cell>
          <cell r="I53">
            <v>0</v>
          </cell>
          <cell r="J53" t="str">
            <v>Direct sales 2</v>
          </cell>
        </row>
        <row r="54">
          <cell r="B54" t="str">
            <v>MIKAIL H</v>
          </cell>
          <cell r="C54">
            <v>0</v>
          </cell>
          <cell r="D54">
            <v>60</v>
          </cell>
          <cell r="E54">
            <v>143</v>
          </cell>
          <cell r="F54">
            <v>55</v>
          </cell>
          <cell r="G54">
            <v>96</v>
          </cell>
          <cell r="H54" t="str">
            <v>A</v>
          </cell>
          <cell r="I54">
            <v>0</v>
          </cell>
          <cell r="J54" t="str">
            <v>DIRECT SALES 2</v>
          </cell>
        </row>
        <row r="55">
          <cell r="B55" t="str">
            <v>STEVEN LIE</v>
          </cell>
          <cell r="C55">
            <v>0</v>
          </cell>
          <cell r="D55">
            <v>90</v>
          </cell>
          <cell r="E55">
            <v>229</v>
          </cell>
          <cell r="F55">
            <v>87</v>
          </cell>
          <cell r="G55">
            <v>163</v>
          </cell>
          <cell r="H55" t="str">
            <v>A</v>
          </cell>
          <cell r="I55">
            <v>0</v>
          </cell>
          <cell r="J55" t="str">
            <v>DIRECT SALES 2</v>
          </cell>
        </row>
        <row r="56">
          <cell r="B56" t="str">
            <v>SUTAMNO</v>
          </cell>
          <cell r="C56" t="str">
            <v>DES BERNATA LIM</v>
          </cell>
          <cell r="D56">
            <v>60</v>
          </cell>
          <cell r="E56">
            <v>98</v>
          </cell>
          <cell r="F56">
            <v>27</v>
          </cell>
          <cell r="G56">
            <v>66</v>
          </cell>
          <cell r="H56" t="str">
            <v>U2</v>
          </cell>
          <cell r="I56">
            <v>0</v>
          </cell>
          <cell r="J56" t="str">
            <v>direct sales 2</v>
          </cell>
        </row>
        <row r="57">
          <cell r="B57" t="str">
            <v>ERIC JOSEPH SOEDJIHARTO</v>
          </cell>
          <cell r="C57" t="str">
            <v>ERIC JOSEPH SOEDJIHARTO</v>
          </cell>
          <cell r="D57">
            <v>0</v>
          </cell>
          <cell r="E57">
            <v>189</v>
          </cell>
          <cell r="F57">
            <v>57</v>
          </cell>
          <cell r="G57">
            <v>164</v>
          </cell>
          <cell r="H57" t="str">
            <v>U3</v>
          </cell>
          <cell r="I57">
            <v>0</v>
          </cell>
          <cell r="J57" t="str">
            <v>Direct Sales 2</v>
          </cell>
        </row>
        <row r="58">
          <cell r="B58" t="str">
            <v>FIRANDI</v>
          </cell>
          <cell r="C58" t="str">
            <v>ERIC JOSEPH SOEDJIHARTO</v>
          </cell>
          <cell r="D58">
            <v>60</v>
          </cell>
          <cell r="E58">
            <v>94</v>
          </cell>
          <cell r="F58">
            <v>5</v>
          </cell>
          <cell r="G58">
            <v>53</v>
          </cell>
          <cell r="H58" t="str">
            <v>U2</v>
          </cell>
          <cell r="I58" t="str">
            <v>blm active</v>
          </cell>
          <cell r="J58" t="str">
            <v>direct sales 2</v>
          </cell>
        </row>
        <row r="59">
          <cell r="B59" t="str">
            <v>HANDY SUPARJA</v>
          </cell>
          <cell r="C59">
            <v>0</v>
          </cell>
          <cell r="D59">
            <v>60</v>
          </cell>
          <cell r="E59">
            <v>131</v>
          </cell>
          <cell r="F59">
            <v>35</v>
          </cell>
          <cell r="G59">
            <v>98</v>
          </cell>
          <cell r="H59" t="str">
            <v>U1</v>
          </cell>
          <cell r="I59">
            <v>0</v>
          </cell>
          <cell r="J59" t="str">
            <v>Direct sales 2</v>
          </cell>
        </row>
        <row r="60">
          <cell r="B60" t="str">
            <v>HENDRY GUNAWAN</v>
          </cell>
          <cell r="C60" t="str">
            <v>ERIC JOSEPH SOEDJIHARTO</v>
          </cell>
          <cell r="D60">
            <v>60</v>
          </cell>
          <cell r="E60">
            <v>77</v>
          </cell>
          <cell r="F60">
            <v>6</v>
          </cell>
          <cell r="G60">
            <v>37</v>
          </cell>
          <cell r="H60" t="str">
            <v>U2</v>
          </cell>
          <cell r="I60" t="str">
            <v>blm active</v>
          </cell>
          <cell r="J60" t="str">
            <v>direct sales 2</v>
          </cell>
        </row>
        <row r="61">
          <cell r="B61" t="str">
            <v>HERY CHAERUDIN</v>
          </cell>
          <cell r="C61" t="str">
            <v>ERIC JOSEPH SOEDJIHARTO</v>
          </cell>
          <cell r="D61">
            <v>60</v>
          </cell>
          <cell r="E61">
            <v>128</v>
          </cell>
          <cell r="F61">
            <v>41</v>
          </cell>
          <cell r="G61">
            <v>89</v>
          </cell>
          <cell r="H61" t="str">
            <v>U1</v>
          </cell>
          <cell r="I61" t="str">
            <v>blm active</v>
          </cell>
          <cell r="J61" t="str">
            <v>direct sales 2</v>
          </cell>
        </row>
        <row r="62">
          <cell r="B62" t="str">
            <v>LIONG HARMAYONO</v>
          </cell>
          <cell r="C62" t="str">
            <v>ERIC JOSEPH SOEDJIHARTO</v>
          </cell>
          <cell r="D62">
            <v>60</v>
          </cell>
          <cell r="E62">
            <v>169</v>
          </cell>
          <cell r="F62">
            <v>29</v>
          </cell>
          <cell r="G62">
            <v>126</v>
          </cell>
          <cell r="H62" t="str">
            <v>U2</v>
          </cell>
          <cell r="I62">
            <v>0</v>
          </cell>
          <cell r="J62" t="str">
            <v>Direct Sales 2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899OCT99"/>
      <sheetName val="317899NOV99"/>
    </sheetNames>
    <sheetDataSet>
      <sheetData sheetId="0" refreshError="1"/>
      <sheetData sheetId="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35OCT99"/>
      <sheetName val="317935NOV99"/>
      <sheetName val="317935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_Update Dedi"/>
    </sheetNames>
    <sheetDataSet>
      <sheetData sheetId="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ing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ni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TONG (All)"/>
    </sheet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room"/>
      <sheetName val="Backroom UL"/>
      <sheetName val="Contract Count Basis"/>
      <sheetName val="Online C Count Basis"/>
      <sheetName val="Contract Value Basis"/>
      <sheetName val="IT Cost UL"/>
      <sheetName val="GST Basis"/>
      <sheetName val="GST UL"/>
      <sheetName val="Ls_XLB_WorkbookFile"/>
      <sheetName val="US Mkt Count Basis &amp; SASI"/>
      <sheetName val="FFP computation"/>
      <sheetName val="FFP &amp; SASI UL"/>
      <sheetName val="Call Accting working"/>
      <sheetName val="cc00 Telephone"/>
      <sheetName val="cc00 Rent Utili LHmnt depnUL"/>
      <sheetName val="FloorArea new"/>
      <sheetName val="Headcount &amp; PCs Basis"/>
      <sheetName val="cc50 Post Print ProcessingUL"/>
      <sheetName val="cc00 OEqp F&amp;FDepnUL"/>
      <sheetName val="COF Computation"/>
      <sheetName val="COF, OnlineComm UL"/>
      <sheetName val="Bonus allocation"/>
      <sheetName val="747900 IT Infra"/>
      <sheetName val="ECM Comm Reclass"/>
      <sheetName val="Ls_AgXLB_WorkbookFile"/>
    </sheetNames>
    <sheetDataSet>
      <sheetData sheetId="0" refreshError="1"/>
      <sheetData sheetId="1" refreshError="1"/>
      <sheetData sheetId="2" refreshError="1"/>
      <sheetData sheetId="3" refreshError="1">
        <row r="18">
          <cell r="B18">
            <v>0.03</v>
          </cell>
          <cell r="F18">
            <v>0.11</v>
          </cell>
          <cell r="I18">
            <v>0.13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>
        <row r="5">
          <cell r="J5">
            <v>5.3221288515406161E-2</v>
          </cell>
        </row>
        <row r="12">
          <cell r="J12">
            <v>7.8431372549019607E-2</v>
          </cell>
        </row>
        <row r="13">
          <cell r="J13">
            <v>6.1624649859943981E-2</v>
          </cell>
        </row>
        <row r="14">
          <cell r="J14">
            <v>3.9215686274509803E-2</v>
          </cell>
        </row>
        <row r="15">
          <cell r="J15">
            <v>1.4005602240896359E-2</v>
          </cell>
        </row>
        <row r="16">
          <cell r="J16">
            <v>5.6022408963585435E-3</v>
          </cell>
        </row>
        <row r="17">
          <cell r="J17">
            <v>1.1204481792717087E-2</v>
          </cell>
        </row>
        <row r="27">
          <cell r="J27">
            <v>1.9607843137254902E-2</v>
          </cell>
        </row>
        <row r="31">
          <cell r="J31">
            <v>8.1232492997198882E-2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-Gen"/>
      <sheetName val="In-GL"/>
      <sheetName val="In_Exp"/>
      <sheetName val="In-EB"/>
      <sheetName val="In-H&amp;S"/>
      <sheetName val="In-Link"/>
      <sheetName val="Npr_exGrp"/>
      <sheetName val="EB"/>
      <sheetName val="H&amp;S"/>
      <sheetName val="Npr_tot"/>
      <sheetName val="Par"/>
      <sheetName val="Link"/>
      <sheetName val="othcy"/>
      <sheetName val="Cpy"/>
      <sheetName val="In-Inv"/>
      <sheetName val="Out-Inv"/>
      <sheetName val="p_out_RBC"/>
      <sheetName val="TotalALS"/>
      <sheetName val="In_Gen"/>
    </sheetNames>
    <sheetDataSet>
      <sheetData sheetId="0" refreshError="1">
        <row r="9">
          <cell r="C9" t="str">
            <v>g:\P_v0902</v>
          </cell>
        </row>
        <row r="10">
          <cell r="C10">
            <v>63</v>
          </cell>
        </row>
        <row r="11">
          <cell r="C11">
            <v>0</v>
          </cell>
        </row>
        <row r="12">
          <cell r="C12" t="str">
            <v>PRJ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oard Summary"/>
      <sheetName val="Key Goals"/>
      <sheetName val="Local GAAP Profit"/>
      <sheetName val="Premium"/>
      <sheetName val="Claims"/>
      <sheetName val="New Business"/>
      <sheetName val="New Business (Com)"/>
      <sheetName val="Exp by Cat"/>
      <sheetName val="Exp by Div"/>
      <sheetName val="Exp Ratios"/>
      <sheetName val="Discontinuance"/>
      <sheetName val="Persistency"/>
      <sheetName val="Distribution"/>
      <sheetName val="Dis-Prod"/>
      <sheetName val="People"/>
      <sheetName val="Mkt_share"/>
      <sheetName val="Investment"/>
      <sheetName val="Solvency"/>
      <sheetName val="DataKG (2)"/>
      <sheetName val="DataKG"/>
      <sheetName val="DB1"/>
      <sheetName val="DB2"/>
      <sheetName val="DB3"/>
      <sheetName val="DataNB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[Reporting period]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">
          <cell r="C1" t="e">
            <v>#REF!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 Sum"/>
      <sheetName val="current mth10"/>
      <sheetName val="YTD2010"/>
      <sheetName val="Dec09"/>
      <sheetName val="YTD2009"/>
      <sheetName val="Budget"/>
      <sheetName val="Budget (TRIAL)"/>
      <sheetName val="2010_SG"/>
      <sheetName val="Summary-subsi"/>
      <sheetName val="SummaryBud 2010"/>
      <sheetName val="SUMMARY 2010 BY SB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H11">
            <v>0</v>
          </cell>
          <cell r="K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H12">
            <v>0</v>
          </cell>
          <cell r="K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H13">
            <v>0</v>
          </cell>
          <cell r="K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H14">
            <v>29770902</v>
          </cell>
          <cell r="K14">
            <v>538558627.20000005</v>
          </cell>
          <cell r="N14">
            <v>20253619</v>
          </cell>
          <cell r="O14">
            <v>64942476</v>
          </cell>
          <cell r="P14">
            <v>85086414</v>
          </cell>
          <cell r="Q14">
            <v>54533556</v>
          </cell>
          <cell r="R14">
            <v>334613286</v>
          </cell>
          <cell r="S14">
            <v>7657335</v>
          </cell>
        </row>
        <row r="15">
          <cell r="H15">
            <v>0</v>
          </cell>
          <cell r="K15">
            <v>3049680</v>
          </cell>
          <cell r="N15">
            <v>720000</v>
          </cell>
          <cell r="O15">
            <v>1594200</v>
          </cell>
          <cell r="P15">
            <v>0</v>
          </cell>
          <cell r="Q15">
            <v>216000</v>
          </cell>
          <cell r="R15">
            <v>21078840</v>
          </cell>
          <cell r="S15">
            <v>1056000</v>
          </cell>
        </row>
        <row r="16">
          <cell r="H16">
            <v>29770902</v>
          </cell>
          <cell r="K16">
            <v>541608307.20000005</v>
          </cell>
          <cell r="N16">
            <v>20973619</v>
          </cell>
          <cell r="O16">
            <v>66536676</v>
          </cell>
          <cell r="P16">
            <v>85086414</v>
          </cell>
          <cell r="Q16">
            <v>54749556</v>
          </cell>
          <cell r="R16">
            <v>355692126</v>
          </cell>
          <cell r="S16">
            <v>8713335</v>
          </cell>
        </row>
        <row r="17">
          <cell r="H17">
            <v>0</v>
          </cell>
          <cell r="K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H18">
            <v>0</v>
          </cell>
          <cell r="K18">
            <v>9024882.9340050668</v>
          </cell>
          <cell r="N18">
            <v>0</v>
          </cell>
          <cell r="O18">
            <v>893412</v>
          </cell>
          <cell r="P18">
            <v>0</v>
          </cell>
          <cell r="Q18">
            <v>283974.70789788803</v>
          </cell>
          <cell r="R18">
            <v>9779910.2659934834</v>
          </cell>
          <cell r="S18">
            <v>0</v>
          </cell>
        </row>
        <row r="19">
          <cell r="H19">
            <v>0</v>
          </cell>
          <cell r="K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H20">
            <v>0</v>
          </cell>
          <cell r="K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H21">
            <v>0</v>
          </cell>
          <cell r="K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H22">
            <v>0</v>
          </cell>
          <cell r="K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H23">
            <v>0</v>
          </cell>
          <cell r="K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792000</v>
          </cell>
          <cell r="S23">
            <v>0</v>
          </cell>
        </row>
        <row r="24">
          <cell r="H24">
            <v>0</v>
          </cell>
          <cell r="K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H25">
            <v>2669048</v>
          </cell>
          <cell r="K25">
            <v>3300000</v>
          </cell>
          <cell r="N25">
            <v>0</v>
          </cell>
          <cell r="O25">
            <v>2385600</v>
          </cell>
          <cell r="P25">
            <v>0</v>
          </cell>
          <cell r="Q25">
            <v>2000000</v>
          </cell>
          <cell r="R25">
            <v>954000</v>
          </cell>
          <cell r="S25">
            <v>0</v>
          </cell>
        </row>
        <row r="26">
          <cell r="H26">
            <v>84000</v>
          </cell>
          <cell r="K26">
            <v>15467000</v>
          </cell>
          <cell r="N26">
            <v>192000</v>
          </cell>
          <cell r="O26">
            <v>1032000</v>
          </cell>
          <cell r="P26">
            <v>624000</v>
          </cell>
          <cell r="Q26">
            <v>444000</v>
          </cell>
          <cell r="R26">
            <v>9636000.0399999991</v>
          </cell>
          <cell r="S26">
            <v>144000</v>
          </cell>
        </row>
        <row r="27">
          <cell r="H27">
            <v>0</v>
          </cell>
          <cell r="K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H28">
            <v>0</v>
          </cell>
          <cell r="K28">
            <v>6012043.6399999997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H29">
            <v>0</v>
          </cell>
          <cell r="K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H30">
            <v>0</v>
          </cell>
          <cell r="K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H31">
            <v>84000</v>
          </cell>
          <cell r="K31">
            <v>21479043.640000001</v>
          </cell>
          <cell r="N31">
            <v>192000</v>
          </cell>
          <cell r="O31">
            <v>1032000</v>
          </cell>
          <cell r="P31">
            <v>624000</v>
          </cell>
          <cell r="Q31">
            <v>444000</v>
          </cell>
          <cell r="R31">
            <v>9636000.0399999991</v>
          </cell>
          <cell r="S31">
            <v>144000</v>
          </cell>
        </row>
        <row r="32">
          <cell r="H32">
            <v>0</v>
          </cell>
          <cell r="K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H33">
            <v>0</v>
          </cell>
          <cell r="K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H34">
            <v>0</v>
          </cell>
          <cell r="K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H35">
            <v>0</v>
          </cell>
          <cell r="K35">
            <v>16755000</v>
          </cell>
          <cell r="N35">
            <v>2634000</v>
          </cell>
          <cell r="O35">
            <v>4398000</v>
          </cell>
          <cell r="P35">
            <v>10344000</v>
          </cell>
          <cell r="Q35">
            <v>9465999.9199999999</v>
          </cell>
          <cell r="R35">
            <v>21090000</v>
          </cell>
          <cell r="S35">
            <v>1050000</v>
          </cell>
        </row>
        <row r="36">
          <cell r="H36">
            <v>0</v>
          </cell>
          <cell r="K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H37">
            <v>0</v>
          </cell>
          <cell r="K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H38">
            <v>0</v>
          </cell>
          <cell r="K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H39">
            <v>0</v>
          </cell>
          <cell r="K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H40">
            <v>0</v>
          </cell>
          <cell r="K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H41">
            <v>0</v>
          </cell>
          <cell r="K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H42">
            <v>0</v>
          </cell>
          <cell r="K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H43">
            <v>0</v>
          </cell>
          <cell r="K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H44">
            <v>0</v>
          </cell>
          <cell r="K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H45">
            <v>0</v>
          </cell>
          <cell r="K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H46">
            <v>0</v>
          </cell>
          <cell r="K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H47">
            <v>0</v>
          </cell>
          <cell r="K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H48">
            <v>0</v>
          </cell>
          <cell r="K48">
            <v>36402576.472247675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H49">
            <v>0</v>
          </cell>
          <cell r="K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H50">
            <v>0</v>
          </cell>
          <cell r="K50">
            <v>36402576.472247675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H51">
            <v>0</v>
          </cell>
          <cell r="K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H52">
            <v>0</v>
          </cell>
          <cell r="K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H53">
            <v>0</v>
          </cell>
          <cell r="K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H54">
            <v>0</v>
          </cell>
          <cell r="K54">
            <v>0</v>
          </cell>
          <cell r="N54">
            <v>0</v>
          </cell>
          <cell r="O54">
            <v>0</v>
          </cell>
          <cell r="P54">
            <v>0</v>
          </cell>
          <cell r="Q54">
            <v>15800000</v>
          </cell>
          <cell r="R54">
            <v>0</v>
          </cell>
          <cell r="S54">
            <v>0</v>
          </cell>
        </row>
        <row r="55">
          <cell r="H55">
            <v>15616</v>
          </cell>
          <cell r="K55">
            <v>160230.29710499159</v>
          </cell>
          <cell r="N55">
            <v>32590</v>
          </cell>
          <cell r="O55">
            <v>43457</v>
          </cell>
          <cell r="P55">
            <v>115121.39481831499</v>
          </cell>
          <cell r="Q55">
            <v>1021726.1419803372</v>
          </cell>
          <cell r="R55">
            <v>268856.92581753666</v>
          </cell>
          <cell r="S55">
            <v>0</v>
          </cell>
        </row>
        <row r="56">
          <cell r="H56">
            <v>0</v>
          </cell>
          <cell r="K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H57">
            <v>0</v>
          </cell>
          <cell r="K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H58">
            <v>0</v>
          </cell>
          <cell r="K58">
            <v>0</v>
          </cell>
          <cell r="N58">
            <v>0</v>
          </cell>
          <cell r="O58">
            <v>0</v>
          </cell>
          <cell r="P58">
            <v>0</v>
          </cell>
          <cell r="Q58">
            <v>1500000</v>
          </cell>
          <cell r="R58">
            <v>0</v>
          </cell>
          <cell r="S58">
            <v>0</v>
          </cell>
        </row>
        <row r="59">
          <cell r="H59">
            <v>0</v>
          </cell>
          <cell r="K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H60">
            <v>0</v>
          </cell>
          <cell r="K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H61">
            <v>0</v>
          </cell>
          <cell r="K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H62">
            <v>0</v>
          </cell>
          <cell r="K62">
            <v>562650</v>
          </cell>
          <cell r="N62">
            <v>0</v>
          </cell>
          <cell r="O62">
            <v>0</v>
          </cell>
          <cell r="P62">
            <v>2010000</v>
          </cell>
          <cell r="Q62">
            <v>200000</v>
          </cell>
          <cell r="R62">
            <v>0</v>
          </cell>
          <cell r="S62">
            <v>0</v>
          </cell>
        </row>
        <row r="63">
          <cell r="H63">
            <v>0</v>
          </cell>
          <cell r="K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H64">
            <v>0</v>
          </cell>
          <cell r="K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H65">
            <v>0</v>
          </cell>
          <cell r="K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H66">
            <v>0</v>
          </cell>
          <cell r="K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H67">
            <v>0</v>
          </cell>
          <cell r="K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H68">
            <v>0</v>
          </cell>
          <cell r="K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H69">
            <v>0</v>
          </cell>
          <cell r="K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H70">
            <v>0</v>
          </cell>
          <cell r="K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H71">
            <v>0</v>
          </cell>
          <cell r="K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H72">
            <v>0</v>
          </cell>
          <cell r="K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H73">
            <v>1488545</v>
          </cell>
          <cell r="K73">
            <v>26056681.360000003</v>
          </cell>
          <cell r="N73">
            <v>1012681</v>
          </cell>
          <cell r="O73">
            <v>3247130</v>
          </cell>
          <cell r="P73">
            <v>4254320.7</v>
          </cell>
          <cell r="Q73">
            <v>2726677.8</v>
          </cell>
          <cell r="R73">
            <v>16730667.600000001</v>
          </cell>
          <cell r="S73">
            <v>382869.96</v>
          </cell>
        </row>
        <row r="74">
          <cell r="H74">
            <v>0</v>
          </cell>
          <cell r="K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H75">
            <v>1488545</v>
          </cell>
          <cell r="K75">
            <v>26056681.360000003</v>
          </cell>
          <cell r="N75">
            <v>1012681</v>
          </cell>
          <cell r="O75">
            <v>3247130</v>
          </cell>
          <cell r="P75">
            <v>4254320.7</v>
          </cell>
          <cell r="Q75">
            <v>2726677.8</v>
          </cell>
          <cell r="R75">
            <v>16730667.600000001</v>
          </cell>
          <cell r="S75">
            <v>382869.96</v>
          </cell>
        </row>
        <row r="76">
          <cell r="H76">
            <v>0</v>
          </cell>
          <cell r="K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H77">
            <v>0</v>
          </cell>
          <cell r="K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H78">
            <v>0</v>
          </cell>
          <cell r="K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H79">
            <v>0</v>
          </cell>
          <cell r="K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H80">
            <v>0</v>
          </cell>
          <cell r="K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H81">
            <v>0</v>
          </cell>
          <cell r="K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H82">
            <v>0</v>
          </cell>
          <cell r="K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H83">
            <v>153000</v>
          </cell>
          <cell r="K83">
            <v>12507000</v>
          </cell>
          <cell r="N83">
            <v>207000</v>
          </cell>
          <cell r="O83">
            <v>927000</v>
          </cell>
          <cell r="P83">
            <v>756000</v>
          </cell>
          <cell r="Q83">
            <v>459000</v>
          </cell>
          <cell r="R83">
            <v>7038000</v>
          </cell>
          <cell r="S83">
            <v>126000</v>
          </cell>
        </row>
        <row r="84">
          <cell r="H84">
            <v>0</v>
          </cell>
          <cell r="K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H85">
            <v>0</v>
          </cell>
          <cell r="K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H86">
            <v>0</v>
          </cell>
          <cell r="K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H87">
            <v>0</v>
          </cell>
          <cell r="K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H88">
            <v>0</v>
          </cell>
          <cell r="K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H89">
            <v>0</v>
          </cell>
          <cell r="K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H90">
            <v>0</v>
          </cell>
          <cell r="K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H91">
            <v>0</v>
          </cell>
          <cell r="K91">
            <v>30734410.744753722</v>
          </cell>
          <cell r="N91">
            <v>244594</v>
          </cell>
          <cell r="O91">
            <v>5695272</v>
          </cell>
          <cell r="P91">
            <v>1599076.354219194</v>
          </cell>
          <cell r="Q91">
            <v>970275.30623673205</v>
          </cell>
          <cell r="R91">
            <v>32456565.081353415</v>
          </cell>
          <cell r="S91">
            <v>591072</v>
          </cell>
        </row>
        <row r="92">
          <cell r="H92">
            <v>0</v>
          </cell>
          <cell r="K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H93">
            <v>0</v>
          </cell>
          <cell r="K93">
            <v>30734410.744753722</v>
          </cell>
          <cell r="N93">
            <v>244594</v>
          </cell>
          <cell r="O93">
            <v>5695272</v>
          </cell>
          <cell r="P93">
            <v>1599076.354219194</v>
          </cell>
          <cell r="Q93">
            <v>970275.30623673205</v>
          </cell>
          <cell r="R93">
            <v>32456565.081353415</v>
          </cell>
          <cell r="S93">
            <v>591072</v>
          </cell>
        </row>
        <row r="94">
          <cell r="H94">
            <v>0</v>
          </cell>
          <cell r="K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H95">
            <v>0</v>
          </cell>
          <cell r="K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H96">
            <v>0</v>
          </cell>
          <cell r="K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H97">
            <v>0</v>
          </cell>
          <cell r="K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H98">
            <v>0</v>
          </cell>
          <cell r="K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H99">
            <v>0</v>
          </cell>
          <cell r="K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H100">
            <v>0</v>
          </cell>
          <cell r="K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H101">
            <v>0</v>
          </cell>
          <cell r="K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H102">
            <v>0</v>
          </cell>
          <cell r="K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H103">
            <v>0</v>
          </cell>
          <cell r="K103">
            <v>3590657.5</v>
          </cell>
          <cell r="N103">
            <v>0</v>
          </cell>
          <cell r="O103">
            <v>387370</v>
          </cell>
          <cell r="P103">
            <v>0</v>
          </cell>
          <cell r="Q103">
            <v>1287720</v>
          </cell>
          <cell r="R103">
            <v>3131047</v>
          </cell>
          <cell r="S103">
            <v>444804</v>
          </cell>
        </row>
        <row r="104">
          <cell r="H104">
            <v>0</v>
          </cell>
          <cell r="K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H105">
            <v>0</v>
          </cell>
          <cell r="K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H106">
            <v>0</v>
          </cell>
          <cell r="K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H107">
            <v>0</v>
          </cell>
          <cell r="K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H108">
            <v>0</v>
          </cell>
          <cell r="K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H109">
            <v>9500</v>
          </cell>
          <cell r="K109">
            <v>789000</v>
          </cell>
          <cell r="N109">
            <v>12500</v>
          </cell>
          <cell r="O109">
            <v>52508</v>
          </cell>
          <cell r="P109">
            <v>43500</v>
          </cell>
          <cell r="Q109">
            <v>35000</v>
          </cell>
          <cell r="R109">
            <v>387496.6933333333</v>
          </cell>
          <cell r="S109">
            <v>7000</v>
          </cell>
        </row>
        <row r="110">
          <cell r="H110">
            <v>0</v>
          </cell>
          <cell r="K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H111">
            <v>140471</v>
          </cell>
          <cell r="K111">
            <v>10692334.739803094</v>
          </cell>
          <cell r="N111">
            <v>190049</v>
          </cell>
          <cell r="O111">
            <v>850879</v>
          </cell>
          <cell r="P111">
            <v>694092.3502109705</v>
          </cell>
          <cell r="Q111">
            <v>421413.50210970466</v>
          </cell>
          <cell r="R111">
            <v>6312942.2986404132</v>
          </cell>
          <cell r="S111">
            <v>115680</v>
          </cell>
        </row>
        <row r="112">
          <cell r="H112">
            <v>0</v>
          </cell>
          <cell r="K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H113">
            <v>0</v>
          </cell>
          <cell r="K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H114">
            <v>0</v>
          </cell>
          <cell r="K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H115">
            <v>0</v>
          </cell>
          <cell r="K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H116">
            <v>0</v>
          </cell>
          <cell r="K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</row>
        <row r="117">
          <cell r="H117">
            <v>0</v>
          </cell>
          <cell r="K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H118">
            <v>0</v>
          </cell>
          <cell r="K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H119">
            <v>0</v>
          </cell>
          <cell r="K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H120">
            <v>0</v>
          </cell>
          <cell r="K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H121">
            <v>0</v>
          </cell>
          <cell r="K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H122">
            <v>0</v>
          </cell>
          <cell r="K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H123">
            <v>0</v>
          </cell>
          <cell r="K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H124">
            <v>0</v>
          </cell>
          <cell r="K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H125">
            <v>0</v>
          </cell>
          <cell r="K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H126">
            <v>0</v>
          </cell>
          <cell r="K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H127">
            <v>0</v>
          </cell>
          <cell r="K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H128">
            <v>0</v>
          </cell>
          <cell r="K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H129">
            <v>0</v>
          </cell>
          <cell r="K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H130">
            <v>0</v>
          </cell>
          <cell r="K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H131">
            <v>0</v>
          </cell>
          <cell r="K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H132">
            <v>0</v>
          </cell>
          <cell r="K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H133">
            <v>0</v>
          </cell>
          <cell r="K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H134">
            <v>0</v>
          </cell>
          <cell r="K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H135">
            <v>0</v>
          </cell>
          <cell r="K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H136">
            <v>5978</v>
          </cell>
          <cell r="K136">
            <v>454992.96765119553</v>
          </cell>
          <cell r="N136">
            <v>8088</v>
          </cell>
          <cell r="O136">
            <v>36230</v>
          </cell>
          <cell r="P136">
            <v>29536.24894514769</v>
          </cell>
          <cell r="Q136">
            <v>5467933</v>
          </cell>
          <cell r="R136">
            <v>268632.63568682608</v>
          </cell>
          <cell r="S136">
            <v>4923</v>
          </cell>
        </row>
        <row r="137">
          <cell r="H137">
            <v>0</v>
          </cell>
          <cell r="K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H138">
            <v>0</v>
          </cell>
          <cell r="K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H139">
            <v>0</v>
          </cell>
          <cell r="K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195900</v>
          </cell>
          <cell r="S139">
            <v>0</v>
          </cell>
        </row>
        <row r="140">
          <cell r="H140">
            <v>0</v>
          </cell>
          <cell r="K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H141">
            <v>0</v>
          </cell>
          <cell r="K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H142">
            <v>0</v>
          </cell>
          <cell r="K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H143">
            <v>0</v>
          </cell>
          <cell r="K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H144">
            <v>0</v>
          </cell>
          <cell r="K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H145">
            <v>0</v>
          </cell>
          <cell r="K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H146">
            <v>0</v>
          </cell>
          <cell r="K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H147">
            <v>0</v>
          </cell>
          <cell r="K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H148">
            <v>0</v>
          </cell>
          <cell r="K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H149">
            <v>0</v>
          </cell>
          <cell r="K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H150">
            <v>0</v>
          </cell>
          <cell r="K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H151">
            <v>0</v>
          </cell>
          <cell r="K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H152">
            <v>0</v>
          </cell>
          <cell r="K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H153">
            <v>0</v>
          </cell>
          <cell r="K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H154">
            <v>0</v>
          </cell>
          <cell r="K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H155">
            <v>0</v>
          </cell>
          <cell r="K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1455000</v>
          </cell>
          <cell r="R155">
            <v>0</v>
          </cell>
          <cell r="S155">
            <v>0</v>
          </cell>
        </row>
        <row r="156">
          <cell r="H156">
            <v>0</v>
          </cell>
          <cell r="K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H157">
            <v>0</v>
          </cell>
          <cell r="K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H158">
            <v>0</v>
          </cell>
          <cell r="K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H159">
            <v>0</v>
          </cell>
          <cell r="K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H160">
            <v>0</v>
          </cell>
          <cell r="K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H161">
            <v>0</v>
          </cell>
          <cell r="K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H162">
            <v>0</v>
          </cell>
          <cell r="K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H163">
            <v>0</v>
          </cell>
          <cell r="K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H164">
            <v>0</v>
          </cell>
          <cell r="K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H165">
            <v>0</v>
          </cell>
          <cell r="K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H166">
            <v>0</v>
          </cell>
          <cell r="K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H167">
            <v>0</v>
          </cell>
          <cell r="K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350000</v>
          </cell>
          <cell r="R167">
            <v>0</v>
          </cell>
          <cell r="S167">
            <v>0</v>
          </cell>
        </row>
        <row r="168">
          <cell r="H168">
            <v>0</v>
          </cell>
          <cell r="K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H169">
            <v>1272720</v>
          </cell>
          <cell r="K169">
            <v>1339200</v>
          </cell>
          <cell r="N169">
            <v>0</v>
          </cell>
          <cell r="O169">
            <v>4588140</v>
          </cell>
          <cell r="P169">
            <v>0</v>
          </cell>
          <cell r="Q169">
            <v>2000000</v>
          </cell>
          <cell r="R169">
            <v>2946899.96</v>
          </cell>
          <cell r="S169">
            <v>0</v>
          </cell>
        </row>
        <row r="170">
          <cell r="H170">
            <v>0</v>
          </cell>
          <cell r="K170">
            <v>701548.36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H171">
            <v>1272720</v>
          </cell>
          <cell r="K171">
            <v>2040748.3599999999</v>
          </cell>
          <cell r="N171">
            <v>0</v>
          </cell>
          <cell r="O171">
            <v>4588140</v>
          </cell>
          <cell r="P171">
            <v>0</v>
          </cell>
          <cell r="Q171">
            <v>2000000</v>
          </cell>
          <cell r="R171">
            <v>2946899.96</v>
          </cell>
          <cell r="S171">
            <v>0</v>
          </cell>
        </row>
        <row r="172">
          <cell r="H172">
            <v>0</v>
          </cell>
          <cell r="K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H173">
            <v>0</v>
          </cell>
          <cell r="K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H174">
            <v>0</v>
          </cell>
          <cell r="K174">
            <v>3665553.48</v>
          </cell>
          <cell r="N174">
            <v>0</v>
          </cell>
          <cell r="O174">
            <v>0</v>
          </cell>
          <cell r="P174">
            <v>647623.91999999993</v>
          </cell>
          <cell r="Q174">
            <v>0</v>
          </cell>
          <cell r="R174">
            <v>7924902.6400000006</v>
          </cell>
          <cell r="S174">
            <v>0</v>
          </cell>
        </row>
        <row r="175">
          <cell r="H175">
            <v>0</v>
          </cell>
          <cell r="K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H176">
            <v>0</v>
          </cell>
          <cell r="K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H177">
            <v>0</v>
          </cell>
          <cell r="K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H178">
            <v>0</v>
          </cell>
          <cell r="K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H179">
            <v>0</v>
          </cell>
          <cell r="K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H180">
            <v>0</v>
          </cell>
          <cell r="K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H181">
            <v>0</v>
          </cell>
          <cell r="K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H182">
            <v>0</v>
          </cell>
          <cell r="K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H183">
            <v>0</v>
          </cell>
          <cell r="K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H184">
            <v>0</v>
          </cell>
          <cell r="K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H185">
            <v>0</v>
          </cell>
          <cell r="K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H186">
            <v>0</v>
          </cell>
          <cell r="K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H187">
            <v>0</v>
          </cell>
          <cell r="K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H188">
            <v>0</v>
          </cell>
          <cell r="K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H189">
            <v>0</v>
          </cell>
          <cell r="K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H190">
            <v>0</v>
          </cell>
          <cell r="K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H191">
            <v>0</v>
          </cell>
          <cell r="K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H192">
            <v>0</v>
          </cell>
          <cell r="K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H193">
            <v>0</v>
          </cell>
          <cell r="K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H194">
            <v>0</v>
          </cell>
          <cell r="K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H195">
            <v>0</v>
          </cell>
          <cell r="K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H196">
            <v>0</v>
          </cell>
          <cell r="K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H197">
            <v>0</v>
          </cell>
          <cell r="K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H198">
            <v>0</v>
          </cell>
          <cell r="K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H199">
            <v>0</v>
          </cell>
          <cell r="K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800000</v>
          </cell>
          <cell r="R199">
            <v>0</v>
          </cell>
          <cell r="S199">
            <v>0</v>
          </cell>
        </row>
        <row r="200">
          <cell r="H200">
            <v>1196</v>
          </cell>
          <cell r="K200">
            <v>90998.59353023913</v>
          </cell>
          <cell r="N200">
            <v>1618</v>
          </cell>
          <cell r="O200">
            <v>7260</v>
          </cell>
          <cell r="P200">
            <v>5907.6497890295341</v>
          </cell>
          <cell r="Q200">
            <v>3586.4978902953599</v>
          </cell>
          <cell r="R200">
            <v>52244.459137365215</v>
          </cell>
          <cell r="S200">
            <v>984.96</v>
          </cell>
        </row>
        <row r="201">
          <cell r="H201">
            <v>629700</v>
          </cell>
          <cell r="K201">
            <v>0</v>
          </cell>
          <cell r="N201">
            <v>0</v>
          </cell>
          <cell r="O201">
            <v>2050044</v>
          </cell>
          <cell r="P201">
            <v>0</v>
          </cell>
          <cell r="Q201">
            <v>4000000</v>
          </cell>
          <cell r="R201">
            <v>1440000</v>
          </cell>
          <cell r="S201">
            <v>0</v>
          </cell>
        </row>
        <row r="202">
          <cell r="H202">
            <v>8667</v>
          </cell>
          <cell r="K202">
            <v>659739.80309423327</v>
          </cell>
          <cell r="N202">
            <v>11727</v>
          </cell>
          <cell r="O202">
            <v>52524</v>
          </cell>
          <cell r="P202">
            <v>42827.210970464192</v>
          </cell>
          <cell r="Q202">
            <v>26002.109704641352</v>
          </cell>
          <cell r="R202">
            <v>389521.89374589775</v>
          </cell>
          <cell r="S202">
            <v>7137.96</v>
          </cell>
        </row>
        <row r="203">
          <cell r="H203">
            <v>639563</v>
          </cell>
          <cell r="K203">
            <v>750738.39662447246</v>
          </cell>
          <cell r="N203">
            <v>13345</v>
          </cell>
          <cell r="O203">
            <v>2109828</v>
          </cell>
          <cell r="P203">
            <v>48734.860759493728</v>
          </cell>
          <cell r="Q203">
            <v>4829588.6075949371</v>
          </cell>
          <cell r="R203">
            <v>1881766.352883263</v>
          </cell>
          <cell r="S203">
            <v>8122.92</v>
          </cell>
        </row>
        <row r="204">
          <cell r="H204">
            <v>0</v>
          </cell>
          <cell r="K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H205">
            <v>0</v>
          </cell>
          <cell r="K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H206">
            <v>0</v>
          </cell>
          <cell r="K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H207">
            <v>0</v>
          </cell>
          <cell r="K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H208">
            <v>0</v>
          </cell>
          <cell r="K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H209">
            <v>0</v>
          </cell>
          <cell r="K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200000</v>
          </cell>
          <cell r="R209">
            <v>0</v>
          </cell>
          <cell r="S209">
            <v>0</v>
          </cell>
        </row>
        <row r="210">
          <cell r="H210">
            <v>0</v>
          </cell>
          <cell r="K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H211">
            <v>0</v>
          </cell>
          <cell r="K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H212">
            <v>0</v>
          </cell>
          <cell r="K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H213">
            <v>0</v>
          </cell>
          <cell r="K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H214">
            <v>1880705.8899999997</v>
          </cell>
          <cell r="K214">
            <v>30112609.004385438</v>
          </cell>
          <cell r="N214">
            <v>279918.53999999998</v>
          </cell>
          <cell r="O214">
            <v>2451364</v>
          </cell>
          <cell r="P214">
            <v>1618656.9831728667</v>
          </cell>
          <cell r="Q214">
            <v>714741.55361050332</v>
          </cell>
          <cell r="R214">
            <v>13077391.998439096</v>
          </cell>
          <cell r="S214">
            <v>216624</v>
          </cell>
        </row>
        <row r="215">
          <cell r="H215">
            <v>0</v>
          </cell>
          <cell r="K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H216">
            <v>0</v>
          </cell>
          <cell r="K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H217">
            <v>0</v>
          </cell>
          <cell r="K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H218">
            <v>0</v>
          </cell>
          <cell r="K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H219">
            <v>0</v>
          </cell>
          <cell r="K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H220">
            <v>38130048.890000001</v>
          </cell>
          <cell r="K220">
            <v>750687417.09657574</v>
          </cell>
          <cell r="N220">
            <v>25800384.539999999</v>
          </cell>
          <cell r="O220">
            <v>95634866</v>
          </cell>
          <cell r="P220">
            <v>107871076.812126</v>
          </cell>
          <cell r="Q220">
            <v>106382606.5394301</v>
          </cell>
          <cell r="R220">
            <v>490565105.49214739</v>
          </cell>
          <cell r="S220">
            <v>11804430.880000001</v>
          </cell>
        </row>
        <row r="221">
          <cell r="H221">
            <v>0</v>
          </cell>
          <cell r="K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H222">
            <v>4258592.5</v>
          </cell>
          <cell r="K222">
            <v>171017390.17071864</v>
          </cell>
          <cell r="N222">
            <v>3504714.61</v>
          </cell>
          <cell r="O222">
            <v>7961840</v>
          </cell>
          <cell r="P222">
            <v>10102723.015522692</v>
          </cell>
          <cell r="Q222">
            <v>4990379.2762793191</v>
          </cell>
          <cell r="R222">
            <v>64894225.164160997</v>
          </cell>
          <cell r="S222">
            <v>4008096</v>
          </cell>
        </row>
        <row r="223">
          <cell r="H223">
            <v>0</v>
          </cell>
          <cell r="K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H224">
            <v>0</v>
          </cell>
          <cell r="K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H225">
            <v>7200</v>
          </cell>
          <cell r="K225">
            <v>0</v>
          </cell>
          <cell r="N225">
            <v>40000</v>
          </cell>
          <cell r="O225">
            <v>0</v>
          </cell>
          <cell r="P225">
            <v>3000</v>
          </cell>
          <cell r="Q225">
            <v>100000</v>
          </cell>
          <cell r="R225">
            <v>0</v>
          </cell>
          <cell r="S225">
            <v>0</v>
          </cell>
        </row>
        <row r="226">
          <cell r="H226">
            <v>0</v>
          </cell>
          <cell r="K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H227">
            <v>0</v>
          </cell>
          <cell r="K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H228">
            <v>0</v>
          </cell>
          <cell r="K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H229">
            <v>0</v>
          </cell>
          <cell r="K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H230">
            <v>0</v>
          </cell>
          <cell r="K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H231">
            <v>0</v>
          </cell>
          <cell r="K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H232">
            <v>0</v>
          </cell>
          <cell r="K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H233">
            <v>0</v>
          </cell>
          <cell r="K233">
            <v>3267000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47100000</v>
          </cell>
          <cell r="S233">
            <v>0</v>
          </cell>
        </row>
        <row r="234">
          <cell r="H234">
            <v>0</v>
          </cell>
          <cell r="K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H235">
            <v>0</v>
          </cell>
          <cell r="K235">
            <v>0</v>
          </cell>
          <cell r="N235">
            <v>22000</v>
          </cell>
          <cell r="O235">
            <v>201400</v>
          </cell>
          <cell r="P235">
            <v>672000</v>
          </cell>
          <cell r="Q235">
            <v>0</v>
          </cell>
          <cell r="R235">
            <v>240000</v>
          </cell>
          <cell r="S235">
            <v>0</v>
          </cell>
        </row>
        <row r="236">
          <cell r="H236">
            <v>0</v>
          </cell>
          <cell r="K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H237">
            <v>0</v>
          </cell>
          <cell r="K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H238">
            <v>0</v>
          </cell>
          <cell r="K238">
            <v>0</v>
          </cell>
          <cell r="N238">
            <v>0</v>
          </cell>
          <cell r="O238">
            <v>0</v>
          </cell>
          <cell r="P238">
            <v>685860</v>
          </cell>
          <cell r="Q238">
            <v>0</v>
          </cell>
          <cell r="R238">
            <v>0</v>
          </cell>
          <cell r="S238">
            <v>0</v>
          </cell>
        </row>
        <row r="239">
          <cell r="H239">
            <v>0</v>
          </cell>
          <cell r="K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H240">
            <v>21760</v>
          </cell>
          <cell r="K240">
            <v>19540790.000000015</v>
          </cell>
          <cell r="N240">
            <v>47100</v>
          </cell>
          <cell r="O240">
            <v>578616</v>
          </cell>
          <cell r="P240">
            <v>1778371.6</v>
          </cell>
          <cell r="Q240">
            <v>165720</v>
          </cell>
          <cell r="R240">
            <v>3448870.04</v>
          </cell>
          <cell r="S240">
            <v>33420</v>
          </cell>
        </row>
        <row r="241">
          <cell r="H241">
            <v>22240</v>
          </cell>
          <cell r="K241">
            <v>1804220</v>
          </cell>
          <cell r="N241">
            <v>30580</v>
          </cell>
          <cell r="O241">
            <v>1337424</v>
          </cell>
          <cell r="P241">
            <v>1001224.9</v>
          </cell>
          <cell r="Q241">
            <v>65330</v>
          </cell>
          <cell r="R241">
            <v>16165860.039999999</v>
          </cell>
          <cell r="S241">
            <v>23630.04</v>
          </cell>
        </row>
        <row r="242">
          <cell r="H242">
            <v>44000</v>
          </cell>
          <cell r="K242">
            <v>21345010.000000015</v>
          </cell>
          <cell r="N242">
            <v>77680</v>
          </cell>
          <cell r="O242">
            <v>1916040</v>
          </cell>
          <cell r="P242">
            <v>2779596.5</v>
          </cell>
          <cell r="Q242">
            <v>231050</v>
          </cell>
          <cell r="R242">
            <v>19614730.079999998</v>
          </cell>
          <cell r="S242">
            <v>57050.04</v>
          </cell>
        </row>
        <row r="243">
          <cell r="H243">
            <v>0</v>
          </cell>
          <cell r="K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</row>
        <row r="244">
          <cell r="H244">
            <v>0</v>
          </cell>
          <cell r="K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H245">
            <v>0</v>
          </cell>
          <cell r="K245">
            <v>23854504.080000002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1028398.95</v>
          </cell>
          <cell r="S245">
            <v>0</v>
          </cell>
        </row>
        <row r="246">
          <cell r="H246">
            <v>0</v>
          </cell>
          <cell r="K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H247">
            <v>0</v>
          </cell>
          <cell r="K247">
            <v>37661956.879999995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</row>
        <row r="248">
          <cell r="H248">
            <v>0</v>
          </cell>
          <cell r="K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H249">
            <v>0</v>
          </cell>
          <cell r="K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</row>
        <row r="250">
          <cell r="H250">
            <v>0</v>
          </cell>
          <cell r="K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H251">
            <v>0</v>
          </cell>
          <cell r="K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H252">
            <v>0</v>
          </cell>
          <cell r="K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</row>
        <row r="253">
          <cell r="H253">
            <v>0</v>
          </cell>
          <cell r="K253">
            <v>37661956.879999995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</row>
        <row r="254">
          <cell r="H254">
            <v>0</v>
          </cell>
          <cell r="K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H255">
            <v>0</v>
          </cell>
          <cell r="K255">
            <v>3147716.25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</row>
        <row r="256">
          <cell r="H256">
            <v>307798.56</v>
          </cell>
          <cell r="K256">
            <v>12947188.430000002</v>
          </cell>
          <cell r="N256">
            <v>252703.47999999998</v>
          </cell>
          <cell r="O256">
            <v>553890.79</v>
          </cell>
          <cell r="P256">
            <v>730195.33000000007</v>
          </cell>
          <cell r="Q256">
            <v>360690.14</v>
          </cell>
          <cell r="R256">
            <v>10006900.203333333</v>
          </cell>
          <cell r="S256">
            <v>289433.65000000002</v>
          </cell>
        </row>
        <row r="257">
          <cell r="H257">
            <v>0</v>
          </cell>
          <cell r="K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H258">
            <v>0</v>
          </cell>
          <cell r="K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</row>
        <row r="259">
          <cell r="H259">
            <v>0</v>
          </cell>
          <cell r="K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</row>
        <row r="260">
          <cell r="H260">
            <v>10522.48</v>
          </cell>
          <cell r="K260">
            <v>10396079.320000002</v>
          </cell>
          <cell r="N260">
            <v>28612.46</v>
          </cell>
          <cell r="O260">
            <v>90831.51</v>
          </cell>
          <cell r="P260">
            <v>83216.37</v>
          </cell>
          <cell r="Q260">
            <v>275662.48666666669</v>
          </cell>
          <cell r="R260">
            <v>16859180.123333335</v>
          </cell>
          <cell r="S260">
            <v>33876.22</v>
          </cell>
        </row>
        <row r="261">
          <cell r="H261">
            <v>0</v>
          </cell>
          <cell r="K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</row>
        <row r="262">
          <cell r="H262">
            <v>0</v>
          </cell>
          <cell r="K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H263">
            <v>0</v>
          </cell>
          <cell r="K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</row>
        <row r="264">
          <cell r="H264">
            <v>89645.119999999995</v>
          </cell>
          <cell r="K264">
            <v>22581023.299999997</v>
          </cell>
          <cell r="N264">
            <v>37680.68</v>
          </cell>
          <cell r="O264">
            <v>112261.3</v>
          </cell>
          <cell r="P264">
            <v>169638.78</v>
          </cell>
          <cell r="Q264">
            <v>104416.9</v>
          </cell>
          <cell r="R264">
            <v>5303464.4799999995</v>
          </cell>
          <cell r="S264">
            <v>98724.83</v>
          </cell>
        </row>
        <row r="265">
          <cell r="H265">
            <v>0</v>
          </cell>
          <cell r="K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</row>
        <row r="266">
          <cell r="H266">
            <v>0</v>
          </cell>
          <cell r="K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</row>
        <row r="267">
          <cell r="H267">
            <v>0</v>
          </cell>
          <cell r="K267">
            <v>15952196.823333334</v>
          </cell>
          <cell r="N267">
            <v>0</v>
          </cell>
          <cell r="O267">
            <v>1717578.96</v>
          </cell>
          <cell r="P267">
            <v>528643.93000000005</v>
          </cell>
          <cell r="Q267">
            <v>358590.43</v>
          </cell>
          <cell r="R267">
            <v>53135616.746666662</v>
          </cell>
          <cell r="S267">
            <v>0</v>
          </cell>
        </row>
        <row r="268">
          <cell r="H268">
            <v>0</v>
          </cell>
          <cell r="K268">
            <v>7260446.6600000001</v>
          </cell>
          <cell r="N268">
            <v>0</v>
          </cell>
          <cell r="O268">
            <v>22659490.68</v>
          </cell>
          <cell r="P268">
            <v>346710.15</v>
          </cell>
          <cell r="Q268">
            <v>19604.79</v>
          </cell>
          <cell r="R268">
            <v>109011</v>
          </cell>
          <cell r="S268">
            <v>6744.75</v>
          </cell>
        </row>
        <row r="269">
          <cell r="H269">
            <v>0</v>
          </cell>
          <cell r="K269">
            <v>23212643.483333334</v>
          </cell>
          <cell r="N269">
            <v>0</v>
          </cell>
          <cell r="O269">
            <v>24377069.640000001</v>
          </cell>
          <cell r="P269">
            <v>875354.08000000007</v>
          </cell>
          <cell r="Q269">
            <v>378195.22</v>
          </cell>
          <cell r="R269">
            <v>53244627.746666662</v>
          </cell>
          <cell r="S269">
            <v>6744.75</v>
          </cell>
        </row>
        <row r="270">
          <cell r="H270">
            <v>0</v>
          </cell>
          <cell r="K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</row>
        <row r="271">
          <cell r="H271">
            <v>0</v>
          </cell>
          <cell r="K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</row>
        <row r="272">
          <cell r="H272">
            <v>0</v>
          </cell>
          <cell r="K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</row>
        <row r="273">
          <cell r="H273">
            <v>0</v>
          </cell>
          <cell r="K273">
            <v>10700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636900</v>
          </cell>
          <cell r="S273">
            <v>0</v>
          </cell>
        </row>
        <row r="274">
          <cell r="H274">
            <v>0</v>
          </cell>
          <cell r="K274">
            <v>103982.84</v>
          </cell>
          <cell r="N274">
            <v>142013.94</v>
          </cell>
          <cell r="O274">
            <v>0</v>
          </cell>
          <cell r="P274">
            <v>339115.73</v>
          </cell>
          <cell r="Q274">
            <v>0</v>
          </cell>
          <cell r="R274">
            <v>1630845.54</v>
          </cell>
          <cell r="S274">
            <v>241021.12</v>
          </cell>
        </row>
        <row r="275">
          <cell r="H275">
            <v>0</v>
          </cell>
          <cell r="K275">
            <v>114682.84</v>
          </cell>
          <cell r="N275">
            <v>142013.94</v>
          </cell>
          <cell r="O275">
            <v>0</v>
          </cell>
          <cell r="P275">
            <v>339115.73</v>
          </cell>
          <cell r="Q275">
            <v>0</v>
          </cell>
          <cell r="R275">
            <v>2267745.54</v>
          </cell>
          <cell r="S275">
            <v>241021.12</v>
          </cell>
        </row>
        <row r="276">
          <cell r="H276">
            <v>0</v>
          </cell>
          <cell r="K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H277">
            <v>0</v>
          </cell>
          <cell r="K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H278">
            <v>0</v>
          </cell>
          <cell r="K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</row>
        <row r="279">
          <cell r="H279">
            <v>0</v>
          </cell>
          <cell r="K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</row>
        <row r="280">
          <cell r="H280">
            <v>0</v>
          </cell>
          <cell r="K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</row>
        <row r="281">
          <cell r="H281">
            <v>3788.32</v>
          </cell>
          <cell r="K281">
            <v>10079743.318999998</v>
          </cell>
          <cell r="N281">
            <v>34116.85</v>
          </cell>
          <cell r="O281">
            <v>2377440.4600000004</v>
          </cell>
          <cell r="P281">
            <v>216898.58000000002</v>
          </cell>
          <cell r="Q281">
            <v>530444.31999999995</v>
          </cell>
          <cell r="R281">
            <v>68254287.106666669</v>
          </cell>
          <cell r="S281">
            <v>44851.49</v>
          </cell>
        </row>
        <row r="282">
          <cell r="H282">
            <v>0</v>
          </cell>
          <cell r="K282">
            <v>14202802.199999999</v>
          </cell>
          <cell r="N282">
            <v>0</v>
          </cell>
          <cell r="O282">
            <v>0</v>
          </cell>
          <cell r="P282">
            <v>2364.1999999999998</v>
          </cell>
          <cell r="Q282">
            <v>0</v>
          </cell>
          <cell r="R282">
            <v>71606836.810000002</v>
          </cell>
          <cell r="S282">
            <v>0</v>
          </cell>
        </row>
        <row r="283">
          <cell r="H283">
            <v>0</v>
          </cell>
          <cell r="K283">
            <v>672968.67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1040467.77</v>
          </cell>
          <cell r="S283">
            <v>0</v>
          </cell>
        </row>
        <row r="284">
          <cell r="H284">
            <v>3788.32</v>
          </cell>
          <cell r="K284">
            <v>24955514.188999999</v>
          </cell>
          <cell r="N284">
            <v>34116.85</v>
          </cell>
          <cell r="O284">
            <v>2377440.4600000004</v>
          </cell>
          <cell r="P284">
            <v>219262.78000000003</v>
          </cell>
          <cell r="Q284">
            <v>530444.31999999995</v>
          </cell>
          <cell r="R284">
            <v>140901591.6866667</v>
          </cell>
          <cell r="S284">
            <v>44851.49</v>
          </cell>
        </row>
        <row r="285">
          <cell r="H285">
            <v>0</v>
          </cell>
          <cell r="K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</row>
        <row r="286">
          <cell r="H286">
            <v>0</v>
          </cell>
          <cell r="K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</row>
        <row r="287">
          <cell r="H287">
            <v>0</v>
          </cell>
          <cell r="K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H288">
            <v>0</v>
          </cell>
          <cell r="K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</row>
        <row r="289">
          <cell r="H289">
            <v>0</v>
          </cell>
          <cell r="K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</row>
        <row r="290">
          <cell r="H290">
            <v>0</v>
          </cell>
          <cell r="K290">
            <v>672000</v>
          </cell>
          <cell r="N290">
            <v>0</v>
          </cell>
          <cell r="O290">
            <v>66000</v>
          </cell>
          <cell r="P290">
            <v>355639.2</v>
          </cell>
          <cell r="Q290">
            <v>20580</v>
          </cell>
          <cell r="R290">
            <v>0</v>
          </cell>
          <cell r="S290">
            <v>0</v>
          </cell>
        </row>
        <row r="291">
          <cell r="H291">
            <v>3404153.83</v>
          </cell>
          <cell r="K291">
            <v>36154835.581859961</v>
          </cell>
          <cell r="N291">
            <v>309687.99</v>
          </cell>
          <cell r="O291">
            <v>2561628</v>
          </cell>
          <cell r="P291">
            <v>2470338.7266958421</v>
          </cell>
          <cell r="Q291">
            <v>234657.89934354441</v>
          </cell>
          <cell r="R291">
            <v>3679387.6742231948</v>
          </cell>
          <cell r="S291">
            <v>23249.4</v>
          </cell>
        </row>
        <row r="292">
          <cell r="H292">
            <v>3404153.83</v>
          </cell>
          <cell r="K292">
            <v>36826835.581859961</v>
          </cell>
          <cell r="N292">
            <v>309687.99</v>
          </cell>
          <cell r="O292">
            <v>2627628</v>
          </cell>
          <cell r="P292">
            <v>2825977.9266958423</v>
          </cell>
          <cell r="Q292">
            <v>255237.89934354441</v>
          </cell>
          <cell r="R292">
            <v>3679387.6742231948</v>
          </cell>
          <cell r="S292">
            <v>23249.4</v>
          </cell>
        </row>
        <row r="293">
          <cell r="H293">
            <v>253392</v>
          </cell>
          <cell r="K293">
            <v>16471879.436571429</v>
          </cell>
          <cell r="N293">
            <v>260028</v>
          </cell>
          <cell r="O293">
            <v>1766700</v>
          </cell>
          <cell r="P293">
            <v>1268044.2</v>
          </cell>
          <cell r="Q293">
            <v>1049900</v>
          </cell>
          <cell r="R293">
            <v>14606064</v>
          </cell>
          <cell r="S293">
            <v>219600</v>
          </cell>
        </row>
        <row r="294">
          <cell r="H294">
            <v>0</v>
          </cell>
          <cell r="K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</row>
        <row r="295">
          <cell r="H295">
            <v>0</v>
          </cell>
          <cell r="K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36000000</v>
          </cell>
          <cell r="S295">
            <v>0</v>
          </cell>
        </row>
        <row r="296">
          <cell r="H296">
            <v>0</v>
          </cell>
          <cell r="K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500040</v>
          </cell>
          <cell r="S296">
            <v>0</v>
          </cell>
        </row>
        <row r="297">
          <cell r="H297">
            <v>0</v>
          </cell>
          <cell r="K297">
            <v>12897337.628571428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31725000</v>
          </cell>
          <cell r="S297">
            <v>0</v>
          </cell>
        </row>
        <row r="298">
          <cell r="H298">
            <v>0</v>
          </cell>
          <cell r="K298">
            <v>792000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6000</v>
          </cell>
          <cell r="S298">
            <v>0</v>
          </cell>
        </row>
        <row r="299">
          <cell r="H299">
            <v>0</v>
          </cell>
          <cell r="K299">
            <v>101146.42857142858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6000</v>
          </cell>
          <cell r="S299">
            <v>0</v>
          </cell>
        </row>
        <row r="300">
          <cell r="H300">
            <v>0</v>
          </cell>
          <cell r="K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600000</v>
          </cell>
          <cell r="S300">
            <v>0</v>
          </cell>
        </row>
        <row r="301">
          <cell r="H301">
            <v>0</v>
          </cell>
          <cell r="K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13860000</v>
          </cell>
          <cell r="S301">
            <v>0</v>
          </cell>
        </row>
        <row r="302">
          <cell r="H302">
            <v>0</v>
          </cell>
          <cell r="K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3">
          <cell r="H303">
            <v>0</v>
          </cell>
          <cell r="K303">
            <v>13790484.057142857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46697040</v>
          </cell>
          <cell r="S303">
            <v>0</v>
          </cell>
        </row>
        <row r="304">
          <cell r="H304">
            <v>0</v>
          </cell>
          <cell r="K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</row>
        <row r="305">
          <cell r="H305">
            <v>0</v>
          </cell>
          <cell r="K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</row>
        <row r="306">
          <cell r="H306">
            <v>0</v>
          </cell>
          <cell r="K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</row>
        <row r="307">
          <cell r="H307">
            <v>0</v>
          </cell>
          <cell r="K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</row>
        <row r="308">
          <cell r="H308">
            <v>0</v>
          </cell>
          <cell r="K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</row>
        <row r="309">
          <cell r="H309">
            <v>0</v>
          </cell>
          <cell r="K309">
            <v>710000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</row>
        <row r="310">
          <cell r="H310">
            <v>0</v>
          </cell>
          <cell r="K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</row>
        <row r="311">
          <cell r="H311">
            <v>0</v>
          </cell>
          <cell r="K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</row>
        <row r="312">
          <cell r="H312">
            <v>0</v>
          </cell>
          <cell r="K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</row>
        <row r="313">
          <cell r="H313">
            <v>0</v>
          </cell>
          <cell r="K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</row>
        <row r="314">
          <cell r="H314">
            <v>26964.167500000003</v>
          </cell>
          <cell r="K314">
            <v>1308565.5384716287</v>
          </cell>
          <cell r="N314">
            <v>23587.22</v>
          </cell>
          <cell r="O314">
            <v>51708</v>
          </cell>
          <cell r="P314">
            <v>68156.107483498141</v>
          </cell>
          <cell r="Q314">
            <v>62026.648666395951</v>
          </cell>
          <cell r="R314">
            <v>475511.42380842753</v>
          </cell>
          <cell r="S314">
            <v>27015.599999999999</v>
          </cell>
        </row>
        <row r="315">
          <cell r="H315">
            <v>0</v>
          </cell>
          <cell r="K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</row>
        <row r="316">
          <cell r="H316">
            <v>24779.45</v>
          </cell>
          <cell r="K316">
            <v>685866.61266392272</v>
          </cell>
          <cell r="N316">
            <v>20343.98</v>
          </cell>
          <cell r="O316">
            <v>44604</v>
          </cell>
          <cell r="P316">
            <v>58784.642704517144</v>
          </cell>
          <cell r="Q316">
            <v>53517.484474766527</v>
          </cell>
          <cell r="R316">
            <v>237326.71903476876</v>
          </cell>
          <cell r="S316">
            <v>23313</v>
          </cell>
        </row>
        <row r="317">
          <cell r="H317">
            <v>90977.66</v>
          </cell>
          <cell r="K317">
            <v>1338175.003017301</v>
          </cell>
          <cell r="N317">
            <v>74692.88</v>
          </cell>
          <cell r="O317">
            <v>163704</v>
          </cell>
          <cell r="P317">
            <v>215827.67369774412</v>
          </cell>
          <cell r="Q317">
            <v>196461.05411025384</v>
          </cell>
          <cell r="R317">
            <v>871344.46872668737</v>
          </cell>
          <cell r="S317">
            <v>85549.440000000002</v>
          </cell>
        </row>
        <row r="318">
          <cell r="H318">
            <v>142721.27750000003</v>
          </cell>
          <cell r="K318">
            <v>3332607.1541528525</v>
          </cell>
          <cell r="N318">
            <v>118624.08</v>
          </cell>
          <cell r="O318">
            <v>260016</v>
          </cell>
          <cell r="P318">
            <v>342768.42388575943</v>
          </cell>
          <cell r="Q318">
            <v>312005.18725141633</v>
          </cell>
          <cell r="R318">
            <v>1584182.6115698838</v>
          </cell>
          <cell r="S318">
            <v>135878.04</v>
          </cell>
        </row>
        <row r="319">
          <cell r="H319">
            <v>1356.67</v>
          </cell>
          <cell r="K319">
            <v>140311.4990153173</v>
          </cell>
          <cell r="N319">
            <v>1865.42</v>
          </cell>
          <cell r="O319">
            <v>8328</v>
          </cell>
          <cell r="P319">
            <v>13020.196455142233</v>
          </cell>
          <cell r="Q319">
            <v>43465.229759299778</v>
          </cell>
          <cell r="R319">
            <v>422809.50188183808</v>
          </cell>
          <cell r="S319">
            <v>1441.44</v>
          </cell>
        </row>
        <row r="320">
          <cell r="H320">
            <v>2975.9300000000003</v>
          </cell>
          <cell r="K320">
            <v>320547.40659581119</v>
          </cell>
          <cell r="N320">
            <v>4091.9</v>
          </cell>
          <cell r="O320">
            <v>18228</v>
          </cell>
          <cell r="P320">
            <v>14135.668030634581</v>
          </cell>
          <cell r="Q320">
            <v>8741.7943107220999</v>
          </cell>
          <cell r="R320">
            <v>125733.0699343545</v>
          </cell>
          <cell r="S320">
            <v>3161.88</v>
          </cell>
        </row>
        <row r="321">
          <cell r="H321">
            <v>12253.83</v>
          </cell>
          <cell r="K321">
            <v>1075885.9387558615</v>
          </cell>
          <cell r="N321">
            <v>16848.75</v>
          </cell>
          <cell r="O321">
            <v>75072</v>
          </cell>
          <cell r="P321">
            <v>58205.688949671756</v>
          </cell>
          <cell r="Q321">
            <v>70275.623632385163</v>
          </cell>
          <cell r="R321">
            <v>2567724.327964989</v>
          </cell>
          <cell r="S321">
            <v>13019.64</v>
          </cell>
        </row>
        <row r="322">
          <cell r="H322">
            <v>36926.400000000001</v>
          </cell>
          <cell r="K322">
            <v>1223159.7374179431</v>
          </cell>
          <cell r="N322">
            <v>50773.7</v>
          </cell>
          <cell r="O322">
            <v>226176</v>
          </cell>
          <cell r="P322">
            <v>176990.31200000001</v>
          </cell>
          <cell r="Q322">
            <v>175881.26914660825</v>
          </cell>
          <cell r="R322">
            <v>1608899.9684901533</v>
          </cell>
          <cell r="S322">
            <v>39234.239999999998</v>
          </cell>
        </row>
        <row r="323">
          <cell r="H323">
            <v>14967.17</v>
          </cell>
          <cell r="K323">
            <v>887565.91250078124</v>
          </cell>
          <cell r="N323">
            <v>20579.870000000003</v>
          </cell>
          <cell r="O323">
            <v>91668</v>
          </cell>
          <cell r="P323">
            <v>71094.091859956214</v>
          </cell>
          <cell r="Q323">
            <v>85826.08315098469</v>
          </cell>
          <cell r="R323">
            <v>632363.21172866528</v>
          </cell>
          <cell r="S323">
            <v>15902.52</v>
          </cell>
        </row>
        <row r="324">
          <cell r="H324">
            <v>1137.8599999999999</v>
          </cell>
          <cell r="K324">
            <v>606095.17521100328</v>
          </cell>
          <cell r="N324">
            <v>1564.56</v>
          </cell>
          <cell r="O324">
            <v>6972</v>
          </cell>
          <cell r="P324">
            <v>23404.812188183812</v>
          </cell>
          <cell r="Q324">
            <v>43342.450765864298</v>
          </cell>
          <cell r="R324">
            <v>48074.366739606121</v>
          </cell>
          <cell r="S324">
            <v>1209</v>
          </cell>
        </row>
        <row r="325">
          <cell r="H325">
            <v>69617.86</v>
          </cell>
          <cell r="K325">
            <v>4253565.6694967169</v>
          </cell>
          <cell r="N325">
            <v>95724.199999999983</v>
          </cell>
          <cell r="O325">
            <v>426444</v>
          </cell>
          <cell r="P325">
            <v>356850.76948358864</v>
          </cell>
          <cell r="Q325">
            <v>427532.45076586428</v>
          </cell>
          <cell r="R325">
            <v>5405604.4467396066</v>
          </cell>
          <cell r="S325">
            <v>73968.72</v>
          </cell>
        </row>
        <row r="326">
          <cell r="H326">
            <v>0</v>
          </cell>
          <cell r="K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</row>
        <row r="327">
          <cell r="H327">
            <v>0</v>
          </cell>
          <cell r="K327">
            <v>616892.42857142852</v>
          </cell>
          <cell r="N327">
            <v>0</v>
          </cell>
          <cell r="O327">
            <v>164460</v>
          </cell>
          <cell r="P327">
            <v>0</v>
          </cell>
          <cell r="Q327">
            <v>10000</v>
          </cell>
          <cell r="R327">
            <v>273710</v>
          </cell>
          <cell r="S327">
            <v>0</v>
          </cell>
        </row>
        <row r="328">
          <cell r="H328">
            <v>0</v>
          </cell>
          <cell r="K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</row>
        <row r="329">
          <cell r="H329">
            <v>0</v>
          </cell>
          <cell r="K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</row>
        <row r="330">
          <cell r="H330">
            <v>49088</v>
          </cell>
          <cell r="K330">
            <v>19758440</v>
          </cell>
          <cell r="N330">
            <v>67496</v>
          </cell>
          <cell r="O330">
            <v>342912</v>
          </cell>
          <cell r="P330">
            <v>242372</v>
          </cell>
          <cell r="Q330">
            <v>987386</v>
          </cell>
          <cell r="R330">
            <v>26149284.039999999</v>
          </cell>
          <cell r="S330">
            <v>52155.96</v>
          </cell>
        </row>
        <row r="331">
          <cell r="H331">
            <v>49088</v>
          </cell>
          <cell r="K331">
            <v>20375332.428571429</v>
          </cell>
          <cell r="N331">
            <v>67496</v>
          </cell>
          <cell r="O331">
            <v>507372</v>
          </cell>
          <cell r="P331">
            <v>242372</v>
          </cell>
          <cell r="Q331">
            <v>997386</v>
          </cell>
          <cell r="R331">
            <v>26422994.039999999</v>
          </cell>
          <cell r="S331">
            <v>52155.96</v>
          </cell>
        </row>
        <row r="332">
          <cell r="H332">
            <v>0</v>
          </cell>
          <cell r="K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</row>
        <row r="333">
          <cell r="H333">
            <v>0</v>
          </cell>
          <cell r="K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H334">
            <v>0</v>
          </cell>
          <cell r="K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</row>
        <row r="335">
          <cell r="H335">
            <v>64000</v>
          </cell>
          <cell r="K335">
            <v>8456850</v>
          </cell>
          <cell r="N335">
            <v>88000</v>
          </cell>
          <cell r="O335">
            <v>1599744</v>
          </cell>
          <cell r="P335">
            <v>316000</v>
          </cell>
          <cell r="Q335">
            <v>467900</v>
          </cell>
          <cell r="R335">
            <v>5487380.04</v>
          </cell>
          <cell r="S335">
            <v>68000.039999999994</v>
          </cell>
        </row>
        <row r="336">
          <cell r="H336">
            <v>0</v>
          </cell>
          <cell r="K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</row>
        <row r="337">
          <cell r="H337">
            <v>0</v>
          </cell>
          <cell r="K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</row>
        <row r="338">
          <cell r="H338">
            <v>0</v>
          </cell>
          <cell r="K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</row>
        <row r="339">
          <cell r="H339">
            <v>0</v>
          </cell>
          <cell r="K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H340">
            <v>0</v>
          </cell>
          <cell r="K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</row>
        <row r="341">
          <cell r="H341">
            <v>0</v>
          </cell>
          <cell r="K341">
            <v>604498.52142857143</v>
          </cell>
          <cell r="N341">
            <v>276000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</row>
        <row r="342">
          <cell r="H342">
            <v>0</v>
          </cell>
          <cell r="K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</row>
        <row r="343">
          <cell r="H343">
            <v>0</v>
          </cell>
          <cell r="K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</row>
        <row r="344">
          <cell r="H344">
            <v>0</v>
          </cell>
          <cell r="K344">
            <v>2038331.5194285712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</row>
        <row r="345">
          <cell r="H345">
            <v>0</v>
          </cell>
          <cell r="K345">
            <v>923886.97714285715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3960000</v>
          </cell>
          <cell r="S345">
            <v>0</v>
          </cell>
        </row>
        <row r="346">
          <cell r="H346">
            <v>0</v>
          </cell>
          <cell r="K346">
            <v>300195.26399999997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542280</v>
          </cell>
          <cell r="S346">
            <v>0</v>
          </cell>
        </row>
        <row r="347">
          <cell r="H347">
            <v>0</v>
          </cell>
          <cell r="K347">
            <v>3262413.7605714281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4502280</v>
          </cell>
          <cell r="S347">
            <v>0</v>
          </cell>
        </row>
        <row r="348">
          <cell r="H348">
            <v>0</v>
          </cell>
          <cell r="K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</row>
        <row r="349">
          <cell r="H349">
            <v>0</v>
          </cell>
          <cell r="K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</row>
        <row r="350">
          <cell r="H350">
            <v>0</v>
          </cell>
          <cell r="K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</row>
        <row r="351">
          <cell r="H351">
            <v>0</v>
          </cell>
          <cell r="K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</row>
        <row r="352">
          <cell r="H352">
            <v>0</v>
          </cell>
          <cell r="K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</row>
        <row r="353">
          <cell r="H353">
            <v>6827.1399999999994</v>
          </cell>
          <cell r="K353">
            <v>792677.19269459206</v>
          </cell>
          <cell r="N353">
            <v>9387.32</v>
          </cell>
          <cell r="O353">
            <v>41808</v>
          </cell>
          <cell r="P353">
            <v>32428.883129102869</v>
          </cell>
          <cell r="Q353">
            <v>39154.704595186078</v>
          </cell>
          <cell r="R353">
            <v>326686.4404376368</v>
          </cell>
          <cell r="S353">
            <v>7253.76</v>
          </cell>
        </row>
        <row r="354">
          <cell r="H354">
            <v>0</v>
          </cell>
          <cell r="K354">
            <v>147639.1182857143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674400</v>
          </cell>
          <cell r="S354">
            <v>0</v>
          </cell>
        </row>
        <row r="355">
          <cell r="H355">
            <v>6827.1399999999994</v>
          </cell>
          <cell r="K355">
            <v>940316.31098030636</v>
          </cell>
          <cell r="N355">
            <v>9387.32</v>
          </cell>
          <cell r="O355">
            <v>41808</v>
          </cell>
          <cell r="P355">
            <v>32428.883129102869</v>
          </cell>
          <cell r="Q355">
            <v>39154.704595186078</v>
          </cell>
          <cell r="R355">
            <v>1001086.4404376368</v>
          </cell>
          <cell r="S355">
            <v>7253.76</v>
          </cell>
        </row>
        <row r="356">
          <cell r="H356">
            <v>0</v>
          </cell>
          <cell r="K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</row>
        <row r="357">
          <cell r="H357">
            <v>0</v>
          </cell>
          <cell r="K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H358">
            <v>0</v>
          </cell>
          <cell r="K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</row>
        <row r="359">
          <cell r="H359">
            <v>0</v>
          </cell>
          <cell r="K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</row>
        <row r="360">
          <cell r="H360">
            <v>0</v>
          </cell>
          <cell r="K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</row>
        <row r="361">
          <cell r="H361">
            <v>0</v>
          </cell>
          <cell r="K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</row>
        <row r="362">
          <cell r="H362">
            <v>0</v>
          </cell>
          <cell r="K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</row>
        <row r="363">
          <cell r="H363">
            <v>0</v>
          </cell>
          <cell r="K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</row>
        <row r="364">
          <cell r="H364">
            <v>0</v>
          </cell>
          <cell r="K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</row>
        <row r="365">
          <cell r="H365">
            <v>0</v>
          </cell>
          <cell r="K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H366">
            <v>0</v>
          </cell>
          <cell r="K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</row>
        <row r="367">
          <cell r="H367">
            <v>0</v>
          </cell>
          <cell r="K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</row>
        <row r="368">
          <cell r="H368">
            <v>0</v>
          </cell>
          <cell r="K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</row>
        <row r="369">
          <cell r="H369">
            <v>0</v>
          </cell>
          <cell r="K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</row>
        <row r="370">
          <cell r="H370">
            <v>0</v>
          </cell>
          <cell r="K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19250040</v>
          </cell>
          <cell r="S370">
            <v>0</v>
          </cell>
        </row>
        <row r="371">
          <cell r="H371">
            <v>0</v>
          </cell>
          <cell r="K371">
            <v>7158702.8080000002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</row>
        <row r="372">
          <cell r="H372">
            <v>0</v>
          </cell>
          <cell r="K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</row>
        <row r="373">
          <cell r="H373">
            <v>0</v>
          </cell>
          <cell r="K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</row>
        <row r="374">
          <cell r="H374">
            <v>0</v>
          </cell>
          <cell r="K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</row>
        <row r="375">
          <cell r="H375">
            <v>0</v>
          </cell>
          <cell r="K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</row>
        <row r="376">
          <cell r="H376">
            <v>149634.31</v>
          </cell>
          <cell r="K376">
            <v>21112780.688646875</v>
          </cell>
          <cell r="N376">
            <v>122850.11</v>
          </cell>
          <cell r="O376">
            <v>269280</v>
          </cell>
          <cell r="P376">
            <v>348081.31093352259</v>
          </cell>
          <cell r="Q376">
            <v>432907.12847081164</v>
          </cell>
          <cell r="R376">
            <v>1640612.4256688938</v>
          </cell>
          <cell r="S376">
            <v>140706.23999999999</v>
          </cell>
        </row>
        <row r="377">
          <cell r="H377">
            <v>0</v>
          </cell>
          <cell r="K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</row>
        <row r="378">
          <cell r="H378">
            <v>730215.44</v>
          </cell>
          <cell r="K378">
            <v>42538818.787511043</v>
          </cell>
          <cell r="N378">
            <v>959507.74</v>
          </cell>
          <cell r="O378">
            <v>1314048</v>
          </cell>
          <cell r="P378">
            <v>1732301.0652055775</v>
          </cell>
          <cell r="Q378">
            <v>1781823.9869375639</v>
          </cell>
          <cell r="R378">
            <v>15956226.328464201</v>
          </cell>
          <cell r="S378">
            <v>686640</v>
          </cell>
        </row>
        <row r="379">
          <cell r="H379">
            <v>33039.26</v>
          </cell>
          <cell r="K379">
            <v>1237349.4568852305</v>
          </cell>
          <cell r="N379">
            <v>171605.54</v>
          </cell>
          <cell r="O379">
            <v>59460</v>
          </cell>
          <cell r="P379">
            <v>73175.249621882103</v>
          </cell>
          <cell r="Q379">
            <v>71346.645966355427</v>
          </cell>
          <cell r="R379">
            <v>362245.62537969177</v>
          </cell>
          <cell r="S379">
            <v>31068</v>
          </cell>
        </row>
        <row r="380">
          <cell r="H380">
            <v>0</v>
          </cell>
          <cell r="K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</row>
        <row r="381">
          <cell r="H381">
            <v>0</v>
          </cell>
          <cell r="K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</row>
        <row r="382">
          <cell r="H382">
            <v>0</v>
          </cell>
          <cell r="K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</row>
        <row r="383">
          <cell r="H383">
            <v>0</v>
          </cell>
          <cell r="K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</row>
        <row r="384">
          <cell r="H384">
            <v>0</v>
          </cell>
          <cell r="K384">
            <v>7167211</v>
          </cell>
          <cell r="N384">
            <v>120000</v>
          </cell>
          <cell r="O384">
            <v>0</v>
          </cell>
          <cell r="P384">
            <v>0</v>
          </cell>
          <cell r="Q384">
            <v>300000</v>
          </cell>
          <cell r="R384">
            <v>0</v>
          </cell>
          <cell r="S384">
            <v>0</v>
          </cell>
        </row>
        <row r="385">
          <cell r="H385">
            <v>0</v>
          </cell>
          <cell r="K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</row>
        <row r="386">
          <cell r="H386">
            <v>0</v>
          </cell>
          <cell r="K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</row>
        <row r="387">
          <cell r="H387">
            <v>0</v>
          </cell>
          <cell r="K387">
            <v>2719247.2857142854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722800</v>
          </cell>
          <cell r="S387">
            <v>0</v>
          </cell>
        </row>
        <row r="388">
          <cell r="H388">
            <v>0</v>
          </cell>
          <cell r="K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</row>
        <row r="389">
          <cell r="H389">
            <v>0</v>
          </cell>
          <cell r="K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</row>
        <row r="390">
          <cell r="H390">
            <v>0</v>
          </cell>
          <cell r="K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</row>
        <row r="391">
          <cell r="H391">
            <v>0</v>
          </cell>
          <cell r="K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</row>
        <row r="392">
          <cell r="H392">
            <v>0</v>
          </cell>
          <cell r="K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H393">
            <v>0</v>
          </cell>
          <cell r="K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</row>
        <row r="394">
          <cell r="H394">
            <v>0</v>
          </cell>
          <cell r="K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</row>
        <row r="395">
          <cell r="H395">
            <v>0</v>
          </cell>
          <cell r="K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</row>
        <row r="396">
          <cell r="H396">
            <v>0</v>
          </cell>
          <cell r="K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</row>
        <row r="397">
          <cell r="H397">
            <v>0</v>
          </cell>
          <cell r="K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</row>
        <row r="398">
          <cell r="H398">
            <v>0</v>
          </cell>
          <cell r="K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</row>
        <row r="399">
          <cell r="H399">
            <v>0</v>
          </cell>
          <cell r="K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</row>
        <row r="400">
          <cell r="H400">
            <v>0</v>
          </cell>
          <cell r="K400">
            <v>0</v>
          </cell>
          <cell r="N400">
            <v>0</v>
          </cell>
          <cell r="O400">
            <v>0</v>
          </cell>
          <cell r="P400">
            <v>21411.133333333331</v>
          </cell>
          <cell r="Q400">
            <v>0</v>
          </cell>
          <cell r="R400">
            <v>312060</v>
          </cell>
          <cell r="S400">
            <v>0</v>
          </cell>
        </row>
        <row r="401">
          <cell r="H401">
            <v>0</v>
          </cell>
          <cell r="K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</row>
        <row r="402">
          <cell r="H402">
            <v>0</v>
          </cell>
          <cell r="K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</row>
        <row r="403">
          <cell r="H403">
            <v>0</v>
          </cell>
          <cell r="K403">
            <v>0</v>
          </cell>
          <cell r="N403">
            <v>3672000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H404">
            <v>0</v>
          </cell>
          <cell r="K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H405">
            <v>225049.99</v>
          </cell>
          <cell r="K405">
            <v>29232263.565884899</v>
          </cell>
          <cell r="N405">
            <v>184766.59</v>
          </cell>
          <cell r="O405">
            <v>405000</v>
          </cell>
          <cell r="P405">
            <v>533889.50862073537</v>
          </cell>
          <cell r="Q405">
            <v>2931222.0812201053</v>
          </cell>
          <cell r="R405">
            <v>2244231.1931660161</v>
          </cell>
          <cell r="S405">
            <v>211622.16</v>
          </cell>
        </row>
        <row r="406">
          <cell r="H406">
            <v>225049.99</v>
          </cell>
          <cell r="K406">
            <v>29232263.565884899</v>
          </cell>
          <cell r="N406">
            <v>3856766.59</v>
          </cell>
          <cell r="O406">
            <v>405000</v>
          </cell>
          <cell r="P406">
            <v>555300.64195406868</v>
          </cell>
          <cell r="Q406">
            <v>2931222.0812201053</v>
          </cell>
          <cell r="R406">
            <v>2556291.1931660161</v>
          </cell>
          <cell r="S406">
            <v>211622.16</v>
          </cell>
        </row>
        <row r="407">
          <cell r="H407">
            <v>0</v>
          </cell>
          <cell r="K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</row>
        <row r="408">
          <cell r="H408">
            <v>9849286.0875000004</v>
          </cell>
          <cell r="K408">
            <v>574691865.45646989</v>
          </cell>
          <cell r="N408">
            <v>10595199.59</v>
          </cell>
          <cell r="O408">
            <v>46868273.700000003</v>
          </cell>
          <cell r="P408">
            <v>24753263.056432035</v>
          </cell>
          <cell r="Q408">
            <v>16037254.427496834</v>
          </cell>
          <cell r="R408">
            <v>547335098.79981017</v>
          </cell>
          <cell r="S408">
            <v>6429940.4200000009</v>
          </cell>
        </row>
        <row r="409">
          <cell r="H409">
            <v>0</v>
          </cell>
          <cell r="K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</row>
        <row r="410">
          <cell r="H410">
            <v>0</v>
          </cell>
          <cell r="K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</row>
        <row r="411">
          <cell r="H411">
            <v>0</v>
          </cell>
          <cell r="K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H412">
            <v>0</v>
          </cell>
          <cell r="K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</row>
        <row r="413">
          <cell r="H413">
            <v>0</v>
          </cell>
          <cell r="K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</row>
        <row r="414">
          <cell r="H414">
            <v>300000</v>
          </cell>
          <cell r="K414">
            <v>51746400</v>
          </cell>
          <cell r="N414">
            <v>0</v>
          </cell>
          <cell r="O414">
            <v>88180304</v>
          </cell>
          <cell r="P414">
            <v>0</v>
          </cell>
          <cell r="Q414">
            <v>0</v>
          </cell>
          <cell r="R414">
            <v>900000</v>
          </cell>
          <cell r="S414">
            <v>0</v>
          </cell>
        </row>
        <row r="415">
          <cell r="H415">
            <v>0</v>
          </cell>
          <cell r="K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</row>
        <row r="416">
          <cell r="H416">
            <v>0</v>
          </cell>
          <cell r="K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</row>
        <row r="417">
          <cell r="H417">
            <v>0</v>
          </cell>
          <cell r="K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</row>
        <row r="418">
          <cell r="H418">
            <v>0</v>
          </cell>
          <cell r="K418">
            <v>27100000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</row>
        <row r="419">
          <cell r="H419">
            <v>0</v>
          </cell>
          <cell r="K419">
            <v>1800000</v>
          </cell>
          <cell r="N419">
            <v>180000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H420">
            <v>0</v>
          </cell>
          <cell r="K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H421">
            <v>0</v>
          </cell>
          <cell r="K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H422">
            <v>0</v>
          </cell>
          <cell r="K422">
            <v>28900000</v>
          </cell>
          <cell r="N422">
            <v>180000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</row>
        <row r="423">
          <cell r="H423">
            <v>0</v>
          </cell>
          <cell r="K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</row>
        <row r="424">
          <cell r="H424">
            <v>0</v>
          </cell>
          <cell r="K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H425">
            <v>0</v>
          </cell>
          <cell r="K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</row>
        <row r="426">
          <cell r="H426">
            <v>0</v>
          </cell>
          <cell r="K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</row>
        <row r="427">
          <cell r="H427">
            <v>0</v>
          </cell>
          <cell r="K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</row>
        <row r="428">
          <cell r="H428">
            <v>0</v>
          </cell>
          <cell r="K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</row>
        <row r="429">
          <cell r="H429">
            <v>300000</v>
          </cell>
          <cell r="K429">
            <v>6075980.2799999993</v>
          </cell>
          <cell r="N429">
            <v>55800</v>
          </cell>
          <cell r="O429">
            <v>362404</v>
          </cell>
          <cell r="P429">
            <v>34624</v>
          </cell>
          <cell r="Q429">
            <v>157700</v>
          </cell>
          <cell r="R429">
            <v>278540</v>
          </cell>
          <cell r="S429">
            <v>235800</v>
          </cell>
        </row>
        <row r="430">
          <cell r="H430">
            <v>0</v>
          </cell>
          <cell r="K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H431">
            <v>0</v>
          </cell>
          <cell r="K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</row>
        <row r="432">
          <cell r="H432">
            <v>0</v>
          </cell>
          <cell r="K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H433">
            <v>0</v>
          </cell>
          <cell r="K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</row>
        <row r="434">
          <cell r="H434">
            <v>0</v>
          </cell>
          <cell r="K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</row>
        <row r="435">
          <cell r="H435">
            <v>0</v>
          </cell>
          <cell r="K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</row>
        <row r="436">
          <cell r="H436">
            <v>0</v>
          </cell>
          <cell r="K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</row>
        <row r="437">
          <cell r="H437">
            <v>0</v>
          </cell>
          <cell r="K437">
            <v>2320000</v>
          </cell>
          <cell r="N437">
            <v>1200000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</row>
        <row r="438">
          <cell r="H438">
            <v>0</v>
          </cell>
          <cell r="K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</row>
        <row r="439">
          <cell r="H439">
            <v>0</v>
          </cell>
          <cell r="K439">
            <v>2320000</v>
          </cell>
          <cell r="N439">
            <v>1200000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</row>
        <row r="440">
          <cell r="H440">
            <v>0</v>
          </cell>
          <cell r="K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</row>
        <row r="441">
          <cell r="H441">
            <v>0</v>
          </cell>
          <cell r="K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</row>
        <row r="442">
          <cell r="H442">
            <v>0</v>
          </cell>
          <cell r="K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H443">
            <v>0</v>
          </cell>
          <cell r="K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</row>
        <row r="444">
          <cell r="H444">
            <v>0</v>
          </cell>
          <cell r="K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</row>
        <row r="445">
          <cell r="H445">
            <v>0</v>
          </cell>
          <cell r="K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</row>
        <row r="446">
          <cell r="H446">
            <v>0</v>
          </cell>
          <cell r="K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</row>
        <row r="447">
          <cell r="H447">
            <v>0</v>
          </cell>
          <cell r="K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</row>
        <row r="448">
          <cell r="H448">
            <v>0</v>
          </cell>
          <cell r="K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</row>
        <row r="449">
          <cell r="H449">
            <v>0</v>
          </cell>
          <cell r="K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</row>
        <row r="450">
          <cell r="H450">
            <v>0</v>
          </cell>
          <cell r="K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</row>
        <row r="451">
          <cell r="H451">
            <v>0</v>
          </cell>
          <cell r="K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H452">
            <v>0</v>
          </cell>
          <cell r="K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</row>
        <row r="453">
          <cell r="H453">
            <v>0</v>
          </cell>
          <cell r="K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H454">
            <v>0</v>
          </cell>
          <cell r="K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</row>
        <row r="455">
          <cell r="H455">
            <v>0</v>
          </cell>
          <cell r="K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</row>
        <row r="456">
          <cell r="H456">
            <v>0</v>
          </cell>
          <cell r="K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</row>
        <row r="457">
          <cell r="H457">
            <v>300000</v>
          </cell>
          <cell r="K457">
            <v>18398000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</row>
        <row r="458">
          <cell r="H458">
            <v>0</v>
          </cell>
          <cell r="K458">
            <v>6794900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</row>
        <row r="459">
          <cell r="H459">
            <v>0</v>
          </cell>
          <cell r="K459">
            <v>2334000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</row>
        <row r="460">
          <cell r="H460">
            <v>300000</v>
          </cell>
          <cell r="K460">
            <v>27526900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</row>
        <row r="461">
          <cell r="H461">
            <v>0</v>
          </cell>
          <cell r="K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</row>
        <row r="462">
          <cell r="H462">
            <v>0</v>
          </cell>
          <cell r="K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</row>
        <row r="463">
          <cell r="H463">
            <v>0</v>
          </cell>
          <cell r="K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</row>
        <row r="464">
          <cell r="H464">
            <v>0</v>
          </cell>
          <cell r="K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</row>
        <row r="465">
          <cell r="H465">
            <v>330000</v>
          </cell>
          <cell r="K465">
            <v>4753011.8357142853</v>
          </cell>
          <cell r="N465">
            <v>24000</v>
          </cell>
          <cell r="O465">
            <v>139008</v>
          </cell>
          <cell r="P465">
            <v>122480</v>
          </cell>
          <cell r="Q465">
            <v>50000</v>
          </cell>
          <cell r="R465">
            <v>20040</v>
          </cell>
          <cell r="S465">
            <v>174000</v>
          </cell>
        </row>
        <row r="466">
          <cell r="H466">
            <v>0</v>
          </cell>
          <cell r="K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</row>
        <row r="467">
          <cell r="H467">
            <v>1230000</v>
          </cell>
          <cell r="K467">
            <v>121322292.11571428</v>
          </cell>
          <cell r="N467">
            <v>1459800</v>
          </cell>
          <cell r="O467">
            <v>88681716</v>
          </cell>
          <cell r="P467">
            <v>157104</v>
          </cell>
          <cell r="Q467">
            <v>207700</v>
          </cell>
          <cell r="R467">
            <v>1198580</v>
          </cell>
          <cell r="S467">
            <v>409800</v>
          </cell>
        </row>
        <row r="468">
          <cell r="H468">
            <v>0</v>
          </cell>
          <cell r="K468">
            <v>2000000</v>
          </cell>
          <cell r="N468">
            <v>0</v>
          </cell>
          <cell r="O468">
            <v>600000</v>
          </cell>
          <cell r="P468">
            <v>0</v>
          </cell>
          <cell r="Q468">
            <v>0</v>
          </cell>
          <cell r="R468">
            <v>3302040</v>
          </cell>
          <cell r="S468">
            <v>1000000</v>
          </cell>
        </row>
        <row r="469">
          <cell r="H469">
            <v>0</v>
          </cell>
          <cell r="K469">
            <v>168000</v>
          </cell>
          <cell r="N469">
            <v>0</v>
          </cell>
          <cell r="O469">
            <v>600000</v>
          </cell>
          <cell r="P469">
            <v>20000</v>
          </cell>
          <cell r="Q469">
            <v>1980000</v>
          </cell>
          <cell r="R469">
            <v>2000000</v>
          </cell>
          <cell r="S469">
            <v>0</v>
          </cell>
        </row>
        <row r="470">
          <cell r="H470">
            <v>0</v>
          </cell>
          <cell r="K470">
            <v>2168000</v>
          </cell>
          <cell r="N470">
            <v>0</v>
          </cell>
          <cell r="O470">
            <v>1200000</v>
          </cell>
          <cell r="P470">
            <v>20000</v>
          </cell>
          <cell r="Q470">
            <v>1980000</v>
          </cell>
          <cell r="R470">
            <v>5302040</v>
          </cell>
          <cell r="S470">
            <v>1000000</v>
          </cell>
        </row>
        <row r="471">
          <cell r="H471">
            <v>0</v>
          </cell>
          <cell r="K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H472">
            <v>0</v>
          </cell>
          <cell r="K472">
            <v>0</v>
          </cell>
          <cell r="N472">
            <v>71775600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</row>
        <row r="473">
          <cell r="H473">
            <v>0</v>
          </cell>
          <cell r="K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</row>
        <row r="474">
          <cell r="H474">
            <v>0</v>
          </cell>
          <cell r="K474">
            <v>0</v>
          </cell>
          <cell r="N474">
            <v>71775600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</row>
        <row r="475">
          <cell r="H475">
            <v>0</v>
          </cell>
          <cell r="K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H476">
            <v>0</v>
          </cell>
          <cell r="K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</row>
        <row r="477">
          <cell r="H477">
            <v>0</v>
          </cell>
          <cell r="K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</row>
        <row r="478">
          <cell r="H478">
            <v>0</v>
          </cell>
          <cell r="K478">
            <v>39661960.340231925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</row>
        <row r="479">
          <cell r="H479">
            <v>0</v>
          </cell>
          <cell r="K479">
            <v>0</v>
          </cell>
          <cell r="N479">
            <v>2160000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</row>
        <row r="480">
          <cell r="H480">
            <v>0</v>
          </cell>
          <cell r="K480">
            <v>0</v>
          </cell>
          <cell r="N480">
            <v>240000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</row>
        <row r="481">
          <cell r="H481">
            <v>0</v>
          </cell>
          <cell r="K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</row>
        <row r="482">
          <cell r="H482">
            <v>0</v>
          </cell>
          <cell r="K482">
            <v>0</v>
          </cell>
          <cell r="N482">
            <v>120000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</row>
        <row r="483">
          <cell r="H483">
            <v>0</v>
          </cell>
          <cell r="K483">
            <v>0</v>
          </cell>
          <cell r="N483">
            <v>120000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</row>
        <row r="484">
          <cell r="H484">
            <v>0</v>
          </cell>
          <cell r="K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</row>
        <row r="485">
          <cell r="H485">
            <v>0</v>
          </cell>
          <cell r="K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</row>
        <row r="486">
          <cell r="H486">
            <v>0</v>
          </cell>
          <cell r="K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</row>
        <row r="487">
          <cell r="H487">
            <v>108000</v>
          </cell>
          <cell r="K487">
            <v>14843852.775428571</v>
          </cell>
          <cell r="N487">
            <v>53000</v>
          </cell>
          <cell r="O487">
            <v>751268</v>
          </cell>
          <cell r="P487">
            <v>151572</v>
          </cell>
          <cell r="Q487">
            <v>132500</v>
          </cell>
          <cell r="R487">
            <v>3782800</v>
          </cell>
          <cell r="S487">
            <v>139200</v>
          </cell>
        </row>
        <row r="488">
          <cell r="H488">
            <v>216000</v>
          </cell>
          <cell r="K488">
            <v>6151292.8442857144</v>
          </cell>
          <cell r="N488">
            <v>14400</v>
          </cell>
          <cell r="O488">
            <v>372500</v>
          </cell>
          <cell r="P488">
            <v>369788</v>
          </cell>
          <cell r="Q488">
            <v>202600</v>
          </cell>
          <cell r="R488">
            <v>5035060</v>
          </cell>
          <cell r="S488">
            <v>30000</v>
          </cell>
        </row>
        <row r="489">
          <cell r="H489">
            <v>0</v>
          </cell>
          <cell r="K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</row>
        <row r="490">
          <cell r="H490">
            <v>0</v>
          </cell>
          <cell r="K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</row>
        <row r="491">
          <cell r="H491">
            <v>162000</v>
          </cell>
          <cell r="K491">
            <v>4758490.9030476194</v>
          </cell>
          <cell r="N491">
            <v>58000</v>
          </cell>
          <cell r="O491">
            <v>46008</v>
          </cell>
          <cell r="P491">
            <v>127980</v>
          </cell>
          <cell r="Q491">
            <v>17840</v>
          </cell>
          <cell r="R491">
            <v>2229220</v>
          </cell>
          <cell r="S491">
            <v>0</v>
          </cell>
        </row>
        <row r="492">
          <cell r="H492">
            <v>0</v>
          </cell>
          <cell r="K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</row>
        <row r="493">
          <cell r="H493">
            <v>0</v>
          </cell>
          <cell r="K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</row>
        <row r="494">
          <cell r="H494">
            <v>0</v>
          </cell>
          <cell r="K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</row>
        <row r="495">
          <cell r="H495">
            <v>0</v>
          </cell>
          <cell r="K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</row>
        <row r="496">
          <cell r="H496">
            <v>0</v>
          </cell>
          <cell r="K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</row>
        <row r="497">
          <cell r="H497">
            <v>0</v>
          </cell>
          <cell r="K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</row>
        <row r="498">
          <cell r="H498">
            <v>0</v>
          </cell>
          <cell r="K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H499">
            <v>0</v>
          </cell>
          <cell r="K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</row>
        <row r="500">
          <cell r="H500">
            <v>0</v>
          </cell>
          <cell r="K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</row>
        <row r="501">
          <cell r="H501">
            <v>0</v>
          </cell>
          <cell r="K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</row>
        <row r="502">
          <cell r="H502">
            <v>0</v>
          </cell>
          <cell r="K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H503">
            <v>0</v>
          </cell>
          <cell r="K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</row>
        <row r="504">
          <cell r="H504">
            <v>0</v>
          </cell>
          <cell r="K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</row>
        <row r="505">
          <cell r="H505">
            <v>0</v>
          </cell>
          <cell r="K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H506">
            <v>0</v>
          </cell>
          <cell r="K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</row>
        <row r="507">
          <cell r="H507">
            <v>150494.53</v>
          </cell>
          <cell r="K507">
            <v>9419462.1242263187</v>
          </cell>
          <cell r="N507">
            <v>92449.81</v>
          </cell>
          <cell r="O507">
            <v>145028</v>
          </cell>
          <cell r="P507">
            <v>150909.01864332598</v>
          </cell>
          <cell r="Q507">
            <v>807237.680525164</v>
          </cell>
          <cell r="R507">
            <v>1596362.5052881108</v>
          </cell>
          <cell r="S507">
            <v>84000</v>
          </cell>
        </row>
        <row r="508">
          <cell r="H508">
            <v>0</v>
          </cell>
          <cell r="K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</row>
        <row r="509">
          <cell r="H509">
            <v>0</v>
          </cell>
          <cell r="K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</row>
        <row r="510">
          <cell r="H510">
            <v>210000</v>
          </cell>
          <cell r="K510">
            <v>652918.92000000004</v>
          </cell>
          <cell r="N510">
            <v>0</v>
          </cell>
          <cell r="O510">
            <v>1070004</v>
          </cell>
          <cell r="P510">
            <v>3396360</v>
          </cell>
          <cell r="Q510">
            <v>170000</v>
          </cell>
          <cell r="R510">
            <v>1988120</v>
          </cell>
          <cell r="S510">
            <v>870000</v>
          </cell>
        </row>
        <row r="511">
          <cell r="H511">
            <v>0</v>
          </cell>
          <cell r="K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H512">
            <v>0</v>
          </cell>
          <cell r="K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</row>
        <row r="513">
          <cell r="H513">
            <v>4376.3599999999997</v>
          </cell>
          <cell r="K513">
            <v>310731.88437199127</v>
          </cell>
          <cell r="N513">
            <v>6017.51</v>
          </cell>
          <cell r="O513">
            <v>44820</v>
          </cell>
          <cell r="P513">
            <v>85261.881006564538</v>
          </cell>
          <cell r="Q513">
            <v>25095.579868708923</v>
          </cell>
          <cell r="R513">
            <v>255391.50284463889</v>
          </cell>
          <cell r="S513">
            <v>424644</v>
          </cell>
        </row>
        <row r="514">
          <cell r="H514">
            <v>0</v>
          </cell>
          <cell r="K514">
            <v>5034.2857142857138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8050</v>
          </cell>
          <cell r="S514">
            <v>11400</v>
          </cell>
        </row>
        <row r="515">
          <cell r="H515">
            <v>0</v>
          </cell>
          <cell r="K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</row>
        <row r="516">
          <cell r="H516">
            <v>7124.73</v>
          </cell>
          <cell r="K516">
            <v>506039.78392560169</v>
          </cell>
          <cell r="N516">
            <v>9796.5</v>
          </cell>
          <cell r="O516">
            <v>74844</v>
          </cell>
          <cell r="P516">
            <v>88249.252932166331</v>
          </cell>
          <cell r="Q516">
            <v>36358.884026258158</v>
          </cell>
          <cell r="R516">
            <v>394819.69943107222</v>
          </cell>
          <cell r="S516">
            <v>116976</v>
          </cell>
        </row>
        <row r="517">
          <cell r="H517">
            <v>0</v>
          </cell>
          <cell r="K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H518">
            <v>1557006.56</v>
          </cell>
          <cell r="K518">
            <v>14629427.323785556</v>
          </cell>
          <cell r="N518">
            <v>154633.83000000002</v>
          </cell>
          <cell r="O518">
            <v>1027476</v>
          </cell>
          <cell r="P518">
            <v>1286461.1796280087</v>
          </cell>
          <cell r="Q518">
            <v>120456.78336980306</v>
          </cell>
          <cell r="R518">
            <v>1586719.3736542671</v>
          </cell>
          <cell r="S518">
            <v>226320</v>
          </cell>
        </row>
        <row r="519">
          <cell r="H519">
            <v>0</v>
          </cell>
          <cell r="K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</row>
        <row r="520">
          <cell r="H520">
            <v>0</v>
          </cell>
          <cell r="K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H521">
            <v>0</v>
          </cell>
          <cell r="K521">
            <v>30000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3180000</v>
          </cell>
          <cell r="S521">
            <v>0</v>
          </cell>
        </row>
        <row r="522">
          <cell r="H522">
            <v>0</v>
          </cell>
          <cell r="K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</row>
        <row r="523">
          <cell r="H523">
            <v>0</v>
          </cell>
          <cell r="K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</row>
        <row r="524">
          <cell r="H524">
            <v>0</v>
          </cell>
          <cell r="K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</row>
        <row r="525">
          <cell r="H525">
            <v>0</v>
          </cell>
          <cell r="K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</row>
        <row r="526">
          <cell r="H526">
            <v>0</v>
          </cell>
          <cell r="K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H527">
            <v>0</v>
          </cell>
          <cell r="K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</row>
        <row r="528">
          <cell r="H528">
            <v>0</v>
          </cell>
          <cell r="K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</row>
        <row r="529">
          <cell r="H529">
            <v>0</v>
          </cell>
          <cell r="K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H530">
            <v>0</v>
          </cell>
          <cell r="K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</row>
        <row r="531">
          <cell r="H531">
            <v>0</v>
          </cell>
          <cell r="K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</row>
        <row r="532">
          <cell r="H532">
            <v>0</v>
          </cell>
          <cell r="K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</row>
        <row r="533">
          <cell r="H533">
            <v>0</v>
          </cell>
          <cell r="K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</row>
        <row r="534">
          <cell r="H534">
            <v>0</v>
          </cell>
          <cell r="K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H535">
            <v>0</v>
          </cell>
          <cell r="K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</row>
        <row r="536">
          <cell r="H536">
            <v>0</v>
          </cell>
          <cell r="K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</row>
        <row r="537">
          <cell r="H537">
            <v>0</v>
          </cell>
          <cell r="K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</row>
        <row r="538">
          <cell r="H538">
            <v>0</v>
          </cell>
          <cell r="K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</row>
        <row r="539">
          <cell r="H539">
            <v>0</v>
          </cell>
          <cell r="K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</row>
        <row r="540">
          <cell r="H540">
            <v>0</v>
          </cell>
          <cell r="K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</row>
        <row r="541">
          <cell r="H541">
            <v>0</v>
          </cell>
          <cell r="K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</row>
        <row r="542">
          <cell r="H542">
            <v>0</v>
          </cell>
          <cell r="K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</row>
        <row r="543">
          <cell r="H543">
            <v>0</v>
          </cell>
          <cell r="K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</row>
        <row r="544">
          <cell r="H544">
            <v>0</v>
          </cell>
          <cell r="K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</row>
        <row r="545">
          <cell r="H545">
            <v>0</v>
          </cell>
          <cell r="K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</row>
        <row r="546">
          <cell r="H546">
            <v>0</v>
          </cell>
          <cell r="K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</row>
        <row r="547">
          <cell r="H547">
            <v>0</v>
          </cell>
          <cell r="K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</row>
        <row r="548">
          <cell r="H548">
            <v>0</v>
          </cell>
          <cell r="K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</row>
        <row r="549">
          <cell r="H549">
            <v>0</v>
          </cell>
          <cell r="K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</row>
        <row r="550">
          <cell r="H550">
            <v>0</v>
          </cell>
          <cell r="K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</row>
        <row r="551">
          <cell r="H551">
            <v>0</v>
          </cell>
          <cell r="K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</row>
        <row r="552">
          <cell r="H552">
            <v>0</v>
          </cell>
          <cell r="K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</row>
        <row r="553">
          <cell r="H553">
            <v>0</v>
          </cell>
          <cell r="K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</row>
        <row r="554">
          <cell r="H554">
            <v>0</v>
          </cell>
          <cell r="K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</row>
        <row r="555">
          <cell r="H555">
            <v>0</v>
          </cell>
          <cell r="K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</row>
        <row r="556">
          <cell r="H556">
            <v>0</v>
          </cell>
          <cell r="K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</row>
        <row r="557">
          <cell r="H557">
            <v>0</v>
          </cell>
          <cell r="K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</row>
        <row r="558">
          <cell r="H558">
            <v>0</v>
          </cell>
          <cell r="K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</row>
        <row r="559">
          <cell r="H559">
            <v>0</v>
          </cell>
          <cell r="K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</row>
        <row r="560">
          <cell r="H560">
            <v>0</v>
          </cell>
          <cell r="K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</row>
        <row r="561">
          <cell r="H561">
            <v>0</v>
          </cell>
          <cell r="K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</row>
        <row r="562">
          <cell r="H562">
            <v>0</v>
          </cell>
          <cell r="K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</row>
        <row r="563">
          <cell r="H563">
            <v>0</v>
          </cell>
          <cell r="K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</row>
        <row r="564">
          <cell r="H564">
            <v>0</v>
          </cell>
          <cell r="K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</row>
        <row r="565">
          <cell r="H565">
            <v>0</v>
          </cell>
          <cell r="K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</row>
        <row r="566">
          <cell r="H566">
            <v>0</v>
          </cell>
          <cell r="K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</row>
        <row r="567">
          <cell r="H567">
            <v>0</v>
          </cell>
          <cell r="K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</row>
        <row r="568">
          <cell r="H568">
            <v>0</v>
          </cell>
          <cell r="K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</row>
        <row r="569">
          <cell r="H569">
            <v>0</v>
          </cell>
          <cell r="K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</row>
        <row r="570">
          <cell r="H570">
            <v>0</v>
          </cell>
          <cell r="K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</row>
        <row r="571">
          <cell r="H571">
            <v>0</v>
          </cell>
          <cell r="K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</row>
        <row r="572">
          <cell r="H572">
            <v>0</v>
          </cell>
          <cell r="K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480000</v>
          </cell>
          <cell r="S572">
            <v>0</v>
          </cell>
        </row>
        <row r="573">
          <cell r="H573">
            <v>0</v>
          </cell>
          <cell r="K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</row>
        <row r="574">
          <cell r="H574">
            <v>0</v>
          </cell>
          <cell r="K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</row>
        <row r="575">
          <cell r="H575">
            <v>0</v>
          </cell>
          <cell r="K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</row>
        <row r="576">
          <cell r="H576">
            <v>0</v>
          </cell>
          <cell r="K576">
            <v>1001851.6857142857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28560</v>
          </cell>
          <cell r="S576">
            <v>0</v>
          </cell>
        </row>
        <row r="577">
          <cell r="H577">
            <v>0</v>
          </cell>
          <cell r="K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</row>
        <row r="578">
          <cell r="H578">
            <v>0</v>
          </cell>
          <cell r="K578">
            <v>1080000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</row>
        <row r="579">
          <cell r="H579">
            <v>0</v>
          </cell>
          <cell r="K579">
            <v>300000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</row>
        <row r="580">
          <cell r="H580">
            <v>0</v>
          </cell>
          <cell r="K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</row>
        <row r="581">
          <cell r="H581">
            <v>0</v>
          </cell>
          <cell r="K581">
            <v>101025.57142857143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360</v>
          </cell>
          <cell r="S581">
            <v>0</v>
          </cell>
        </row>
        <row r="582">
          <cell r="H582">
            <v>0</v>
          </cell>
          <cell r="K582">
            <v>101548.34285714287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93120</v>
          </cell>
          <cell r="S582">
            <v>0</v>
          </cell>
        </row>
        <row r="583">
          <cell r="H583">
            <v>0</v>
          </cell>
          <cell r="K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694000</v>
          </cell>
          <cell r="S583">
            <v>0</v>
          </cell>
        </row>
        <row r="584">
          <cell r="H584">
            <v>0</v>
          </cell>
          <cell r="K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16800</v>
          </cell>
          <cell r="S584">
            <v>0</v>
          </cell>
        </row>
        <row r="585">
          <cell r="H585">
            <v>0</v>
          </cell>
          <cell r="K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</row>
        <row r="586">
          <cell r="H586">
            <v>0</v>
          </cell>
          <cell r="K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120000</v>
          </cell>
          <cell r="S586">
            <v>0</v>
          </cell>
        </row>
        <row r="587">
          <cell r="H587">
            <v>0</v>
          </cell>
          <cell r="K587">
            <v>2584425.6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952840</v>
          </cell>
          <cell r="S587">
            <v>0</v>
          </cell>
        </row>
        <row r="588">
          <cell r="H588">
            <v>0</v>
          </cell>
          <cell r="K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</row>
        <row r="589">
          <cell r="H589">
            <v>0</v>
          </cell>
          <cell r="K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</row>
        <row r="590">
          <cell r="H590">
            <v>0</v>
          </cell>
          <cell r="K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</row>
        <row r="591">
          <cell r="H591">
            <v>0</v>
          </cell>
          <cell r="K591">
            <v>105210761.15144166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</row>
        <row r="592">
          <cell r="H592">
            <v>0</v>
          </cell>
          <cell r="K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</row>
        <row r="593">
          <cell r="H593">
            <v>0</v>
          </cell>
          <cell r="K593">
            <v>105210761.15144166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</row>
        <row r="594">
          <cell r="H594">
            <v>0</v>
          </cell>
          <cell r="K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</row>
        <row r="595">
          <cell r="H595">
            <v>0</v>
          </cell>
          <cell r="K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</row>
        <row r="596">
          <cell r="H596">
            <v>0</v>
          </cell>
          <cell r="K596">
            <v>227000000</v>
          </cell>
          <cell r="N596">
            <v>5000000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H597">
            <v>0</v>
          </cell>
          <cell r="K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</row>
        <row r="598">
          <cell r="H598">
            <v>0</v>
          </cell>
          <cell r="K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599">
          <cell r="H599">
            <v>0</v>
          </cell>
          <cell r="K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</row>
        <row r="600">
          <cell r="H600">
            <v>0</v>
          </cell>
          <cell r="K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</row>
        <row r="601">
          <cell r="H601">
            <v>328658.21000000002</v>
          </cell>
          <cell r="K601">
            <v>26855460.866229039</v>
          </cell>
          <cell r="N601">
            <v>168044.79999999999</v>
          </cell>
          <cell r="O601">
            <v>716448</v>
          </cell>
          <cell r="P601">
            <v>546853.27203501097</v>
          </cell>
          <cell r="Q601">
            <v>375783.47921225388</v>
          </cell>
          <cell r="R601">
            <v>3516459.1370678339</v>
          </cell>
          <cell r="S601">
            <v>129900</v>
          </cell>
        </row>
        <row r="602">
          <cell r="H602">
            <v>10800</v>
          </cell>
          <cell r="K602">
            <v>94228.62</v>
          </cell>
          <cell r="N602">
            <v>4000</v>
          </cell>
          <cell r="O602">
            <v>5004</v>
          </cell>
          <cell r="P602">
            <v>11805</v>
          </cell>
          <cell r="Q602">
            <v>10000</v>
          </cell>
          <cell r="R602">
            <v>309240</v>
          </cell>
          <cell r="S602">
            <v>25800</v>
          </cell>
        </row>
        <row r="603">
          <cell r="H603">
            <v>0</v>
          </cell>
          <cell r="K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</row>
        <row r="604">
          <cell r="H604">
            <v>0</v>
          </cell>
          <cell r="K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</row>
        <row r="605">
          <cell r="H605">
            <v>0</v>
          </cell>
          <cell r="K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</row>
        <row r="606">
          <cell r="H606">
            <v>0</v>
          </cell>
          <cell r="K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</row>
        <row r="607">
          <cell r="H607">
            <v>0</v>
          </cell>
          <cell r="K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</row>
        <row r="608">
          <cell r="H608">
            <v>0</v>
          </cell>
          <cell r="K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</row>
        <row r="609">
          <cell r="H609">
            <v>0</v>
          </cell>
          <cell r="K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</row>
        <row r="610">
          <cell r="H610">
            <v>16376.36</v>
          </cell>
          <cell r="K610">
            <v>7021505.2613662211</v>
          </cell>
          <cell r="N610">
            <v>6017.51</v>
          </cell>
          <cell r="O610">
            <v>1625820</v>
          </cell>
          <cell r="P610">
            <v>23187.74533916849</v>
          </cell>
          <cell r="Q610">
            <v>75295.579868708883</v>
          </cell>
          <cell r="R610">
            <v>9054576.3361779731</v>
          </cell>
          <cell r="S610">
            <v>4440</v>
          </cell>
        </row>
        <row r="611">
          <cell r="H611">
            <v>0</v>
          </cell>
          <cell r="K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</row>
        <row r="612">
          <cell r="H612">
            <v>0</v>
          </cell>
          <cell r="K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</row>
        <row r="613">
          <cell r="H613">
            <v>0</v>
          </cell>
          <cell r="K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</row>
        <row r="614">
          <cell r="H614">
            <v>0</v>
          </cell>
          <cell r="K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</row>
        <row r="615">
          <cell r="H615">
            <v>0</v>
          </cell>
          <cell r="K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</row>
        <row r="616">
          <cell r="H616">
            <v>0</v>
          </cell>
          <cell r="K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</row>
        <row r="617">
          <cell r="H617">
            <v>0</v>
          </cell>
          <cell r="K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</row>
        <row r="618">
          <cell r="H618">
            <v>0</v>
          </cell>
          <cell r="K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</row>
        <row r="619">
          <cell r="H619">
            <v>0</v>
          </cell>
          <cell r="K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</row>
        <row r="620">
          <cell r="H620">
            <v>0</v>
          </cell>
          <cell r="K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</row>
        <row r="621">
          <cell r="H621">
            <v>0</v>
          </cell>
          <cell r="K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</row>
        <row r="622">
          <cell r="H622">
            <v>0</v>
          </cell>
          <cell r="K622">
            <v>0</v>
          </cell>
          <cell r="N622">
            <v>0</v>
          </cell>
          <cell r="O622">
            <v>9440000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</row>
        <row r="623">
          <cell r="H623">
            <v>0</v>
          </cell>
          <cell r="K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</row>
        <row r="624">
          <cell r="H624">
            <v>0</v>
          </cell>
          <cell r="K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</row>
        <row r="625">
          <cell r="H625">
            <v>0</v>
          </cell>
          <cell r="K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</row>
        <row r="626">
          <cell r="H626">
            <v>0</v>
          </cell>
          <cell r="K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</row>
        <row r="627">
          <cell r="H627">
            <v>0</v>
          </cell>
          <cell r="K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</row>
        <row r="628">
          <cell r="H628">
            <v>0</v>
          </cell>
          <cell r="K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</row>
        <row r="629">
          <cell r="H629">
            <v>0</v>
          </cell>
          <cell r="K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0">
          <cell r="H630">
            <v>60000</v>
          </cell>
          <cell r="K630">
            <v>0</v>
          </cell>
          <cell r="N630">
            <v>0</v>
          </cell>
          <cell r="O630">
            <v>370008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</row>
        <row r="631">
          <cell r="H631">
            <v>0</v>
          </cell>
          <cell r="K631">
            <v>0</v>
          </cell>
          <cell r="N631">
            <v>0</v>
          </cell>
          <cell r="O631">
            <v>270000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H632">
            <v>0</v>
          </cell>
          <cell r="K632">
            <v>0</v>
          </cell>
          <cell r="N632">
            <v>0</v>
          </cell>
          <cell r="O632">
            <v>10008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3">
          <cell r="H633">
            <v>60000</v>
          </cell>
          <cell r="K633">
            <v>0</v>
          </cell>
          <cell r="N633">
            <v>0</v>
          </cell>
          <cell r="O633">
            <v>650016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</row>
        <row r="634">
          <cell r="H634">
            <v>0</v>
          </cell>
          <cell r="K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</row>
        <row r="635">
          <cell r="H635">
            <v>0</v>
          </cell>
          <cell r="K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</row>
        <row r="636">
          <cell r="H636">
            <v>0</v>
          </cell>
          <cell r="K636">
            <v>1956505.8857142858</v>
          </cell>
          <cell r="N636">
            <v>1000</v>
          </cell>
          <cell r="O636">
            <v>18650</v>
          </cell>
          <cell r="P636">
            <v>0</v>
          </cell>
          <cell r="Q636">
            <v>0</v>
          </cell>
          <cell r="R636">
            <v>121880</v>
          </cell>
          <cell r="S636">
            <v>12480</v>
          </cell>
        </row>
        <row r="637">
          <cell r="H637">
            <v>0</v>
          </cell>
          <cell r="K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</row>
        <row r="638">
          <cell r="H638">
            <v>0</v>
          </cell>
          <cell r="K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</row>
        <row r="639">
          <cell r="H639">
            <v>3600</v>
          </cell>
          <cell r="K639">
            <v>1539300</v>
          </cell>
          <cell r="N639">
            <v>24000</v>
          </cell>
          <cell r="O639">
            <v>15000</v>
          </cell>
          <cell r="P639">
            <v>402000</v>
          </cell>
          <cell r="Q639">
            <v>95300</v>
          </cell>
          <cell r="R639">
            <v>7110910</v>
          </cell>
          <cell r="S639">
            <v>1703668</v>
          </cell>
        </row>
        <row r="640">
          <cell r="H640">
            <v>0</v>
          </cell>
          <cell r="K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1">
          <cell r="H641">
            <v>0</v>
          </cell>
          <cell r="K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</row>
        <row r="642">
          <cell r="H642">
            <v>0</v>
          </cell>
          <cell r="K642">
            <v>10700</v>
          </cell>
          <cell r="N642">
            <v>0</v>
          </cell>
          <cell r="O642">
            <v>0</v>
          </cell>
          <cell r="P642">
            <v>0</v>
          </cell>
          <cell r="Q642">
            <v>700000</v>
          </cell>
          <cell r="R642">
            <v>2462200</v>
          </cell>
          <cell r="S642">
            <v>9966800</v>
          </cell>
        </row>
        <row r="643">
          <cell r="H643">
            <v>0</v>
          </cell>
          <cell r="K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</row>
        <row r="644">
          <cell r="H644">
            <v>0</v>
          </cell>
          <cell r="K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</row>
        <row r="645">
          <cell r="H645">
            <v>0</v>
          </cell>
          <cell r="K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</row>
        <row r="646">
          <cell r="H646">
            <v>0</v>
          </cell>
          <cell r="K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</row>
        <row r="647">
          <cell r="H647">
            <v>10800</v>
          </cell>
          <cell r="K647">
            <v>920163.57142857101</v>
          </cell>
          <cell r="N647">
            <v>10800</v>
          </cell>
          <cell r="O647">
            <v>61380</v>
          </cell>
          <cell r="P647">
            <v>31050</v>
          </cell>
          <cell r="Q647">
            <v>180000</v>
          </cell>
          <cell r="R647">
            <v>27365</v>
          </cell>
          <cell r="S647">
            <v>30300</v>
          </cell>
        </row>
        <row r="648">
          <cell r="H648">
            <v>0</v>
          </cell>
          <cell r="K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</row>
        <row r="649">
          <cell r="H649">
            <v>0</v>
          </cell>
          <cell r="K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</row>
        <row r="650">
          <cell r="H650">
            <v>18000</v>
          </cell>
          <cell r="K650">
            <v>4623899.6460952377</v>
          </cell>
          <cell r="N650">
            <v>0</v>
          </cell>
          <cell r="O650">
            <v>0</v>
          </cell>
          <cell r="P650">
            <v>15000</v>
          </cell>
          <cell r="Q650">
            <v>0</v>
          </cell>
          <cell r="R650">
            <v>198000</v>
          </cell>
          <cell r="S650">
            <v>0</v>
          </cell>
        </row>
        <row r="651">
          <cell r="H651">
            <v>0</v>
          </cell>
          <cell r="K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</row>
        <row r="652">
          <cell r="H652">
            <v>0</v>
          </cell>
          <cell r="K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</row>
        <row r="653">
          <cell r="H653">
            <v>0</v>
          </cell>
          <cell r="K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</row>
        <row r="654">
          <cell r="H654">
            <v>0</v>
          </cell>
          <cell r="K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</row>
        <row r="655">
          <cell r="H655">
            <v>0</v>
          </cell>
          <cell r="K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</row>
        <row r="656">
          <cell r="H656">
            <v>0</v>
          </cell>
          <cell r="K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</row>
        <row r="657">
          <cell r="H657">
            <v>0</v>
          </cell>
          <cell r="K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</row>
        <row r="658">
          <cell r="H658">
            <v>0</v>
          </cell>
          <cell r="K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</row>
        <row r="659">
          <cell r="H659">
            <v>0</v>
          </cell>
          <cell r="K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</row>
        <row r="660">
          <cell r="H660">
            <v>0</v>
          </cell>
          <cell r="K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</row>
        <row r="661">
          <cell r="H661">
            <v>0</v>
          </cell>
          <cell r="K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</row>
        <row r="662">
          <cell r="H662">
            <v>0</v>
          </cell>
          <cell r="K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</row>
        <row r="663">
          <cell r="H663">
            <v>0</v>
          </cell>
          <cell r="K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</row>
        <row r="664">
          <cell r="H664">
            <v>12378</v>
          </cell>
          <cell r="K664">
            <v>2065038</v>
          </cell>
          <cell r="N664">
            <v>15309</v>
          </cell>
          <cell r="O664">
            <v>68404</v>
          </cell>
          <cell r="P664">
            <v>56677</v>
          </cell>
          <cell r="Q664">
            <v>105213</v>
          </cell>
          <cell r="R664">
            <v>504886</v>
          </cell>
          <cell r="S664">
            <v>9120</v>
          </cell>
        </row>
        <row r="665">
          <cell r="H665">
            <v>0</v>
          </cell>
          <cell r="K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</row>
        <row r="666">
          <cell r="H666">
            <v>0</v>
          </cell>
          <cell r="K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</row>
        <row r="667">
          <cell r="H667">
            <v>0</v>
          </cell>
          <cell r="K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</row>
        <row r="668">
          <cell r="H668">
            <v>0</v>
          </cell>
          <cell r="K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</row>
        <row r="669">
          <cell r="H669">
            <v>0</v>
          </cell>
          <cell r="K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</row>
        <row r="670">
          <cell r="H670">
            <v>72000</v>
          </cell>
          <cell r="K670">
            <v>5922850</v>
          </cell>
          <cell r="N670">
            <v>18000</v>
          </cell>
          <cell r="O670">
            <v>0</v>
          </cell>
          <cell r="P670">
            <v>14400</v>
          </cell>
          <cell r="Q670">
            <v>3864000</v>
          </cell>
          <cell r="R670">
            <v>56860</v>
          </cell>
          <cell r="S670">
            <v>3576200</v>
          </cell>
        </row>
        <row r="671">
          <cell r="H671">
            <v>0</v>
          </cell>
          <cell r="K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</row>
        <row r="672">
          <cell r="H672">
            <v>0</v>
          </cell>
          <cell r="K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</row>
        <row r="673">
          <cell r="H673">
            <v>0</v>
          </cell>
          <cell r="K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</row>
        <row r="674">
          <cell r="H674">
            <v>0</v>
          </cell>
          <cell r="K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</row>
        <row r="675">
          <cell r="H675">
            <v>0</v>
          </cell>
          <cell r="K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</row>
        <row r="676">
          <cell r="H676">
            <v>0</v>
          </cell>
          <cell r="K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</row>
        <row r="677">
          <cell r="H677">
            <v>0</v>
          </cell>
          <cell r="K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</row>
        <row r="678">
          <cell r="H678">
            <v>19290.150000000001</v>
          </cell>
          <cell r="K678">
            <v>6970464.0767502347</v>
          </cell>
          <cell r="N678">
            <v>37924.25</v>
          </cell>
          <cell r="O678">
            <v>778104</v>
          </cell>
          <cell r="P678">
            <v>120776.22555798689</v>
          </cell>
          <cell r="Q678">
            <v>694509.82494529546</v>
          </cell>
          <cell r="R678">
            <v>2505892.9395185993</v>
          </cell>
          <cell r="S678">
            <v>2540221.0299999998</v>
          </cell>
        </row>
        <row r="679">
          <cell r="H679">
            <v>0</v>
          </cell>
          <cell r="K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</row>
        <row r="680">
          <cell r="H680">
            <v>0</v>
          </cell>
          <cell r="K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</row>
        <row r="681">
          <cell r="H681">
            <v>0</v>
          </cell>
          <cell r="K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</row>
        <row r="682">
          <cell r="H682">
            <v>0</v>
          </cell>
          <cell r="K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</row>
        <row r="683">
          <cell r="H683">
            <v>0</v>
          </cell>
          <cell r="K683">
            <v>11651126.03142857</v>
          </cell>
          <cell r="N683">
            <v>0</v>
          </cell>
          <cell r="O683">
            <v>15000</v>
          </cell>
          <cell r="P683">
            <v>1200</v>
          </cell>
          <cell r="Q683">
            <v>3000</v>
          </cell>
          <cell r="R683">
            <v>847960</v>
          </cell>
          <cell r="S683">
            <v>0</v>
          </cell>
        </row>
        <row r="684">
          <cell r="H684">
            <v>0</v>
          </cell>
          <cell r="K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</row>
        <row r="685">
          <cell r="H685">
            <v>0</v>
          </cell>
          <cell r="K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7320</v>
          </cell>
          <cell r="S685">
            <v>270000</v>
          </cell>
        </row>
        <row r="686">
          <cell r="H686">
            <v>0</v>
          </cell>
          <cell r="K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</row>
        <row r="687">
          <cell r="H687">
            <v>0</v>
          </cell>
          <cell r="K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</row>
        <row r="688">
          <cell r="H688">
            <v>0</v>
          </cell>
          <cell r="K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</row>
        <row r="689">
          <cell r="H689">
            <v>0</v>
          </cell>
          <cell r="K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</row>
        <row r="690">
          <cell r="H690">
            <v>0</v>
          </cell>
          <cell r="K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</row>
        <row r="691">
          <cell r="H691">
            <v>0</v>
          </cell>
          <cell r="K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</row>
        <row r="692">
          <cell r="H692">
            <v>0</v>
          </cell>
          <cell r="K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</row>
        <row r="693">
          <cell r="H693">
            <v>0</v>
          </cell>
          <cell r="K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</row>
        <row r="694">
          <cell r="H694">
            <v>0</v>
          </cell>
          <cell r="K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8200000</v>
          </cell>
          <cell r="R694">
            <v>0</v>
          </cell>
          <cell r="S694">
            <v>0</v>
          </cell>
        </row>
        <row r="695">
          <cell r="H695">
            <v>0</v>
          </cell>
          <cell r="K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5000000</v>
          </cell>
          <cell r="R695">
            <v>0</v>
          </cell>
          <cell r="S695">
            <v>0</v>
          </cell>
        </row>
        <row r="696">
          <cell r="H696">
            <v>0</v>
          </cell>
          <cell r="K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</row>
        <row r="697">
          <cell r="H697">
            <v>0</v>
          </cell>
          <cell r="K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13200000</v>
          </cell>
          <cell r="R697">
            <v>0</v>
          </cell>
          <cell r="S697">
            <v>0</v>
          </cell>
        </row>
        <row r="698">
          <cell r="H698">
            <v>0</v>
          </cell>
          <cell r="K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</row>
        <row r="699">
          <cell r="H699">
            <v>0</v>
          </cell>
          <cell r="K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</row>
        <row r="700">
          <cell r="H700">
            <v>0</v>
          </cell>
          <cell r="K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</row>
        <row r="701">
          <cell r="H701">
            <v>0</v>
          </cell>
          <cell r="K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</row>
        <row r="702">
          <cell r="H702">
            <v>0</v>
          </cell>
          <cell r="K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</row>
        <row r="703">
          <cell r="H703">
            <v>0</v>
          </cell>
          <cell r="K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</row>
        <row r="704">
          <cell r="H704">
            <v>0</v>
          </cell>
          <cell r="K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</row>
        <row r="705">
          <cell r="H705">
            <v>0</v>
          </cell>
          <cell r="K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</row>
        <row r="706">
          <cell r="H706">
            <v>0</v>
          </cell>
          <cell r="K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</row>
        <row r="707">
          <cell r="H707">
            <v>0</v>
          </cell>
          <cell r="K707">
            <v>93186000</v>
          </cell>
          <cell r="N707">
            <v>0</v>
          </cell>
          <cell r="O707">
            <v>0</v>
          </cell>
          <cell r="P707">
            <v>15050</v>
          </cell>
          <cell r="Q707">
            <v>0</v>
          </cell>
          <cell r="R707">
            <v>0</v>
          </cell>
          <cell r="S707">
            <v>0</v>
          </cell>
        </row>
        <row r="708">
          <cell r="H708">
            <v>0</v>
          </cell>
          <cell r="K708">
            <v>258010.28571428571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236280</v>
          </cell>
          <cell r="S708">
            <v>270000</v>
          </cell>
        </row>
        <row r="709">
          <cell r="H709">
            <v>0</v>
          </cell>
          <cell r="K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</row>
        <row r="710">
          <cell r="H710">
            <v>0</v>
          </cell>
          <cell r="K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</row>
        <row r="711">
          <cell r="H711">
            <v>0</v>
          </cell>
          <cell r="K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</row>
        <row r="712">
          <cell r="H712">
            <v>0</v>
          </cell>
          <cell r="K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</row>
        <row r="713">
          <cell r="H713">
            <v>0</v>
          </cell>
          <cell r="K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</row>
        <row r="714">
          <cell r="H714">
            <v>0</v>
          </cell>
          <cell r="K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</row>
        <row r="715">
          <cell r="H715">
            <v>0</v>
          </cell>
          <cell r="K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20800000</v>
          </cell>
          <cell r="S715">
            <v>0</v>
          </cell>
        </row>
        <row r="716">
          <cell r="H716">
            <v>0</v>
          </cell>
          <cell r="K716">
            <v>700000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</row>
        <row r="717">
          <cell r="H717">
            <v>0</v>
          </cell>
          <cell r="K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</row>
        <row r="718">
          <cell r="H718">
            <v>0</v>
          </cell>
          <cell r="K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</row>
        <row r="719">
          <cell r="H719">
            <v>0</v>
          </cell>
          <cell r="K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</row>
        <row r="720">
          <cell r="H720">
            <v>0</v>
          </cell>
          <cell r="K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</row>
        <row r="721">
          <cell r="H721">
            <v>0</v>
          </cell>
          <cell r="K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</row>
        <row r="722">
          <cell r="H722">
            <v>0</v>
          </cell>
          <cell r="K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</row>
        <row r="723">
          <cell r="H723">
            <v>0</v>
          </cell>
          <cell r="K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</row>
        <row r="724">
          <cell r="H724">
            <v>0</v>
          </cell>
          <cell r="K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</row>
        <row r="725">
          <cell r="H725">
            <v>0</v>
          </cell>
          <cell r="K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</row>
        <row r="726">
          <cell r="H726">
            <v>0</v>
          </cell>
          <cell r="K726">
            <v>94144010.285714284</v>
          </cell>
          <cell r="N726">
            <v>0</v>
          </cell>
          <cell r="O726">
            <v>0</v>
          </cell>
          <cell r="P726">
            <v>15050</v>
          </cell>
          <cell r="Q726">
            <v>0</v>
          </cell>
          <cell r="R726">
            <v>21036280</v>
          </cell>
          <cell r="S726">
            <v>270000</v>
          </cell>
        </row>
        <row r="727">
          <cell r="H727">
            <v>0</v>
          </cell>
          <cell r="K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</row>
        <row r="728">
          <cell r="H728">
            <v>2966904.9</v>
          </cell>
          <cell r="K728">
            <v>591707650.18118572</v>
          </cell>
          <cell r="N728">
            <v>79968993.210000008</v>
          </cell>
          <cell r="O728">
            <v>18125774</v>
          </cell>
          <cell r="P728">
            <v>6914580.5751422327</v>
          </cell>
          <cell r="Q728">
            <v>22795190.811816193</v>
          </cell>
          <cell r="R728">
            <v>74551252.493982494</v>
          </cell>
          <cell r="S728">
            <v>21441469.030000001</v>
          </cell>
        </row>
        <row r="729">
          <cell r="H729">
            <v>52176239.877499998</v>
          </cell>
          <cell r="K729">
            <v>2038409224.8499458</v>
          </cell>
          <cell r="N729">
            <v>117824377.34</v>
          </cell>
          <cell r="O729">
            <v>249310629.69999999</v>
          </cell>
          <cell r="P729">
            <v>139696024.44370025</v>
          </cell>
          <cell r="Q729">
            <v>145422751.77874312</v>
          </cell>
          <cell r="R729">
            <v>1113650036.7859402</v>
          </cell>
          <cell r="S729">
            <v>40085640.329999998</v>
          </cell>
        </row>
      </sheetData>
      <sheetData sheetId="10">
        <row r="6">
          <cell r="B6">
            <v>0</v>
          </cell>
        </row>
      </sheetData>
      <sheetData sheetId="1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lihan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tiva-Pasiva Lain"/>
      <sheetName val="NRC"/>
      <sheetName val="Aktiva"/>
      <sheetName val="Investasi"/>
      <sheetName val="Produk Kredit"/>
      <sheetName val="Pasiva"/>
      <sheetName val="Trans.Va(b)"/>
      <sheetName val="KomKon"/>
      <sheetName val="Dana(b)"/>
      <sheetName val="Dana(a)"/>
      <sheetName val="LamMnuDepan"/>
      <sheetName val="MnuDepan"/>
      <sheetName val="ParUnitKerja"/>
      <sheetName val="Sheet1"/>
      <sheetName val="Daftar Tabel"/>
      <sheetName val="Persetujuan"/>
      <sheetName val="Ikhtisar"/>
      <sheetName val="LR"/>
      <sheetName val="LR Kum"/>
      <sheetName val="KUAL-AK"/>
      <sheetName val="KUAL-AK(a)"/>
      <sheetName val="KUAL-AK(b)"/>
      <sheetName val="KUAL-AK(c)"/>
      <sheetName val="APNK"/>
      <sheetName val="APNK(a)"/>
      <sheetName val="APNK(b)"/>
      <sheetName val="APNK(c)"/>
      <sheetName val="Kredit"/>
      <sheetName val="Kredit(a)"/>
      <sheetName val="Kredit(b)"/>
      <sheetName val="Kredit(c)"/>
      <sheetName val="Kredit(Kolek)"/>
      <sheetName val="Isian Kredit (movement)"/>
      <sheetName val="Kredit (movement)"/>
      <sheetName val="Kredit(Usaha Utm)"/>
      <sheetName val="Kredit(Jenis)"/>
      <sheetName val="Kredit(Sektor)"/>
      <sheetName val="Kredit(UMKM-Jenis)"/>
      <sheetName val="Kredit(UMKM-Sektor)"/>
      <sheetName val="Kredit(UMKM-Prop)"/>
      <sheetName val="Kredit(Cons Loan)-produk"/>
      <sheetName val="Lampiran SE - Investasi"/>
      <sheetName val="Danamas"/>
      <sheetName val="Base Figure"/>
      <sheetName val="Danamas(a)"/>
      <sheetName val="Danamas(b)"/>
      <sheetName val="Danamas(c)"/>
      <sheetName val="Dana"/>
      <sheetName val="Prov.Kom"/>
      <sheetName val="Dana(c)"/>
      <sheetName val="Isian CM"/>
      <sheetName val="CM"/>
      <sheetName val="CM(a)"/>
      <sheetName val="CM(b)"/>
      <sheetName val="CM(c)"/>
      <sheetName val="Prov.Kom(a)"/>
      <sheetName val="Prov.Kom(b)"/>
      <sheetName val="Prov.Kom(c)"/>
      <sheetName val="Asumsi"/>
      <sheetName val="POL"/>
      <sheetName val="POL(a)"/>
      <sheetName val="POL(b)"/>
      <sheetName val="POL(c)"/>
      <sheetName val="BUA"/>
      <sheetName val="BUA(a)"/>
      <sheetName val="BUA(b)"/>
      <sheetName val="BUA(c)"/>
      <sheetName val="BUA Ringkas"/>
      <sheetName val="BP"/>
      <sheetName val="BP(a)"/>
      <sheetName val="BP(b)"/>
      <sheetName val="BP(c)"/>
      <sheetName val="BP Ringkas"/>
      <sheetName val="Trans.Va"/>
      <sheetName val="Trans.Va(a)"/>
      <sheetName val="Trans.Va(c)"/>
      <sheetName val="BLain"/>
      <sheetName val="BLain(a)"/>
      <sheetName val="BLain(b)"/>
      <sheetName val="BLain(c)"/>
      <sheetName val="PNO.BNO"/>
      <sheetName val="PNO.BNO(a)"/>
      <sheetName val="PNO.BNO(b)"/>
      <sheetName val="PNO.BNO(c)"/>
      <sheetName val="Isian PPAP"/>
      <sheetName val="Hitung PPAP"/>
      <sheetName val="Hitung PPAP(a)"/>
      <sheetName val="Hitung PPAP(b)"/>
      <sheetName val="Hitung PPAP(c)"/>
      <sheetName val="PPAP Wajib"/>
      <sheetName val="PPAP Wajib(a)"/>
      <sheetName val="PPAP Wajib(b)"/>
      <sheetName val="PPAP Wajib(c)"/>
      <sheetName val="UTD"/>
      <sheetName val="UBL"/>
      <sheetName val="PB&amp;JK"/>
      <sheetName val="Pegaw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6">
          <cell r="C56" t="str">
            <v>Treasury and International</v>
          </cell>
          <cell r="D56" t="str">
            <v>G45</v>
          </cell>
        </row>
        <row r="57">
          <cell r="C57" t="str">
            <v>Commercial Banking</v>
          </cell>
          <cell r="D57" t="str">
            <v>G46</v>
          </cell>
        </row>
        <row r="58">
          <cell r="C58" t="str">
            <v>Consumer Banking</v>
          </cell>
          <cell r="D58" t="str">
            <v>G47</v>
          </cell>
        </row>
        <row r="59">
          <cell r="C59" t="str">
            <v>Corporate Banking</v>
          </cell>
          <cell r="D59" t="str">
            <v>G48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bung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32OCT99"/>
      <sheetName val="317932NOV99"/>
      <sheetName val="317932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7902OCT99"/>
      <sheetName val="317902NOV99"/>
      <sheetName val="317902DEC99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oard Summary"/>
      <sheetName val="Key Goals"/>
      <sheetName val="Local GAAP Profit"/>
      <sheetName val="Claims"/>
      <sheetName val="New Business (Com)"/>
      <sheetName val="Exp by Cat"/>
      <sheetName val="Exp by Div"/>
      <sheetName val="Exp Ratios"/>
      <sheetName val="Discontinuance"/>
      <sheetName val="Persistency"/>
      <sheetName val="Distribution"/>
      <sheetName val="Dis-Prod"/>
      <sheetName val="People"/>
      <sheetName val="Mkt_share"/>
      <sheetName val="Investment"/>
      <sheetName val="Solvency"/>
      <sheetName val="Q_KeyGoal"/>
      <sheetName val="Data1"/>
      <sheetName val="Data2"/>
      <sheetName val="DataG"/>
      <sheetName val="DataKG 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  <sheetName val="Cut budget"/>
      <sheetName val="Sheet1"/>
      <sheetName val="Budget Program CB (2)"/>
      <sheetName val="Consolidate"/>
      <sheetName val="Budget Program CB"/>
      <sheetName val="Formula"/>
      <sheetName val="Summary Cons.Banking"/>
      <sheetName val="RC DIV Code"/>
      <sheetName val="Adv. &amp; Rep. per RC"/>
      <sheetName val="Sheet2"/>
    </sheetNames>
    <sheetDataSet>
      <sheetData sheetId="0" refreshError="1">
        <row r="4">
          <cell r="A4" t="str">
            <v>CARD &amp; MERCHANT BUSINESS</v>
          </cell>
          <cell r="G4" t="str">
            <v>60Th Birthday LB</v>
          </cell>
        </row>
        <row r="5">
          <cell r="G5" t="str">
            <v>Airport Lounge</v>
          </cell>
        </row>
        <row r="6">
          <cell r="G6" t="str">
            <v xml:space="preserve">Angpao LippoBank </v>
          </cell>
        </row>
        <row r="7">
          <cell r="G7" t="str">
            <v>Angpao Tree</v>
          </cell>
        </row>
        <row r="8">
          <cell r="G8" t="str">
            <v>Bali Sensation</v>
          </cell>
        </row>
        <row r="9">
          <cell r="G9" t="str">
            <v>Bancassurance Gathering Down Town Kalimantan</v>
          </cell>
        </row>
        <row r="10">
          <cell r="G10" t="str">
            <v>Bancassurance Gathering Reg. Jateng di Semarang</v>
          </cell>
        </row>
        <row r="11">
          <cell r="G11" t="str">
            <v>Bancassurance Gathering Reg. Jatim Bali Sulawesi Ambon di Surabaya</v>
          </cell>
        </row>
        <row r="12">
          <cell r="G12" t="str">
            <v>Bancassurance Gathering Region East</v>
          </cell>
        </row>
        <row r="13">
          <cell r="G13" t="str">
            <v>Belanja &amp; Berbagi &amp; Berhadiah Per. II</v>
          </cell>
        </row>
        <row r="14">
          <cell r="G14" t="str">
            <v>Branch Acceleration Savings Jan-Mar'08</v>
          </cell>
        </row>
        <row r="15">
          <cell r="G15" t="str">
            <v xml:space="preserve">Cash Back for Tenant ITC </v>
          </cell>
        </row>
        <row r="16">
          <cell r="G16" t="str">
            <v>Chinese New Year VIP Banking 2008</v>
          </cell>
        </row>
        <row r="17">
          <cell r="G17" t="str">
            <v>Customer Gathering VIP di Surabaya &amp; Semarang</v>
          </cell>
        </row>
        <row r="18">
          <cell r="G18" t="str">
            <v>Developer &amp; Broker Sales Reward 2008</v>
          </cell>
        </row>
        <row r="19">
          <cell r="G19" t="str">
            <v>Enterprise Banking Monthly Mini Contests</v>
          </cell>
        </row>
        <row r="20">
          <cell r="G20" t="str">
            <v xml:space="preserve">Excluding Program </v>
          </cell>
        </row>
        <row r="21">
          <cell r="G21" t="str">
            <v>Factory Outlet (50%)</v>
          </cell>
        </row>
        <row r="22">
          <cell r="G22" t="str">
            <v>Generic PL Business Tahun 2008</v>
          </cell>
        </row>
        <row r="23">
          <cell r="G23" t="str">
            <v>Good Application=More Incentive</v>
          </cell>
        </row>
        <row r="24">
          <cell r="G24" t="str">
            <v>Kemang Village Tower Empire</v>
          </cell>
        </row>
        <row r="25">
          <cell r="G25" t="str">
            <v>Lady Card Campaign</v>
          </cell>
        </row>
        <row r="26">
          <cell r="G26" t="str">
            <v>Lady Card Campaign</v>
          </cell>
        </row>
        <row r="27">
          <cell r="G27" t="str">
            <v>Lady Card Campaign</v>
          </cell>
        </row>
        <row r="28">
          <cell r="G28" t="str">
            <v>Launching Mortgage Centre West</v>
          </cell>
        </row>
        <row r="29">
          <cell r="G29" t="str">
            <v>LB Debit Card w/ Fraud Indication</v>
          </cell>
        </row>
        <row r="30">
          <cell r="G30" t="str">
            <v>LB MultiGiro Special 60 Th</v>
          </cell>
        </row>
        <row r="31">
          <cell r="G31" t="str">
            <v>LB MultiPay 2007 - Tax Payment Program</v>
          </cell>
        </row>
        <row r="32">
          <cell r="G32" t="str">
            <v>LB My Home Anniversary</v>
          </cell>
        </row>
        <row r="33">
          <cell r="G33" t="str">
            <v>LB MySaving Junior Loyalty Events</v>
          </cell>
        </row>
        <row r="34">
          <cell r="G34" t="str">
            <v>LB MySaving Junior Promo Q2 2008</v>
          </cell>
        </row>
        <row r="35">
          <cell r="G35" t="str">
            <v xml:space="preserve">LB MySavings Junior </v>
          </cell>
        </row>
        <row r="36">
          <cell r="G36" t="str">
            <v>LB VIP Banking Q1 2008 NTB &amp; Top Up</v>
          </cell>
        </row>
        <row r="37">
          <cell r="G37" t="str">
            <v>Mall Promo at 8 Cities-Q1 2008</v>
          </cell>
        </row>
        <row r="38">
          <cell r="G38" t="str">
            <v>Media Customer Trip to Thailand</v>
          </cell>
        </row>
        <row r="39">
          <cell r="G39" t="str">
            <v>Merchant Benefit -60th LB</v>
          </cell>
        </row>
        <row r="40">
          <cell r="G40" t="str">
            <v>Merchant Reward Contest</v>
          </cell>
        </row>
        <row r="41">
          <cell r="G41" t="str">
            <v>MGM NTB Event - Pondok Indah (South)</v>
          </cell>
        </row>
        <row r="42">
          <cell r="G42" t="str">
            <v>MGM NTB Event : Down Town</v>
          </cell>
        </row>
        <row r="43">
          <cell r="G43" t="str">
            <v>MGM NTB Event : Down Town</v>
          </cell>
        </row>
        <row r="44">
          <cell r="G44" t="str">
            <v>MGM NTB Event : KGP,SUN,RWM</v>
          </cell>
        </row>
        <row r="45">
          <cell r="G45" t="str">
            <v>Micro Events Treasury Sales 2008</v>
          </cell>
        </row>
        <row r="46">
          <cell r="G46" t="str">
            <v>Micro Sales Event 2008</v>
          </cell>
        </row>
        <row r="47">
          <cell r="G47" t="str">
            <v>NTB Bundling promo Q2 2008</v>
          </cell>
        </row>
        <row r="48">
          <cell r="G48" t="str">
            <v>Optic Melawai (50%)</v>
          </cell>
        </row>
        <row r="49">
          <cell r="G49" t="str">
            <v>ORI 2008 Marketing Campaign</v>
          </cell>
        </row>
        <row r="50">
          <cell r="G50" t="str">
            <v>PL Advertising in Idea Magazine</v>
          </cell>
        </row>
        <row r="51">
          <cell r="G51" t="str">
            <v>PL Advertising in Tabloid Rumah</v>
          </cell>
        </row>
        <row r="52">
          <cell r="G52" t="str">
            <v>PL Exhibition Promo at East Java</v>
          </cell>
        </row>
        <row r="53">
          <cell r="G53" t="str">
            <v>PL LB 60 Th.-Suku Bunga Spesial 1,22%</v>
          </cell>
        </row>
        <row r="54">
          <cell r="G54" t="str">
            <v>PL Marketing Program Dec'07-Jan'08</v>
          </cell>
        </row>
        <row r="55">
          <cell r="G55" t="str">
            <v>PL Special Pricing</v>
          </cell>
        </row>
        <row r="56">
          <cell r="G56" t="str">
            <v>Program Motivational utk RO/SOH All Branch</v>
          </cell>
        </row>
        <row r="57">
          <cell r="G57" t="str">
            <v>Program Pendukung Visa Beijing</v>
          </cell>
        </row>
        <row r="58">
          <cell r="G58" t="str">
            <v>TBPG Event on Apr'08 - 11 Apr.08</v>
          </cell>
        </row>
        <row r="59">
          <cell r="G59" t="str">
            <v xml:space="preserve">Top-Up Saving (Cash Back) Q1 </v>
          </cell>
        </row>
        <row r="60">
          <cell r="G60" t="str">
            <v xml:space="preserve">Treasury LB &amp; Telkom </v>
          </cell>
        </row>
        <row r="61">
          <cell r="G61" t="str">
            <v>VIP  Banking -Feng Shui Event (Add)</v>
          </cell>
        </row>
        <row r="62">
          <cell r="G62" t="str">
            <v>VIP  Banking -Feng Shui Event (Surabaya)</v>
          </cell>
        </row>
        <row r="63">
          <cell r="G63" t="str">
            <v>VIP Birthday Gift 2008</v>
          </cell>
        </row>
        <row r="64">
          <cell r="G64" t="str">
            <v xml:space="preserve">Visa Beijing Olympics </v>
          </cell>
        </row>
        <row r="65">
          <cell r="G65" t="str">
            <v>Welcoming Gift Q1 2008-KFC Promo (Add)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roll Tele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DS"/>
      <sheetName val="D_Xall_DS2"/>
      <sheetName val="D_YCrdTyp_DS"/>
      <sheetName val="D_YCrdTyp_DS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DS_BDG"/>
      <sheetName val="D_Xall_TS_BDG"/>
      <sheetName val="D_YCrdTyp_DS_BDG"/>
      <sheetName val="D_YCrdTyp_TS_BD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DS_MDN"/>
      <sheetName val="D_Xall_TS_MDN"/>
      <sheetName val="D_YCrdTyp_DS_MDN"/>
      <sheetName val="D_YCrdTyp_TS_MD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Surat "/>
      <sheetName val="Rekap Invoice"/>
      <sheetName val="Karawang"/>
      <sheetName val="Bogor"/>
      <sheetName val="JKT"/>
      <sheetName val="Dev unggulan"/>
      <sheetName val="K3"/>
      <sheetName val="SO"/>
      <sheetName val="K4"/>
      <sheetName val="K5"/>
      <sheetName val="Faktur 1"/>
      <sheetName val="Faktur 2"/>
      <sheetName val="Faktur 3"/>
      <sheetName val="WP"/>
      <sheetName val="KPPN"/>
      <sheetName val="KPP"/>
      <sheetName val="BANK"/>
      <sheetName val="WAJIB PUNGUT"/>
      <sheetName val="WAJIB PUNGUT (2)"/>
      <sheetName val="DATA BASE OK 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9">
          <cell r="H39" t="str">
            <v>……………………..</v>
          </cell>
          <cell r="Z39">
            <v>41102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DS_SBY"/>
      <sheetName val="D_Xall_TS_SBY"/>
      <sheetName val="D_YCrdTyp_DS_SBY"/>
      <sheetName val="D_YCrdTyp_TS_SB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DS_SMG"/>
      <sheetName val="D_Xall_TS_SMG"/>
      <sheetName val="D_YCrdTyp_DS_SMG"/>
      <sheetName val="D_YCrdTyp_TS_SM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YCrdTyp_Tora"/>
      <sheetName val="D_Xall_Tora"/>
    </sheetNames>
    <sheetDataSet>
      <sheetData sheetId="0">
        <row r="4">
          <cell r="A4" t="str">
            <v>dIRECT/TELE</v>
          </cell>
          <cell r="B4" t="str">
            <v>Sdm_name</v>
          </cell>
          <cell r="C4" t="str">
            <v>Leader</v>
          </cell>
          <cell r="D4" t="str">
            <v>AgentCod</v>
          </cell>
          <cell r="E4" t="str">
            <v>Name</v>
          </cell>
          <cell r="F4" t="str">
            <v>Level</v>
          </cell>
          <cell r="G4" t="str">
            <v>Card Type</v>
          </cell>
          <cell r="H4" t="str">
            <v>PE</v>
          </cell>
          <cell r="I4" t="str">
            <v>RJ</v>
          </cell>
        </row>
        <row r="5">
          <cell r="A5" t="str">
            <v>TORA</v>
          </cell>
          <cell r="B5" t="str">
            <v>TORA</v>
          </cell>
          <cell r="C5" t="str">
            <v>PT.TORA</v>
          </cell>
          <cell r="D5">
            <v>90539</v>
          </cell>
          <cell r="E5" t="str">
            <v>HERLINA INDRAWATI</v>
          </cell>
          <cell r="F5" t="str">
            <v>ACA</v>
          </cell>
          <cell r="G5" t="str">
            <v>Manhattan</v>
          </cell>
          <cell r="H5">
            <v>13</v>
          </cell>
          <cell r="I5">
            <v>3</v>
          </cell>
        </row>
        <row r="6">
          <cell r="A6" t="str">
            <v>TORA</v>
          </cell>
          <cell r="B6" t="str">
            <v>TORA</v>
          </cell>
          <cell r="C6" t="str">
            <v>PT.TORA</v>
          </cell>
          <cell r="D6">
            <v>90538</v>
          </cell>
          <cell r="E6" t="str">
            <v>NURHASANAH</v>
          </cell>
          <cell r="F6" t="str">
            <v>ACA</v>
          </cell>
          <cell r="G6" t="str">
            <v>Manhattan</v>
          </cell>
          <cell r="H6">
            <v>4</v>
          </cell>
        </row>
        <row r="7">
          <cell r="A7" t="str">
            <v>TORA</v>
          </cell>
          <cell r="B7" t="str">
            <v>TORA</v>
          </cell>
          <cell r="C7" t="str">
            <v>PT.TORA</v>
          </cell>
          <cell r="D7">
            <v>90537</v>
          </cell>
          <cell r="E7" t="str">
            <v>SUHAENI</v>
          </cell>
          <cell r="F7" t="str">
            <v>ACA</v>
          </cell>
          <cell r="G7" t="str">
            <v>Manhattan</v>
          </cell>
          <cell r="H7">
            <v>2</v>
          </cell>
        </row>
      </sheetData>
      <sheetData sheetId="1">
        <row r="4">
          <cell r="A4" t="str">
            <v>Status</v>
          </cell>
          <cell r="B4" t="str">
            <v>Sdm_name</v>
          </cell>
          <cell r="C4" t="str">
            <v>Leader</v>
          </cell>
          <cell r="D4" t="str">
            <v>seller_code</v>
          </cell>
          <cell r="E4" t="str">
            <v>Name</v>
          </cell>
          <cell r="F4" t="str">
            <v>Joint date</v>
          </cell>
          <cell r="G4" t="str">
            <v>PE</v>
          </cell>
          <cell r="H4" t="str">
            <v>Ho1</v>
          </cell>
          <cell r="I4" t="str">
            <v>RJ</v>
          </cell>
          <cell r="J4" t="str">
            <v>dIRECT/TELE</v>
          </cell>
        </row>
        <row r="5">
          <cell r="A5" t="str">
            <v>Active</v>
          </cell>
          <cell r="B5" t="str">
            <v>TORA</v>
          </cell>
          <cell r="C5" t="str">
            <v>PT.TORA</v>
          </cell>
          <cell r="D5">
            <v>90534</v>
          </cell>
          <cell r="E5" t="str">
            <v>AFRI YALDI</v>
          </cell>
          <cell r="H5">
            <v>0</v>
          </cell>
          <cell r="J5" t="str">
            <v>TORA</v>
          </cell>
        </row>
        <row r="6">
          <cell r="A6" t="str">
            <v>Active</v>
          </cell>
          <cell r="B6" t="str">
            <v>TORA</v>
          </cell>
          <cell r="C6" t="str">
            <v>PT.TORA</v>
          </cell>
          <cell r="D6">
            <v>90536</v>
          </cell>
          <cell r="E6" t="str">
            <v>AGNALIS</v>
          </cell>
          <cell r="H6">
            <v>0</v>
          </cell>
          <cell r="J6" t="str">
            <v>TORA</v>
          </cell>
        </row>
        <row r="7">
          <cell r="A7" t="str">
            <v>Active</v>
          </cell>
          <cell r="B7" t="str">
            <v>TORA</v>
          </cell>
          <cell r="C7" t="str">
            <v>PT.TORA</v>
          </cell>
          <cell r="D7">
            <v>90535</v>
          </cell>
          <cell r="E7" t="str">
            <v>FAHMI</v>
          </cell>
          <cell r="H7">
            <v>0</v>
          </cell>
          <cell r="J7" t="str">
            <v>TORA</v>
          </cell>
        </row>
        <row r="8">
          <cell r="A8" t="str">
            <v>Active</v>
          </cell>
          <cell r="B8" t="str">
            <v>TORA</v>
          </cell>
          <cell r="C8" t="str">
            <v>PT.TORA</v>
          </cell>
          <cell r="D8">
            <v>90539</v>
          </cell>
          <cell r="E8" t="str">
            <v>HERLINA INDRAWATI</v>
          </cell>
          <cell r="G8">
            <v>13</v>
          </cell>
          <cell r="H8">
            <v>0</v>
          </cell>
          <cell r="I8">
            <v>3</v>
          </cell>
          <cell r="J8" t="str">
            <v>TORA</v>
          </cell>
        </row>
        <row r="9">
          <cell r="A9" t="str">
            <v>Active</v>
          </cell>
          <cell r="B9" t="str">
            <v>TORA</v>
          </cell>
          <cell r="C9" t="str">
            <v>PT.TORA</v>
          </cell>
          <cell r="D9">
            <v>90538</v>
          </cell>
          <cell r="E9" t="str">
            <v>NURHASANAH</v>
          </cell>
          <cell r="G9">
            <v>4</v>
          </cell>
          <cell r="H9">
            <v>0</v>
          </cell>
          <cell r="J9" t="str">
            <v>TORA</v>
          </cell>
        </row>
        <row r="10">
          <cell r="A10" t="str">
            <v>Active</v>
          </cell>
          <cell r="B10" t="str">
            <v>TORA</v>
          </cell>
          <cell r="C10" t="str">
            <v>PT.TORA</v>
          </cell>
          <cell r="D10">
            <v>90537</v>
          </cell>
          <cell r="E10" t="str">
            <v>SUHAENI</v>
          </cell>
          <cell r="G10">
            <v>2</v>
          </cell>
          <cell r="H10">
            <v>0</v>
          </cell>
          <cell r="J10" t="str">
            <v>TORA</v>
          </cell>
        </row>
        <row r="11">
          <cell r="A11" t="str">
            <v>Active</v>
          </cell>
          <cell r="B11" t="str">
            <v>TORA</v>
          </cell>
          <cell r="C11" t="str">
            <v>PT.TORA</v>
          </cell>
          <cell r="D11">
            <v>90540</v>
          </cell>
          <cell r="E11" t="str">
            <v>YULIWATI</v>
          </cell>
          <cell r="H11">
            <v>0</v>
          </cell>
          <cell r="J11" t="str">
            <v>TORA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TS"/>
      <sheetName val="D_YCrdTyp_TS"/>
    </sheetNames>
    <sheetDataSet>
      <sheetData sheetId="0" refreshError="1"/>
      <sheetData sheetId="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Xall_TS2"/>
      <sheetName val="D_YCrdTyp_TS2"/>
    </sheetNames>
    <sheetDataSet>
      <sheetData sheetId="0" refreshError="1"/>
      <sheetData sheetId="1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_YCrdTyp_exh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ing Nov0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Dump_files"/>
      <sheetName val="MDash_contents"/>
      <sheetName val="NZSupp_contents"/>
      <sheetName val="1_control"/>
    </sheetNames>
    <sheetDataSet>
      <sheetData sheetId="0" refreshError="1">
        <row r="1">
          <cell r="B1">
            <v>37103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okasi Rutin"/>
      <sheetName val="Rekap  Rutin V.3"/>
      <sheetName val="Harga"/>
      <sheetName val="CARRY OVER (kOMP.RUTIN)"/>
      <sheetName val="Carry Over Rutin 2002"/>
      <sheetName val="Carry over (Non ISP)"/>
      <sheetName val="Alokasi Rutin V.2"/>
      <sheetName val="Alokasi Rutin V.1"/>
      <sheetName val="PFA"/>
    </sheetNames>
    <sheetDataSet>
      <sheetData sheetId="0" refreshError="1">
        <row r="90">
          <cell r="B90" t="str">
            <v>KLN (Financial Ins &amp; Overseas Netw Mgt)</v>
          </cell>
        </row>
        <row r="94">
          <cell r="B94" t="str">
            <v>SHY (Financial Ins &amp; Overseas Netw Mgt)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lly Adi Ramdan" refreshedDate="45030.631534953704" createdVersion="8" refreshedVersion="8" minRefreshableVersion="3" recordCount="195" xr:uid="{316C2044-BA3D-4500-AFAD-ABCF3F8C0846}">
  <cacheSource type="worksheet">
    <worksheetSource ref="A1:H194" sheet="Plotting"/>
  </cacheSource>
  <cacheFields count="8">
    <cacheField name="No" numFmtId="0">
      <sharedItems containsSemiMixedTypes="0" containsString="0" containsNumber="1" containsInteger="1" minValue="1" maxValue="195"/>
    </cacheField>
    <cacheField name="Name" numFmtId="0">
      <sharedItems/>
    </cacheField>
    <cacheField name="Level" numFmtId="0">
      <sharedItems/>
    </cacheField>
    <cacheField name="Department" numFmtId="0">
      <sharedItems containsBlank="1"/>
    </cacheField>
    <cacheField name="Unit" numFmtId="0">
      <sharedItems containsBlank="1"/>
    </cacheField>
    <cacheField name="Department New" numFmtId="0">
      <sharedItems containsBlank="1"/>
    </cacheField>
    <cacheField name="Unit New" numFmtId="0">
      <sharedItems containsBlank="1"/>
    </cacheField>
    <cacheField name="Ruang" numFmtId="0">
      <sharedItems containsBlank="1" count="11">
        <s v="GH Kanan"/>
        <s v="GH Kiri"/>
        <s v="DH Kiri"/>
        <s v="DH Kanan"/>
        <s v="Open Space Kanan"/>
        <s v="TMS Room"/>
        <s v="Warehouse"/>
        <s v="Preparasi"/>
        <s v="Open Space Kiri"/>
        <s v="Hiyokke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ka Ernawati" refreshedDate="45034.509275115743" createdVersion="8" refreshedVersion="8" minRefreshableVersion="3" recordCount="213" xr:uid="{3C1D77FC-6E7F-4A20-B3E1-240096B3D3CA}">
  <cacheSource type="worksheet">
    <worksheetSource ref="A1:I214" sheet="Plotting"/>
  </cacheSource>
  <cacheFields count="9">
    <cacheField name="No" numFmtId="0">
      <sharedItems containsSemiMixedTypes="0" containsString="0" containsNumber="1" containsInteger="1" minValue="1" maxValue="213"/>
    </cacheField>
    <cacheField name="Name" numFmtId="0">
      <sharedItems/>
    </cacheField>
    <cacheField name="Level" numFmtId="0">
      <sharedItems/>
    </cacheField>
    <cacheField name="Department" numFmtId="0">
      <sharedItems containsBlank="1"/>
    </cacheField>
    <cacheField name="Unit" numFmtId="0">
      <sharedItems containsBlank="1"/>
    </cacheField>
    <cacheField name="Department New" numFmtId="0">
      <sharedItems containsBlank="1" count="17">
        <s v="-"/>
        <s v="Customer Services"/>
        <s v="Data Management"/>
        <s v="Delivery Operation"/>
        <s v="Digital Operation"/>
        <s v="Inventory Management"/>
        <s v="Merchant Production"/>
        <s v="Operation Finance"/>
        <s v="Operation Planning"/>
        <s v="Partnership Operation"/>
        <s v="Payment &amp; Settlement"/>
        <s v="Payment Services"/>
        <s v="Product Operation"/>
        <s v="Service Management"/>
        <s v="Service Quality"/>
        <s v="Terminal Management"/>
        <m/>
      </sharedItems>
    </cacheField>
    <cacheField name="Unit New" numFmtId="0">
      <sharedItems containsBlank="1" count="37">
        <s v="Planning and Service Operation"/>
        <s v="HiYokke!"/>
        <s v="HiYokke! Improvement"/>
        <s v="Training Services"/>
        <s v="Data Analytic &amp; Improvement"/>
        <s v="Digital Data &amp; Reports"/>
        <s v="Operation Data Management"/>
        <s v="-"/>
        <s v="Area Operation"/>
        <s v="Operation Monitoring"/>
        <s v="Technical YokkeBiz"/>
        <s v="Distribution Center"/>
        <s v="Warehouse"/>
        <s v="Workshop"/>
        <s v="Acquisition"/>
        <s v="Digital Product Onboarding"/>
        <s v="Info Change"/>
        <s v="Product Operation"/>
        <s v="Account Payable Management"/>
        <s v="Account Receivable Management"/>
        <s v="Dispute Resolutions Services"/>
        <s v="Operation Payment Management"/>
        <s v="Budget, Assets &amp; Resources Planning"/>
        <s v="Operational Technology Projects"/>
        <s v="Process &amp; Implementation Planning"/>
        <s v="Implementasi Member Bank &amp; Project"/>
        <s v="Member Bank Onboarding"/>
        <s v="Payment &amp; Disbursement Services"/>
        <s v="Reconciliation &amp; Reports Services"/>
        <s v="Operation Risk &amp; ISO Management"/>
        <s v="Service Quality Control"/>
        <s v="Service Quality Fulfillment"/>
        <s v="Order Processing"/>
        <s v="Project Testing"/>
        <s v="TMS Monitoring"/>
        <s v="Troubleshooting"/>
        <m/>
      </sharedItems>
    </cacheField>
    <cacheField name="Ruang" numFmtId="0">
      <sharedItems count="9">
        <s v="GH Kanan"/>
        <s v="Hiyokke"/>
        <s v="Open Space Kiri"/>
        <s v="DH Kanan"/>
        <s v="Open Space Kanan"/>
        <s v="Warehouse"/>
        <s v="Preparasi"/>
        <s v="TMS Room"/>
        <s v="DH Kiri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n v="1"/>
    <s v="Angga Fitra Wardhana"/>
    <s v="GH"/>
    <s v="-"/>
    <s v="-"/>
    <s v="-"/>
    <s v="Planning and Service Operation"/>
    <x v="0"/>
  </r>
  <r>
    <n v="2"/>
    <s v="Vacant"/>
    <s v="GH"/>
    <m/>
    <m/>
    <m/>
    <m/>
    <x v="0"/>
  </r>
  <r>
    <n v="3"/>
    <s v="Vacant"/>
    <s v="GH"/>
    <m/>
    <m/>
    <m/>
    <m/>
    <x v="1"/>
  </r>
  <r>
    <n v="4"/>
    <s v="Andhi Kusumo"/>
    <s v="DH"/>
    <s v="Payment &amp; Settlement"/>
    <s v="-"/>
    <s v="Payment &amp; Settlement"/>
    <s v="-"/>
    <x v="2"/>
  </r>
  <r>
    <n v="5"/>
    <s v="Bayu Sulistyo"/>
    <s v="DH"/>
    <s v="Service Management"/>
    <s v="-"/>
    <s v="Service Management"/>
    <s v="-"/>
    <x v="2"/>
  </r>
  <r>
    <n v="6"/>
    <s v="Sarah Fitri Yanti"/>
    <s v="DH"/>
    <s v="Product Operation"/>
    <s v="-"/>
    <s v="Product Operation"/>
    <s v="-"/>
    <x v="3"/>
  </r>
  <r>
    <n v="7"/>
    <s v="Nurmalia Nilamsari"/>
    <s v="DH"/>
    <s v="Delivery Operation"/>
    <s v="-"/>
    <s v="Delivery Operation"/>
    <s v="-"/>
    <x v="3"/>
  </r>
  <r>
    <n v="8"/>
    <s v="Jhoni Sitepu"/>
    <s v="DH"/>
    <s v="Partnership Operation"/>
    <s v="-"/>
    <s v="Partnership Operation"/>
    <s v="-"/>
    <x v="3"/>
  </r>
  <r>
    <n v="9"/>
    <s v="Irwinda Natalia"/>
    <s v="SM"/>
    <s v="Product Operation"/>
    <s v="Merchant Production"/>
    <s v="Merchant Production"/>
    <s v="Product Operation"/>
    <x v="4"/>
  </r>
  <r>
    <n v="10"/>
    <s v="Sandika Mursaliin Inawan"/>
    <s v="AM"/>
    <s v="Product Operation"/>
    <s v="Merchant Production"/>
    <s v="Merchant Production"/>
    <s v="Acquisition"/>
    <x v="4"/>
  </r>
  <r>
    <n v="11"/>
    <s v="Citra Adelia Bahar"/>
    <s v="S"/>
    <s v="Product Operation"/>
    <s v="Merchant Production"/>
    <s v="Merchant Production"/>
    <s v="Acquisition"/>
    <x v="4"/>
  </r>
  <r>
    <n v="12"/>
    <s v="Mayani Agustina"/>
    <s v="S"/>
    <s v="Product Operation"/>
    <s v="Merchant Production"/>
    <s v="Merchant Production"/>
    <s v="Acquisition"/>
    <x v="4"/>
  </r>
  <r>
    <n v="13"/>
    <s v="Vivin Manullang"/>
    <s v="OS"/>
    <s v="Product Operation"/>
    <s v="Merchant Production"/>
    <s v="Merchant Production"/>
    <s v="Acquisition"/>
    <x v="4"/>
  </r>
  <r>
    <n v="14"/>
    <s v="Isya Adzani Destyono"/>
    <s v="OS"/>
    <s v="Product Operation"/>
    <s v="Merchant Production"/>
    <s v="Merchant Production"/>
    <s v="Acquisition"/>
    <x v="4"/>
  </r>
  <r>
    <n v="15"/>
    <s v="Annisa Fadhila"/>
    <s v="OS"/>
    <s v="Product Operation"/>
    <s v="Merchant Production"/>
    <s v="Merchant Production"/>
    <s v="Acquisition"/>
    <x v="4"/>
  </r>
  <r>
    <n v="16"/>
    <s v="Tri Ovi Setyaningrum"/>
    <s v="OS"/>
    <s v="Product Operation"/>
    <s v="Merchant Production"/>
    <s v="Merchant Production"/>
    <s v="Acquisition"/>
    <x v="4"/>
  </r>
  <r>
    <n v="17"/>
    <s v="Windy Hilshabrina"/>
    <s v="OS"/>
    <s v="Product Operation"/>
    <s v="Merchant Production"/>
    <s v="Merchant Production"/>
    <s v="Acquisition"/>
    <x v="4"/>
  </r>
  <r>
    <n v="18"/>
    <s v="Riris Romaito"/>
    <s v="OS"/>
    <s v="Product Operation"/>
    <s v="Merchant Production"/>
    <s v="Merchant Production"/>
    <s v="Acquisition"/>
    <x v="4"/>
  </r>
  <r>
    <n v="19"/>
    <s v="Nur Hafizah"/>
    <s v="OS"/>
    <s v="Product Operation"/>
    <s v="Merchant Production"/>
    <s v="Merchant Production"/>
    <s v="Acquisition"/>
    <x v="4"/>
  </r>
  <r>
    <n v="20"/>
    <s v="Choirul Rahman"/>
    <s v="OS"/>
    <s v="Product Operation"/>
    <s v="Merchant Production"/>
    <s v="Merchant Production"/>
    <s v="Acquisition"/>
    <x v="4"/>
  </r>
  <r>
    <n v="21"/>
    <s v="Novia Estin"/>
    <s v="OS"/>
    <s v="Product Operation"/>
    <s v="Merchant Production"/>
    <s v="Merchant Production"/>
    <s v="Acquisition"/>
    <x v="4"/>
  </r>
  <r>
    <n v="22"/>
    <s v="Theofilus Manurung"/>
    <s v="OS"/>
    <s v="Product Operation"/>
    <s v="Merchant Production"/>
    <s v="Merchant Production"/>
    <s v="Acquisition"/>
    <x v="4"/>
  </r>
  <r>
    <n v="23"/>
    <s v="Nabila Permatasari"/>
    <s v="OS"/>
    <s v="Product Operation"/>
    <s v="Merchant Production"/>
    <s v="Merchant Production"/>
    <s v="Acquisition"/>
    <x v="4"/>
  </r>
  <r>
    <n v="24"/>
    <s v="Muhammad Iman Anugrah Putra"/>
    <s v="AM"/>
    <s v="Product Operation"/>
    <s v="Merchant Production"/>
    <s v="Merchant Production"/>
    <s v="Info Change"/>
    <x v="4"/>
  </r>
  <r>
    <n v="25"/>
    <s v="Neril Anggreni Sitorus"/>
    <s v="S"/>
    <s v="Product Operation"/>
    <s v="Merchant Production"/>
    <s v="Merchant Production"/>
    <s v="Info Change"/>
    <x v="4"/>
  </r>
  <r>
    <n v="26"/>
    <s v="Irma Anggraeni"/>
    <s v="S"/>
    <s v="Product Operation"/>
    <s v="Merchant Production"/>
    <s v="Merchant Production"/>
    <s v="Info Change"/>
    <x v="4"/>
  </r>
  <r>
    <n v="27"/>
    <s v="Deza Sabilla Utami"/>
    <s v="OS"/>
    <s v="Product Operation"/>
    <s v="Merchant Production"/>
    <s v="Merchant Production"/>
    <s v="Info Change"/>
    <x v="4"/>
  </r>
  <r>
    <n v="28"/>
    <s v="Richard Andreas Bungaran"/>
    <s v="OS"/>
    <s v="Product Operation"/>
    <s v="Merchant Production"/>
    <s v="Merchant Production"/>
    <s v="Info Change"/>
    <x v="4"/>
  </r>
  <r>
    <n v="29"/>
    <s v="Santi Simatupang"/>
    <s v="OS"/>
    <s v="Product Operation"/>
    <s v="Merchant Production"/>
    <s v="Merchant Production"/>
    <s v="Info Change"/>
    <x v="4"/>
  </r>
  <r>
    <n v="30"/>
    <s v="Puput Nur Nakimah"/>
    <s v="OS"/>
    <s v="Product Operation"/>
    <s v="Merchant Production"/>
    <s v="Merchant Production"/>
    <s v="Info Change"/>
    <x v="4"/>
  </r>
  <r>
    <n v="31"/>
    <s v="Febrian Meinhar"/>
    <s v="S"/>
    <s v="Product Operation"/>
    <s v="Merchant Production"/>
    <s v="Merchant Production"/>
    <s v="Digital Product Onboarding"/>
    <x v="4"/>
  </r>
  <r>
    <n v="32"/>
    <s v="Sutrisfiantoro Wibowo"/>
    <s v="OS"/>
    <s v="Product Operation"/>
    <s v="Merchant Production"/>
    <s v="Merchant Production"/>
    <s v="Digital Product Onboarding"/>
    <x v="4"/>
  </r>
  <r>
    <n v="33"/>
    <s v="Anastasya Nur Eka Cahya"/>
    <s v="OS"/>
    <s v="Product Operation"/>
    <s v="Merchant Production"/>
    <s v="Merchant Production"/>
    <s v="Digital Product Onboarding"/>
    <x v="4"/>
  </r>
  <r>
    <n v="34"/>
    <s v="Yassmina Putri "/>
    <s v="OS"/>
    <s v="Product Operation"/>
    <s v="Merchant Production"/>
    <s v="Merchant Production"/>
    <s v="Digital Product Onboarding"/>
    <x v="4"/>
  </r>
  <r>
    <n v="35"/>
    <s v="Nabila Ardhia"/>
    <s v="OS"/>
    <s v="Product Operation"/>
    <s v="Merchant Production"/>
    <s v="Merchant Production"/>
    <s v="Digital Product Onboarding"/>
    <x v="4"/>
  </r>
  <r>
    <n v="36"/>
    <s v="Ady Sukmayadi"/>
    <s v="S"/>
    <s v="Product Operation"/>
    <s v="Channel Production"/>
    <s v="Terminal Management"/>
    <s v="TMS Monitoring"/>
    <x v="5"/>
  </r>
  <r>
    <n v="37"/>
    <s v="Togar Sri Wicaksono"/>
    <s v="OS"/>
    <s v="Product Operation"/>
    <s v="Channel Production"/>
    <s v="Terminal Management"/>
    <s v="TMS Monitoring"/>
    <x v="5"/>
  </r>
  <r>
    <n v="38"/>
    <s v="Joko Yusuf Saputra"/>
    <s v="OS"/>
    <s v="Product Operation"/>
    <s v="Channel Production"/>
    <s v="Terminal Management"/>
    <s v="Project Testing"/>
    <x v="5"/>
  </r>
  <r>
    <n v="39"/>
    <s v="Ahmad Nurrohim"/>
    <s v="OS"/>
    <s v="Product Operation"/>
    <s v="Channel Production"/>
    <s v="Terminal Management"/>
    <s v="Project Testing"/>
    <x v="5"/>
  </r>
  <r>
    <n v="40"/>
    <s v="Yohlanda Desi"/>
    <s v="OS"/>
    <s v="Product Operation"/>
    <s v="Channel Production"/>
    <s v="Terminal Management"/>
    <s v="Troubleshooting"/>
    <x v="4"/>
  </r>
  <r>
    <n v="41"/>
    <s v="Syafiq Alfarabi"/>
    <s v="OS"/>
    <s v="Product Operation"/>
    <s v="Channel Production"/>
    <s v="Terminal Management"/>
    <s v="Troubleshooting"/>
    <x v="4"/>
  </r>
  <r>
    <n v="42"/>
    <s v="Rizki Wardana"/>
    <s v="AM"/>
    <s v="Product Operation"/>
    <s v="Channel Production"/>
    <s v="Terminal Management"/>
    <s v="Order Processing"/>
    <x v="4"/>
  </r>
  <r>
    <n v="43"/>
    <s v="Ari Purnomo Aji"/>
    <s v="S"/>
    <s v="Product Operation"/>
    <s v="Channel Production"/>
    <s v="Terminal Management"/>
    <s v="Order Processing"/>
    <x v="4"/>
  </r>
  <r>
    <n v="44"/>
    <s v="Ardi"/>
    <s v="S"/>
    <s v="Product Operation"/>
    <s v="Channel Production"/>
    <s v="Terminal Management"/>
    <s v="Order Processing"/>
    <x v="4"/>
  </r>
  <r>
    <n v="45"/>
    <s v="Raden Helmi Rizky Ramadhan"/>
    <s v="S"/>
    <s v="Product Operation"/>
    <s v="Channel Production"/>
    <s v="Terminal Management"/>
    <s v="Order Processing"/>
    <x v="4"/>
  </r>
  <r>
    <n v="46"/>
    <s v="Febriyanto"/>
    <s v="S"/>
    <s v="Product Operation"/>
    <s v="Channel Production"/>
    <s v="Terminal Management"/>
    <s v="Order Processing"/>
    <x v="4"/>
  </r>
  <r>
    <n v="47"/>
    <s v="Sundari"/>
    <s v="S"/>
    <s v="Product Operation"/>
    <s v="Channel Production"/>
    <s v="Terminal Management"/>
    <s v="Order Processing"/>
    <x v="4"/>
  </r>
  <r>
    <n v="48"/>
    <s v="Inwari Mawaddah"/>
    <s v="OS"/>
    <s v="Product Operation"/>
    <s v="Channel Production"/>
    <s v="Terminal Management"/>
    <s v="Order Processing"/>
    <x v="4"/>
  </r>
  <r>
    <n v="49"/>
    <s v="Syabeni Ahmad"/>
    <s v="OS"/>
    <s v="Product Operation"/>
    <s v="Channel Production"/>
    <s v="Terminal Management"/>
    <s v="Order Processing"/>
    <x v="4"/>
  </r>
  <r>
    <n v="50"/>
    <s v="Sri Dewi Sekarningsih"/>
    <s v="OS"/>
    <s v="Product Operation"/>
    <s v="Channel Production"/>
    <s v="Terminal Management"/>
    <s v="Order Processing"/>
    <x v="4"/>
  </r>
  <r>
    <n v="51"/>
    <s v="Lisdya Wahyu Nur Fatimah"/>
    <s v="OS"/>
    <s v="Product Operation"/>
    <s v="Channel Production"/>
    <s v="Terminal Management"/>
    <s v="Order Processing"/>
    <x v="4"/>
  </r>
  <r>
    <n v="52"/>
    <s v="Maulana Ibrohim"/>
    <s v="OS"/>
    <s v="Product Operation"/>
    <s v="Channel Production"/>
    <s v="Terminal Management"/>
    <s v="Order Processing"/>
    <x v="4"/>
  </r>
  <r>
    <n v="53"/>
    <s v="Fariz Basyiruddin Hidayat"/>
    <s v="S"/>
    <s v="Product Operation"/>
    <s v="Channel Production"/>
    <s v="Inventory Management"/>
    <s v="Warehouse"/>
    <x v="6"/>
  </r>
  <r>
    <n v="54"/>
    <s v="Khasbiyalloh"/>
    <s v="S"/>
    <s v="Product Operation"/>
    <s v="Channel Production"/>
    <s v="Inventory Management"/>
    <s v="Warehouse"/>
    <x v="6"/>
  </r>
  <r>
    <n v="55"/>
    <s v="Robertus Gerald Pandu Prakoso"/>
    <s v="S"/>
    <s v="Product Operation"/>
    <s v="Channel Production"/>
    <s v="Inventory Management"/>
    <s v="Warehouse"/>
    <x v="7"/>
  </r>
  <r>
    <n v="56"/>
    <s v="Harjo Riyanto"/>
    <s v="OS"/>
    <s v="Product Operation"/>
    <s v="Channel Production"/>
    <s v="Inventory Management"/>
    <s v="Warehouse"/>
    <x v="7"/>
  </r>
  <r>
    <n v="57"/>
    <s v="Rickhi Satria"/>
    <s v="OS"/>
    <s v="Product Operation"/>
    <s v="Channel Production"/>
    <s v="Inventory Management"/>
    <s v="Warehouse"/>
    <x v="7"/>
  </r>
  <r>
    <n v="58"/>
    <s v="Abdillah Amin"/>
    <s v="OS"/>
    <s v="Product Operation"/>
    <s v="Channel Production"/>
    <s v="Inventory Management"/>
    <s v="Warehouse"/>
    <x v="7"/>
  </r>
  <r>
    <n v="59"/>
    <s v="Nadya Deby Puspita Sari"/>
    <s v="OS"/>
    <s v="Product Operation"/>
    <s v="Channel Production"/>
    <s v="Inventory Management"/>
    <s v="Warehouse"/>
    <x v="6"/>
  </r>
  <r>
    <n v="60"/>
    <s v="Irawan Prakoso"/>
    <s v="SM"/>
    <s v="-"/>
    <s v="-"/>
    <s v="Inventory Management"/>
    <s v="Warehouse"/>
    <x v="5"/>
  </r>
  <r>
    <n v="61"/>
    <s v="Aris Rizki Arfian"/>
    <s v="S"/>
    <s v="Product Operation"/>
    <s v="Channel Production"/>
    <s v="Inventory Management"/>
    <s v="Workshop"/>
    <x v="4"/>
  </r>
  <r>
    <n v="62"/>
    <s v="Muhamad Ali Murfi"/>
    <s v="S"/>
    <s v="Product Operation"/>
    <s v="Channel Production"/>
    <s v="Inventory Management"/>
    <s v="Workshop"/>
    <x v="4"/>
  </r>
  <r>
    <n v="63"/>
    <s v="Arie Wisnu Prayogo"/>
    <s v="OS"/>
    <s v="Product Operation"/>
    <s v="Channel Production"/>
    <s v="Inventory Management"/>
    <s v="Workshop"/>
    <x v="4"/>
  </r>
  <r>
    <n v="64"/>
    <s v="Wawan Amsir"/>
    <s v="OS"/>
    <s v="Product Operation"/>
    <s v="Channel Production"/>
    <s v="Inventory Management"/>
    <s v="Distribution Center"/>
    <x v="4"/>
  </r>
  <r>
    <n v="65"/>
    <s v="Bayu Surya Zudin"/>
    <s v="OS"/>
    <s v="Product Operation"/>
    <s v="Channel Production"/>
    <s v="Inventory Management"/>
    <s v="Distribution Center"/>
    <x v="4"/>
  </r>
  <r>
    <n v="66"/>
    <s v="Deny Setiawan"/>
    <s v="SM"/>
    <s v="Delivery Operation"/>
    <s v="Area Operation Manager"/>
    <s v="Delivery Operation"/>
    <s v="Area Operation"/>
    <x v="4"/>
  </r>
  <r>
    <n v="67"/>
    <s v="Peppy Loka Pratama"/>
    <s v="M"/>
    <s v="Delivery Operation"/>
    <s v="Area Operation Manager"/>
    <s v="Delivery Operation"/>
    <s v="Area Operation"/>
    <x v="4"/>
  </r>
  <r>
    <n v="68"/>
    <s v="Taufan Wahyu Saputro"/>
    <s v="M"/>
    <s v="Delivery Operation"/>
    <s v="Area Operation Manager"/>
    <s v="Delivery Operation"/>
    <s v="Area Operation"/>
    <x v="4"/>
  </r>
  <r>
    <n v="69"/>
    <s v="M. Agratha Friezsanda"/>
    <s v="M"/>
    <s v="Delivery Operation"/>
    <s v="Area Operation Manager"/>
    <s v="Delivery Operation"/>
    <s v="Area Operation"/>
    <x v="4"/>
  </r>
  <r>
    <n v="70"/>
    <s v="Dimas Radite"/>
    <s v="AM"/>
    <s v="Delivery Operation"/>
    <s v="Area Operation Manager"/>
    <s v="Delivery Operation"/>
    <s v="Area Operation"/>
    <x v="4"/>
  </r>
  <r>
    <n v="71"/>
    <s v="Dwi Hartati"/>
    <s v="S"/>
    <s v="Delivery Operation"/>
    <s v="Area Operation Manager"/>
    <s v="Delivery Operation"/>
    <s v="Area Operation"/>
    <x v="4"/>
  </r>
  <r>
    <n v="72"/>
    <s v="Riris D. G. Nababan"/>
    <s v="S"/>
    <s v="Delivery Operation"/>
    <s v="Area Operation Manager"/>
    <s v="Delivery Operation"/>
    <s v="Area Operation"/>
    <x v="4"/>
  </r>
  <r>
    <n v="73"/>
    <s v="Mehdi Maulana"/>
    <s v="OS"/>
    <s v="Delivery Operation"/>
    <s v="Area Operation Manager"/>
    <s v="Delivery Operation"/>
    <s v="Area Operation"/>
    <x v="4"/>
  </r>
  <r>
    <n v="74"/>
    <s v="M. Taufiq Ibrahim"/>
    <s v="OS"/>
    <s v="Delivery Operation"/>
    <s v="Area Operation Manager"/>
    <s v="Delivery Operation"/>
    <s v="Area Operation"/>
    <x v="4"/>
  </r>
  <r>
    <n v="75"/>
    <s v="Winda Tyas Saraswati"/>
    <s v="OS"/>
    <s v="Delivery Operation"/>
    <s v="Area Operation Manager"/>
    <s v="Delivery Operation"/>
    <s v="Area Operation"/>
    <x v="4"/>
  </r>
  <r>
    <n v="76"/>
    <s v="Pierre Alexander"/>
    <s v="OS"/>
    <s v="Delivery Operation"/>
    <s v="Area Operation Manager"/>
    <s v="Delivery Operation"/>
    <s v="Area Operation"/>
    <x v="4"/>
  </r>
  <r>
    <n v="77"/>
    <s v="Dwi Evi Septiani"/>
    <s v="OS"/>
    <s v="Delivery Operation"/>
    <s v="Area Operation Manager"/>
    <s v="Delivery Operation"/>
    <s v="Area Operation"/>
    <x v="4"/>
  </r>
  <r>
    <n v="78"/>
    <s v="Nugroho Ramdhani"/>
    <s v="OS"/>
    <s v="Delivery Operation"/>
    <s v="Area Operation Manager"/>
    <s v="Delivery Operation"/>
    <s v="Area Operation"/>
    <x v="4"/>
  </r>
  <r>
    <n v="79"/>
    <s v="Galih Budiman"/>
    <s v="OS"/>
    <s v="Delivery Operation"/>
    <s v="Area Operation Manager"/>
    <s v="Delivery Operation"/>
    <s v="Area Operation"/>
    <x v="4"/>
  </r>
  <r>
    <n v="80"/>
    <s v="Astri Evi Jayanti"/>
    <s v="OS"/>
    <s v="Delivery Operation"/>
    <s v="Area Operation Manager"/>
    <s v="Delivery Operation"/>
    <s v="Area Operation"/>
    <x v="4"/>
  </r>
  <r>
    <n v="81"/>
    <s v="Tarman"/>
    <s v="OS"/>
    <s v="Delivery Operation"/>
    <s v="Area Operation Manager"/>
    <s v="Delivery Operation"/>
    <s v="Area Operation"/>
    <x v="4"/>
  </r>
  <r>
    <n v="82"/>
    <s v="Windi Wahyu Utomo"/>
    <s v="OS"/>
    <s v="Delivery Operation"/>
    <s v="Area Operation Manager"/>
    <s v="Delivery Operation"/>
    <s v="Area Operation"/>
    <x v="4"/>
  </r>
  <r>
    <n v="83"/>
    <s v="Meizyi Novriyani"/>
    <s v="OS"/>
    <s v="Delivery Operation"/>
    <s v="Area Operation Manager"/>
    <s v="Delivery Operation"/>
    <s v="Area Operation"/>
    <x v="4"/>
  </r>
  <r>
    <n v="84"/>
    <s v="Muhammad Ario Bimo"/>
    <s v="OS"/>
    <s v="Delivery Operation"/>
    <s v="Area Operation Manager"/>
    <s v="Delivery Operation"/>
    <s v="Area Operation"/>
    <x v="4"/>
  </r>
  <r>
    <n v="85"/>
    <s v="Asyitta Kamila"/>
    <s v="OS"/>
    <s v="Delivery Operation"/>
    <s v="Area Operation Manager"/>
    <s v="Delivery Operation"/>
    <s v="Area Operation"/>
    <x v="4"/>
  </r>
  <r>
    <n v="86"/>
    <s v="Ready Cakrayudha Ramadhanto"/>
    <s v="AM"/>
    <s v="Delivery Operation"/>
    <s v="Vendor Management"/>
    <s v="Delivery Operation"/>
    <s v="Operation Monitoring"/>
    <x v="4"/>
  </r>
  <r>
    <n v="87"/>
    <s v="Putra Maal Khairi"/>
    <s v="S"/>
    <s v="Delivery Operation"/>
    <s v="Vendor Management"/>
    <s v="Delivery Operation"/>
    <s v="Operation Monitoring"/>
    <x v="4"/>
  </r>
  <r>
    <n v="88"/>
    <s v="Farid Nurdin"/>
    <s v="OS"/>
    <s v="Delivery Operation"/>
    <s v="Vendor Management"/>
    <s v="Delivery Operation"/>
    <s v="Operation Monitoring"/>
    <x v="4"/>
  </r>
  <r>
    <n v="89"/>
    <s v="Rr. Dini Saptani Aprilia"/>
    <s v="OS"/>
    <s v="Delivery Operation"/>
    <s v="Vendor Management"/>
    <s v="Delivery Operation"/>
    <s v="Operation Monitoring"/>
    <x v="4"/>
  </r>
  <r>
    <n v="90"/>
    <s v="Sistra Wijaya"/>
    <s v="OS"/>
    <s v="Delivery Operation"/>
    <s v="Vendor Management"/>
    <s v="Delivery Operation"/>
    <s v="Operation Monitoring"/>
    <x v="4"/>
  </r>
  <r>
    <n v="91"/>
    <s v="Dini Lestari "/>
    <s v="OS"/>
    <s v="Delivery Operation"/>
    <s v="Vendor Management"/>
    <s v="Delivery Operation"/>
    <s v="Operation Monitoring"/>
    <x v="4"/>
  </r>
  <r>
    <n v="92"/>
    <s v="Lucky Sanjaya Mocka"/>
    <s v="AM"/>
    <s v="Delivery Operation"/>
    <s v="Technical YokkeBiz"/>
    <s v="Digital Operation"/>
    <s v="Technical YokkeBiz"/>
    <x v="4"/>
  </r>
  <r>
    <n v="93"/>
    <s v="Dadan Saepudin"/>
    <s v="S"/>
    <s v="Delivery Operation"/>
    <s v="Technical YokkeBiz"/>
    <s v="Digital Operation"/>
    <s v="Technical YokkeBiz"/>
    <x v="4"/>
  </r>
  <r>
    <n v="94"/>
    <s v="Reza Fauzan Muslim"/>
    <s v="S"/>
    <s v="Delivery Operation"/>
    <s v="Technical YokkeBiz"/>
    <s v="Digital Operation"/>
    <s v="Technical YokkeBiz"/>
    <x v="4"/>
  </r>
  <r>
    <n v="95"/>
    <s v="Andri Ramdani S"/>
    <s v="OS"/>
    <s v="Delivery Operation"/>
    <s v="Technical YokkeBiz"/>
    <s v="Digital Operation"/>
    <s v="Technical YokkeBiz"/>
    <x v="4"/>
  </r>
  <r>
    <n v="96"/>
    <s v="Hari Gunawan Wicaksono"/>
    <s v="OS"/>
    <s v="Delivery Operation"/>
    <s v="Technical YokkeBiz"/>
    <s v="Digital Operation"/>
    <s v="Technical YokkeBiz"/>
    <x v="4"/>
  </r>
  <r>
    <n v="97"/>
    <s v="ita"/>
    <s v="OS"/>
    <s v="Delivery Operation"/>
    <s v="Technical YokkeBiz"/>
    <s v="Digital Operation"/>
    <s v="Technical YokkeBiz"/>
    <x v="4"/>
  </r>
  <r>
    <n v="98"/>
    <s v="Angga Arya Seta Senolinggi"/>
    <s v="OS"/>
    <s v="Delivery Operation"/>
    <s v="Technical YokkeBiz"/>
    <s v="Digital Operation"/>
    <s v="Technical YokkeBiz"/>
    <x v="4"/>
  </r>
  <r>
    <n v="99"/>
    <s v="Heksa Diana Dewi"/>
    <s v="M"/>
    <s v="Partnership Operation"/>
    <s v="Member Bank Support"/>
    <s v="Partnership Operation"/>
    <s v="Implementasi Member Bank &amp; Project"/>
    <x v="4"/>
  </r>
  <r>
    <n v="100"/>
    <s v="Rizmia Dewi"/>
    <s v="AM"/>
    <s v="Partnership Operation"/>
    <s v="Member Bank Support"/>
    <s v="Partnership Operation"/>
    <s v="Implementasi Member Bank &amp; Project"/>
    <x v="4"/>
  </r>
  <r>
    <n v="101"/>
    <s v="Jamaris"/>
    <s v="AM"/>
    <s v="Partnership Operation"/>
    <s v="Implementation"/>
    <s v="Partnership Operation"/>
    <s v="Implementasi Member Bank &amp; Project"/>
    <x v="4"/>
  </r>
  <r>
    <n v="102"/>
    <s v="Mia Anggun Cahyanti"/>
    <s v="S"/>
    <s v="Partnership Operation"/>
    <s v="Member Bank Support"/>
    <s v="Partnership Operation"/>
    <s v="Implementasi Member Bank &amp; Project"/>
    <x v="4"/>
  </r>
  <r>
    <n v="103"/>
    <s v="Syahrul Darmawan Tanjung"/>
    <s v="OS"/>
    <s v="Partnership Operation"/>
    <s v="Implementation"/>
    <s v="Partnership Operation"/>
    <s v="Implementasi Member Bank &amp; Project"/>
    <x v="4"/>
  </r>
  <r>
    <n v="104"/>
    <s v="Ayu Oktavia Saras Wati"/>
    <s v="OS"/>
    <s v="Partnership Operation"/>
    <s v="Implementation"/>
    <s v="Partnership Operation"/>
    <s v="Implementasi Member Bank &amp; Project"/>
    <x v="4"/>
  </r>
  <r>
    <n v="105"/>
    <s v="Ahmad Fauzi"/>
    <s v="OS"/>
    <s v="Partnership Operation"/>
    <s v="Implementation"/>
    <s v="Partnership Operation"/>
    <s v="Implementasi Member Bank &amp; Project"/>
    <x v="4"/>
  </r>
  <r>
    <n v="106"/>
    <s v="Fahrul Azi Layya"/>
    <s v="OS"/>
    <s v="Partnership Operation"/>
    <s v="Implementation"/>
    <s v="Partnership Operation"/>
    <s v="Implementasi Member Bank &amp; Project"/>
    <x v="4"/>
  </r>
  <r>
    <n v="107"/>
    <s v="Legowo Tri Putranto"/>
    <s v="OS"/>
    <s v="Partnership Operation"/>
    <s v="Implementation"/>
    <s v="Partnership Operation"/>
    <s v="Implementasi Member Bank &amp; Project"/>
    <x v="4"/>
  </r>
  <r>
    <n v="108"/>
    <s v="Ade Latifah"/>
    <s v="OS"/>
    <s v="Partnership Operation"/>
    <s v="Implementation"/>
    <s v="Partnership Operation"/>
    <s v="Implementasi Member Bank &amp; Project"/>
    <x v="4"/>
  </r>
  <r>
    <n v="109"/>
    <s v="Ahmad Fadillah"/>
    <s v="OS"/>
    <s v="Partnership Operation"/>
    <s v="Implementation"/>
    <s v="Partnership Operation"/>
    <s v="Implementasi Member Bank &amp; Project"/>
    <x v="4"/>
  </r>
  <r>
    <n v="110"/>
    <s v="Ovi Dwi Rahayu"/>
    <s v="OS"/>
    <s v="-"/>
    <s v="-"/>
    <s v="Partnership Operation"/>
    <s v="Implementasi Member Bank &amp; Project"/>
    <x v="4"/>
  </r>
  <r>
    <n v="111"/>
    <s v="Cintia Candra"/>
    <s v="SM"/>
    <s v="Service Management"/>
    <s v="Operation Data Management"/>
    <s v="Partnership Operation"/>
    <s v="Member Bank Onboarding"/>
    <x v="4"/>
  </r>
  <r>
    <n v="112"/>
    <s v="Avid Nurosid"/>
    <s v="S"/>
    <s v="Partnership Operation"/>
    <s v="Implementation"/>
    <s v="Partnership Operation"/>
    <s v="Member Bank Onboarding"/>
    <x v="4"/>
  </r>
  <r>
    <n v="113"/>
    <s v="Aminatuzzuhriyah"/>
    <s v="S"/>
    <s v="Partnership Operation"/>
    <s v="Member Bank Support"/>
    <s v="Partnership Operation"/>
    <s v="Member Bank Onboarding"/>
    <x v="4"/>
  </r>
  <r>
    <n v="114"/>
    <s v="Ahmad Fadhlan"/>
    <s v="OS"/>
    <s v="Partnership Operation"/>
    <s v="Member Bank Support"/>
    <s v="Partnership Operation"/>
    <s v="Member Bank Onboarding"/>
    <x v="4"/>
  </r>
  <r>
    <n v="115"/>
    <s v="Iin Witria Lestari"/>
    <s v="AM"/>
    <s v="Planning, Project &amp; Policies"/>
    <s v="Planning &amp; Policies"/>
    <s v="Operation Planning"/>
    <s v="Process &amp; Implementation Planning"/>
    <x v="8"/>
  </r>
  <r>
    <n v="116"/>
    <s v="Bayu Setiawan"/>
    <s v="Staff"/>
    <s v="Planning, Project &amp; Policies"/>
    <s v="Planning &amp; Policies"/>
    <s v="Operation Planning"/>
    <s v="Process &amp; Implementation Planning"/>
    <x v="8"/>
  </r>
  <r>
    <n v="117"/>
    <s v="Etika Ernawati"/>
    <s v="AM"/>
    <s v="Planning, Project &amp; Policies"/>
    <s v="Planning &amp; Policies"/>
    <s v="Operation Planning"/>
    <s v="Budget, Assets &amp; Resources Planning"/>
    <x v="8"/>
  </r>
  <r>
    <n v="118"/>
    <s v="Rully Adi Ramdan"/>
    <s v="Staff"/>
    <s v="Planning, Project &amp; Policies"/>
    <s v="Planning &amp; Policies"/>
    <s v="Operation Planning"/>
    <s v="Budget, Assets &amp; Resources Planning"/>
    <x v="8"/>
  </r>
  <r>
    <n v="119"/>
    <s v="Endang Suyatna"/>
    <s v="M"/>
    <s v="Planning, Project &amp; Policies"/>
    <s v="Project &amp; Controller"/>
    <s v="Operation Planning"/>
    <s v="Operational Technology Projects"/>
    <x v="8"/>
  </r>
  <r>
    <n v="120"/>
    <s v="Suryanto"/>
    <s v="M"/>
    <s v="Planning, Project &amp; Policies"/>
    <s v="Project &amp; Controller"/>
    <s v="Operation Planning"/>
    <s v="Operational Technology Projects"/>
    <x v="8"/>
  </r>
  <r>
    <n v="121"/>
    <s v="Dheo Prasetyo Nugroho"/>
    <s v="AM"/>
    <s v="-"/>
    <s v="-"/>
    <s v="Operation Planning"/>
    <s v="Operational Technology Projects"/>
    <x v="8"/>
  </r>
  <r>
    <n v="122"/>
    <s v="Muhammad Dicky Oktariano"/>
    <s v="Staff"/>
    <s v="Planning, Project &amp; Policies"/>
    <s v="Project &amp; Controller"/>
    <s v="Operation Planning"/>
    <s v="Operational Technology Projects"/>
    <x v="8"/>
  </r>
  <r>
    <n v="123"/>
    <s v="Ahmad Zubaidi"/>
    <s v="M"/>
    <s v="Payment &amp; Settlement"/>
    <s v="Payment &amp; Disbursement"/>
    <s v="Payment Services"/>
    <s v="Payment &amp; Disbursement Services"/>
    <x v="8"/>
  </r>
  <r>
    <n v="124"/>
    <s v="Fitria Kharisma Ananda"/>
    <s v="AM"/>
    <s v="Payment &amp; Settlement"/>
    <s v="Payment &amp; Disbursement"/>
    <s v="Payment Services"/>
    <s v="Payment &amp; Disbursement Services"/>
    <x v="8"/>
  </r>
  <r>
    <n v="125"/>
    <s v="Rizki Yudha Prasetya"/>
    <s v="AM"/>
    <s v="Payment &amp; Settlement"/>
    <s v="Payment &amp; Disbursement"/>
    <s v="Payment Services"/>
    <s v="Payment &amp; Disbursement Services"/>
    <x v="8"/>
  </r>
  <r>
    <n v="126"/>
    <s v="Ary Villanda Dwitama"/>
    <s v="Staff"/>
    <s v="Payment &amp; Settlement"/>
    <s v="Payment &amp; Disbursement"/>
    <s v="Payment Services"/>
    <s v="Payment &amp; Disbursement Services"/>
    <x v="8"/>
  </r>
  <r>
    <n v="127"/>
    <s v="Dewi Kartika Puri"/>
    <s v="Staff"/>
    <s v="Payment &amp; Settlement"/>
    <s v="Payment &amp; Disbursement"/>
    <s v="Payment Services"/>
    <s v="Payment &amp; Disbursement Services"/>
    <x v="8"/>
  </r>
  <r>
    <n v="128"/>
    <s v="Fadhil Malik Ibrahim Amarullah"/>
    <s v="Staff"/>
    <s v="Payment &amp; Settlement"/>
    <s v="Payment &amp; Disbursement"/>
    <s v="Payment Services"/>
    <s v="Payment &amp; Disbursement Services"/>
    <x v="8"/>
  </r>
  <r>
    <n v="129"/>
    <s v="Awalludin Azhar"/>
    <s v="Staff"/>
    <s v="-"/>
    <s v="-"/>
    <s v="Payment Services"/>
    <s v="Payment &amp; Disbursement Services"/>
    <x v="8"/>
  </r>
  <r>
    <n v="130"/>
    <s v="Mantili Aprilianti"/>
    <s v="AM"/>
    <s v="Payment &amp; Settlement"/>
    <s v="Payment Report &amp; Reconciliation"/>
    <s v="Payment Services"/>
    <s v="Reconciliation &amp; Reports Services"/>
    <x v="8"/>
  </r>
  <r>
    <n v="131"/>
    <s v="Anton Subekti"/>
    <s v="Staff"/>
    <s v="Payment &amp; Settlement"/>
    <s v="Payment Report &amp; Reconciliation"/>
    <s v="Payment Services"/>
    <s v="Reconciliation &amp; Reports Services"/>
    <x v="8"/>
  </r>
  <r>
    <n v="132"/>
    <s v="Fifin Puspitasari"/>
    <s v="AM"/>
    <s v="Payment &amp; Settlement"/>
    <s v="Account Receivable Verification"/>
    <s v="Operation Finance"/>
    <s v="Account Receivable Management"/>
    <x v="8"/>
  </r>
  <r>
    <n v="133"/>
    <s v="Sufi Novia Welyana"/>
    <s v="Staff"/>
    <s v="Payment &amp; Settlement"/>
    <s v="Account Receivable Verification"/>
    <s v="Operation Finance"/>
    <s v="Account Receivable Management"/>
    <x v="8"/>
  </r>
  <r>
    <n v="134"/>
    <s v="Ika Sulistyawati"/>
    <s v="AM"/>
    <s v="Delivery Operation"/>
    <s v="Vendor Management"/>
    <s v="Operation Finance"/>
    <s v="Account Payable Management"/>
    <x v="8"/>
  </r>
  <r>
    <n v="135"/>
    <s v="Rinta Dwi Cahyani"/>
    <s v="Staff"/>
    <s v="Delivery Operation"/>
    <s v="Vendor Management"/>
    <s v="Operation Finance"/>
    <s v="Account Payable Management"/>
    <x v="8"/>
  </r>
  <r>
    <n v="136"/>
    <s v="Ahmad Syaekhu"/>
    <s v="OS"/>
    <s v="Delivery Operation"/>
    <s v="Vendor Management"/>
    <s v="Operation Finance"/>
    <s v="Account Payable Management"/>
    <x v="8"/>
  </r>
  <r>
    <n v="137"/>
    <s v="Hengky Priyatna"/>
    <s v="OS"/>
    <s v="Delivery Operation"/>
    <s v="Vendor Management"/>
    <s v="Operation Finance"/>
    <s v="Account Payable Management"/>
    <x v="8"/>
  </r>
  <r>
    <n v="138"/>
    <s v="Wina Mutiari"/>
    <s v="OS"/>
    <s v="Delivery Operation"/>
    <s v="Vendor Management"/>
    <s v="Operation Finance"/>
    <s v="Account Payable Management"/>
    <x v="8"/>
  </r>
  <r>
    <n v="139"/>
    <s v="Daffa Aferatno"/>
    <s v="OS"/>
    <s v="Delivery Operation"/>
    <s v="Vendor Management"/>
    <s v="Operation Finance"/>
    <s v="Account Payable Management"/>
    <x v="8"/>
  </r>
  <r>
    <n v="140"/>
    <s v="Eka Gunawati"/>
    <s v="SM"/>
    <s v="Payment &amp; Settlement"/>
    <s v="Dispute Resolution"/>
    <s v="Operation Finance"/>
    <s v="Dispute Resolutions Services"/>
    <x v="8"/>
  </r>
  <r>
    <n v="141"/>
    <s v="Anton Adhi Putranto"/>
    <s v="M"/>
    <s v="Payment &amp; Settlement"/>
    <s v="Dispute Resolution"/>
    <s v="Operation Finance"/>
    <s v="Dispute Resolutions Services"/>
    <x v="8"/>
  </r>
  <r>
    <n v="142"/>
    <s v="Devi Damai Yanti"/>
    <s v="AM"/>
    <s v="Payment &amp; Settlement"/>
    <s v="Dispute Resolution"/>
    <s v="Operation Finance"/>
    <s v="Dispute Resolutions Services"/>
    <x v="8"/>
  </r>
  <r>
    <n v="143"/>
    <s v="Anita Suryaningsih"/>
    <s v="Staff"/>
    <s v="Payment &amp; Settlement"/>
    <s v="Dispute Resolution"/>
    <s v="Operation Finance"/>
    <s v="Dispute Resolutions Services"/>
    <x v="8"/>
  </r>
  <r>
    <n v="144"/>
    <s v="Ilsandy Andrian"/>
    <s v="Staff"/>
    <s v="Payment &amp; Settlement"/>
    <s v="Dispute Resolution"/>
    <s v="Operation Finance"/>
    <s v="Dispute Resolutions Services"/>
    <x v="8"/>
  </r>
  <r>
    <n v="145"/>
    <s v="Angella Frederica Bacas"/>
    <s v="Staff"/>
    <s v="Planning, Project &amp; Policies"/>
    <s v="Planning &amp; Policies"/>
    <s v="Operation Finance"/>
    <s v="Operation Payment Management"/>
    <x v="8"/>
  </r>
  <r>
    <n v="146"/>
    <s v="Andi Rusandi"/>
    <s v="M"/>
    <s v="Service Management"/>
    <s v="HiYokke"/>
    <s v="Customer Services"/>
    <s v="HiYokke!"/>
    <x v="9"/>
  </r>
  <r>
    <n v="147"/>
    <s v="Adrian Mulia Gusti"/>
    <s v="AM"/>
    <s v="Service Management"/>
    <s v="HiYokke"/>
    <s v="Customer Services"/>
    <s v="HiYokke!"/>
    <x v="9"/>
  </r>
  <r>
    <n v="148"/>
    <s v="Diani Mutiara Rizki"/>
    <s v="Staff"/>
    <s v="Service Management"/>
    <s v="HiYokke"/>
    <s v="Customer Services"/>
    <s v="HiYokke!"/>
    <x v="9"/>
  </r>
  <r>
    <n v="149"/>
    <s v="Hilda Hapsari"/>
    <s v="Staff"/>
    <s v="Service Management"/>
    <s v="HiYokke"/>
    <s v="Customer Services"/>
    <s v="HiYokke!"/>
    <x v="9"/>
  </r>
  <r>
    <n v="150"/>
    <s v="Raendra Musa Pasaribu"/>
    <s v="Staff"/>
    <s v="Service Management"/>
    <s v="HiYokke"/>
    <s v="Customer Services"/>
    <s v="HiYokke!"/>
    <x v="9"/>
  </r>
  <r>
    <n v="151"/>
    <s v="Dargeus"/>
    <s v="OS"/>
    <s v="Service Management"/>
    <s v="HiYokke"/>
    <s v="Customer Services"/>
    <s v="HiYokke!"/>
    <x v="9"/>
  </r>
  <r>
    <n v="152"/>
    <s v="Wisnu Aghista Ardi"/>
    <s v="OS"/>
    <s v="Service Management"/>
    <s v="HiYokke"/>
    <s v="Customer Services"/>
    <s v="HiYokke!"/>
    <x v="9"/>
  </r>
  <r>
    <n v="153"/>
    <s v="Evi Lisdawati"/>
    <s v="OS"/>
    <s v="Service Management"/>
    <s v="HiYokke"/>
    <s v="Customer Services"/>
    <s v="HiYokke!"/>
    <x v="9"/>
  </r>
  <r>
    <n v="154"/>
    <s v="Afif Alfatah"/>
    <s v="OS"/>
    <s v="Service Management"/>
    <s v="HiYokke"/>
    <s v="Customer Services"/>
    <s v="HiYokke!"/>
    <x v="9"/>
  </r>
  <r>
    <n v="155"/>
    <s v="Rifai Afif"/>
    <s v="OS"/>
    <s v="Service Management"/>
    <s v="HiYokke"/>
    <s v="Customer Services"/>
    <s v="HiYokke!"/>
    <x v="9"/>
  </r>
  <r>
    <n v="156"/>
    <s v="Adi Prahartanto"/>
    <s v="OS"/>
    <s v="Service Management"/>
    <s v="HiYokke"/>
    <s v="Customer Services"/>
    <s v="HiYokke!"/>
    <x v="9"/>
  </r>
  <r>
    <n v="157"/>
    <s v="Mega Sih Gumelar"/>
    <s v="OS"/>
    <s v="Service Management"/>
    <s v="HiYokke"/>
    <s v="Customer Services"/>
    <s v="HiYokke!"/>
    <x v="9"/>
  </r>
  <r>
    <n v="158"/>
    <s v="Yorda Tri Wardhana Virbiyasa"/>
    <s v="OS"/>
    <s v="Service Management"/>
    <s v="HiYokke"/>
    <s v="Customer Services"/>
    <s v="HiYokke!"/>
    <x v="9"/>
  </r>
  <r>
    <n v="159"/>
    <s v="Arita Rachmania Jumanto"/>
    <s v="OS"/>
    <s v="Service Management"/>
    <s v="HiYokke"/>
    <s v="Customer Services"/>
    <s v="HiYokke!"/>
    <x v="9"/>
  </r>
  <r>
    <n v="160"/>
    <s v="Mahmud Zamani"/>
    <s v="OS"/>
    <s v="Service Management"/>
    <s v="HiYokke"/>
    <s v="Customer Services"/>
    <s v="HiYokke!"/>
    <x v="9"/>
  </r>
  <r>
    <n v="161"/>
    <s v="Leonard Petrus Trikomando Benito"/>
    <s v="OS"/>
    <s v="Service Management"/>
    <s v="HiYokke"/>
    <s v="Customer Services"/>
    <s v="HiYokke!"/>
    <x v="9"/>
  </r>
  <r>
    <n v="162"/>
    <s v="Woro Anggita Putri"/>
    <s v="OS"/>
    <s v="Service Management"/>
    <s v="HiYokke"/>
    <s v="Customer Services"/>
    <s v="HiYokke!"/>
    <x v="9"/>
  </r>
  <r>
    <n v="163"/>
    <s v="Andre Lasira Siri"/>
    <s v="OS"/>
    <s v="Service Management"/>
    <s v="HiYokke"/>
    <s v="Customer Services"/>
    <s v="HiYokke!"/>
    <x v="9"/>
  </r>
  <r>
    <n v="164"/>
    <s v="Muhamad Farisha Farhan"/>
    <s v="OS"/>
    <s v="Service Management"/>
    <s v="HiYokke"/>
    <s v="Customer Services"/>
    <s v="HiYokke!"/>
    <x v="9"/>
  </r>
  <r>
    <n v="165"/>
    <s v="Siti Maiziah"/>
    <s v="OS"/>
    <s v="Service Management"/>
    <s v="HiYokke"/>
    <s v="Customer Services"/>
    <s v="HiYokke!"/>
    <x v="9"/>
  </r>
  <r>
    <n v="166"/>
    <s v="Ivan Christian"/>
    <s v="OS"/>
    <s v="Service Management"/>
    <s v="HiYokke"/>
    <s v="Customer Services"/>
    <s v="HiYokke!"/>
    <x v="9"/>
  </r>
  <r>
    <n v="167"/>
    <s v="Martha Lina Y. M."/>
    <s v="OS"/>
    <s v="Service Management"/>
    <s v="HiYokke"/>
    <s v="Customer Services"/>
    <s v="HiYokke!"/>
    <x v="9"/>
  </r>
  <r>
    <n v="168"/>
    <s v="Carolina Siska Uktolseja"/>
    <s v="OS"/>
    <s v="Service Management"/>
    <s v="HiYokke"/>
    <s v="Customer Services"/>
    <s v="HiYokke!"/>
    <x v="9"/>
  </r>
  <r>
    <n v="169"/>
    <s v="Azka Nabila Afina"/>
    <s v="OS"/>
    <s v="Service Management"/>
    <s v="HiYokke"/>
    <s v="Customer Services"/>
    <s v="HiYokke!"/>
    <x v="9"/>
  </r>
  <r>
    <n v="170"/>
    <s v="Anggit Marisha"/>
    <s v="OS"/>
    <s v="Service Management"/>
    <s v="HiYokke"/>
    <s v="Customer Services"/>
    <s v="HiYokke!"/>
    <x v="9"/>
  </r>
  <r>
    <n v="171"/>
    <s v="Lydia Apriani"/>
    <s v="OS"/>
    <s v="Service Management"/>
    <s v="HiYokke"/>
    <s v="Customer Services"/>
    <s v="HiYokke!"/>
    <x v="9"/>
  </r>
  <r>
    <n v="172"/>
    <s v="Teti Nurlaeli"/>
    <s v="OS"/>
    <s v="Service Management"/>
    <s v="HiYokke"/>
    <s v="Customer Services"/>
    <s v="HiYokke!"/>
    <x v="9"/>
  </r>
  <r>
    <n v="173"/>
    <s v="Astria Laras Listiyani"/>
    <s v="OS"/>
    <s v="Service Management"/>
    <s v="HiYokke"/>
    <s v="Customer Services"/>
    <s v="HiYokke!"/>
    <x v="9"/>
  </r>
  <r>
    <n v="174"/>
    <s v="Euis Dahlia"/>
    <s v="OS"/>
    <s v="Service Management"/>
    <s v="HiYokke"/>
    <s v="Customer Services"/>
    <s v="HiYokke!"/>
    <x v="9"/>
  </r>
  <r>
    <n v="175"/>
    <s v="Farid Nabil Sauki"/>
    <s v="OS"/>
    <s v="Service Management"/>
    <s v="HiYokke"/>
    <s v="Customer Services"/>
    <s v="HiYokke!"/>
    <x v="9"/>
  </r>
  <r>
    <n v="176"/>
    <s v="Bethlina Rehatta"/>
    <s v="OS"/>
    <s v="Service Management"/>
    <s v="HiYokke"/>
    <s v="Customer Services"/>
    <s v="HiYokke!"/>
    <x v="9"/>
  </r>
  <r>
    <n v="177"/>
    <s v="Rika Nurdila"/>
    <s v="OS"/>
    <s v="Service Management"/>
    <s v="HiYokke"/>
    <s v="Customer Services"/>
    <s v="HiYokke!"/>
    <x v="9"/>
  </r>
  <r>
    <n v="178"/>
    <s v="Tommy Iriansyah"/>
    <s v="OS"/>
    <s v="Service Management"/>
    <s v="HiYokke"/>
    <s v="Customer Services"/>
    <s v="HiYokke!"/>
    <x v="9"/>
  </r>
  <r>
    <n v="179"/>
    <s v="Dewi Adila"/>
    <s v="OS"/>
    <s v="Service Management"/>
    <s v="HiYokke"/>
    <s v="Customer Services"/>
    <s v="HiYokke!"/>
    <x v="9"/>
  </r>
  <r>
    <n v="180"/>
    <s v="Ade Reza Triandika"/>
    <s v="OS"/>
    <s v="Service Management"/>
    <s v="HiYokke"/>
    <s v="Customer Services"/>
    <s v="HiYokke!"/>
    <x v="9"/>
  </r>
  <r>
    <n v="181"/>
    <s v="Fathia Ramda"/>
    <s v="OS"/>
    <s v="Service Management"/>
    <s v="HiYokke"/>
    <s v="Customer Services"/>
    <s v="HiYokke!"/>
    <x v="9"/>
  </r>
  <r>
    <n v="182"/>
    <s v="Sertina Elfrida P."/>
    <s v="OS"/>
    <s v="Service Management"/>
    <s v="HiYokke"/>
    <s v="Customer Services"/>
    <s v="HiYokke!"/>
    <x v="9"/>
  </r>
  <r>
    <n v="183"/>
    <s v="Rari Ulima Fitri"/>
    <s v="OS"/>
    <s v="-"/>
    <s v="-"/>
    <s v="Customer Services"/>
    <s v="HiYokke!"/>
    <x v="9"/>
  </r>
  <r>
    <n v="184"/>
    <s v="Septyana Widi Utami"/>
    <s v="OS"/>
    <s v="-"/>
    <s v="-"/>
    <s v="Customer Services"/>
    <s v="HiYokke!"/>
    <x v="9"/>
  </r>
  <r>
    <n v="185"/>
    <s v="M. Fauzan"/>
    <s v="OS"/>
    <s v="-"/>
    <s v="-"/>
    <s v="Customer Services"/>
    <s v="HiYokke!"/>
    <x v="9"/>
  </r>
  <r>
    <n v="186"/>
    <s v="Ari Indrayanto"/>
    <s v="SM"/>
    <s v="Service Management"/>
    <s v="HiYokke"/>
    <s v="Customer Services"/>
    <s v="HiYokke! Improvement"/>
    <x v="8"/>
  </r>
  <r>
    <n v="187"/>
    <s v="Siti Azizah"/>
    <s v="Staff"/>
    <s v="Service Management"/>
    <s v="HiYokke"/>
    <s v="Customer Services"/>
    <s v="HiYokke! Improvement"/>
    <x v="8"/>
  </r>
  <r>
    <n v="188"/>
    <s v="Sri Devi Widyastuti"/>
    <s v="SM"/>
    <s v="Service Management"/>
    <s v="Internal Control &amp; Services"/>
    <s v="Customer Services"/>
    <s v="Training Services"/>
    <x v="8"/>
  </r>
  <r>
    <n v="189"/>
    <s v="Ramses Victoria"/>
    <s v="Staff"/>
    <s v="Service Management"/>
    <s v="Service Quality"/>
    <s v="Customer Services"/>
    <s v="Training Services"/>
    <x v="8"/>
  </r>
  <r>
    <n v="190"/>
    <s v="Muharram Nur Ikhsan"/>
    <s v="M"/>
    <s v="Planning, Project &amp; Policies"/>
    <s v="Planning &amp; Policies"/>
    <s v="Data Management"/>
    <s v="Operation Data Management"/>
    <x v="8"/>
  </r>
  <r>
    <n v="191"/>
    <s v="Muwsa"/>
    <s v="AM"/>
    <s v="Service Management"/>
    <s v="Operation Data Management"/>
    <s v="Data Management"/>
    <s v="Digital Data &amp; Reports"/>
    <x v="8"/>
  </r>
  <r>
    <n v="192"/>
    <s v="Nur Muhammad Emiral Islami"/>
    <s v="Staff"/>
    <s v="Service Management"/>
    <s v="Operation Data Management"/>
    <s v="Data Management"/>
    <s v="Digital Data &amp; Reports"/>
    <x v="8"/>
  </r>
  <r>
    <n v="193"/>
    <s v="Fathan Mubina"/>
    <s v="AM"/>
    <s v="Service Management"/>
    <s v="HiYokke"/>
    <s v="Data Management"/>
    <s v="Data Analytic &amp; Improvement"/>
    <x v="8"/>
  </r>
  <r>
    <n v="194"/>
    <s v="Adinda Madani"/>
    <s v="Staff"/>
    <s v="Service Management"/>
    <s v="HiYokke"/>
    <s v="Data Management"/>
    <s v="Data Analytic &amp; Improvement"/>
    <x v="8"/>
  </r>
  <r>
    <n v="195"/>
    <s v="Dede Ahlam Tohir"/>
    <s v="Staff"/>
    <s v="Service Management"/>
    <s v="Service Quality"/>
    <s v="Service Quality"/>
    <s v="Service Quality Control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s v="Angga Fitra Wardhana"/>
    <s v="GH"/>
    <s v="-"/>
    <s v="-"/>
    <x v="0"/>
    <x v="0"/>
    <x v="0"/>
    <m/>
  </r>
  <r>
    <n v="145"/>
    <s v="Adrian Mulia Gusti"/>
    <s v="AM"/>
    <s v="Service Management"/>
    <s v="HiYokke"/>
    <x v="1"/>
    <x v="1"/>
    <x v="1"/>
    <m/>
  </r>
  <r>
    <n v="144"/>
    <s v="Andi Rusandi"/>
    <s v="M"/>
    <s v="Service Management"/>
    <s v="HiYokke"/>
    <x v="1"/>
    <x v="1"/>
    <x v="1"/>
    <m/>
  </r>
  <r>
    <n v="149"/>
    <s v="Dargeus"/>
    <s v="OS"/>
    <s v="Service Management"/>
    <s v="HiYokke"/>
    <x v="1"/>
    <x v="1"/>
    <x v="1"/>
    <m/>
  </r>
  <r>
    <n v="150"/>
    <s v="Wisnu Aghista Ardi"/>
    <s v="OS"/>
    <s v="Service Management"/>
    <s v="HiYokke"/>
    <x v="1"/>
    <x v="1"/>
    <x v="1"/>
    <m/>
  </r>
  <r>
    <n v="151"/>
    <s v="Evi Lisdawati"/>
    <s v="OS"/>
    <s v="Service Management"/>
    <s v="HiYokke"/>
    <x v="1"/>
    <x v="1"/>
    <x v="1"/>
    <m/>
  </r>
  <r>
    <n v="152"/>
    <s v="Afif Alfatah"/>
    <s v="OS"/>
    <s v="Service Management"/>
    <s v="HiYokke"/>
    <x v="1"/>
    <x v="1"/>
    <x v="1"/>
    <m/>
  </r>
  <r>
    <n v="153"/>
    <s v="Rifai Afif"/>
    <s v="OS"/>
    <s v="Service Management"/>
    <s v="HiYokke"/>
    <x v="1"/>
    <x v="1"/>
    <x v="1"/>
    <m/>
  </r>
  <r>
    <n v="154"/>
    <s v="Adi Prahartanto"/>
    <s v="OS"/>
    <s v="Service Management"/>
    <s v="HiYokke"/>
    <x v="1"/>
    <x v="1"/>
    <x v="1"/>
    <m/>
  </r>
  <r>
    <n v="155"/>
    <s v="Mega Sih Gumelar"/>
    <s v="OS"/>
    <s v="Service Management"/>
    <s v="HiYokke"/>
    <x v="1"/>
    <x v="1"/>
    <x v="1"/>
    <m/>
  </r>
  <r>
    <n v="156"/>
    <s v="Yorda Tri Wardhana Virbiyasa"/>
    <s v="OS"/>
    <s v="Service Management"/>
    <s v="HiYokke"/>
    <x v="1"/>
    <x v="1"/>
    <x v="1"/>
    <m/>
  </r>
  <r>
    <n v="157"/>
    <s v="Arita Rachmania Jumanto"/>
    <s v="OS"/>
    <s v="Service Management"/>
    <s v="HiYokke"/>
    <x v="1"/>
    <x v="1"/>
    <x v="1"/>
    <m/>
  </r>
  <r>
    <n v="158"/>
    <s v="Mahmud Zamani"/>
    <s v="OS"/>
    <s v="Service Management"/>
    <s v="HiYokke"/>
    <x v="1"/>
    <x v="1"/>
    <x v="1"/>
    <m/>
  </r>
  <r>
    <n v="159"/>
    <s v="Leonard Petrus Trikomando Benito"/>
    <s v="OS"/>
    <s v="Service Management"/>
    <s v="HiYokke"/>
    <x v="1"/>
    <x v="1"/>
    <x v="1"/>
    <m/>
  </r>
  <r>
    <n v="160"/>
    <s v="Woro Anggita Putri"/>
    <s v="OS"/>
    <s v="Service Management"/>
    <s v="HiYokke"/>
    <x v="1"/>
    <x v="1"/>
    <x v="1"/>
    <m/>
  </r>
  <r>
    <n v="161"/>
    <s v="Andre Lasira Siri"/>
    <s v="OS"/>
    <s v="Service Management"/>
    <s v="HiYokke"/>
    <x v="1"/>
    <x v="1"/>
    <x v="1"/>
    <m/>
  </r>
  <r>
    <n v="162"/>
    <s v="Muhamad Farisha Farhan"/>
    <s v="OS"/>
    <s v="Service Management"/>
    <s v="HiYokke"/>
    <x v="1"/>
    <x v="1"/>
    <x v="1"/>
    <m/>
  </r>
  <r>
    <n v="163"/>
    <s v="Siti Maiziah"/>
    <s v="OS"/>
    <s v="Service Management"/>
    <s v="HiYokke"/>
    <x v="1"/>
    <x v="1"/>
    <x v="1"/>
    <m/>
  </r>
  <r>
    <n v="164"/>
    <s v="Ivan Christian"/>
    <s v="OS"/>
    <s v="Service Management"/>
    <s v="HiYokke"/>
    <x v="1"/>
    <x v="1"/>
    <x v="1"/>
    <m/>
  </r>
  <r>
    <n v="165"/>
    <s v="Martha Lina Y. M."/>
    <s v="OS"/>
    <s v="Service Management"/>
    <s v="HiYokke"/>
    <x v="1"/>
    <x v="1"/>
    <x v="1"/>
    <m/>
  </r>
  <r>
    <n v="166"/>
    <s v="Carolina Siska Uktolseja"/>
    <s v="OS"/>
    <s v="Service Management"/>
    <s v="HiYokke"/>
    <x v="1"/>
    <x v="1"/>
    <x v="1"/>
    <m/>
  </r>
  <r>
    <n v="167"/>
    <s v="Azka Nabila Afina"/>
    <s v="OS"/>
    <s v="Service Management"/>
    <s v="HiYokke"/>
    <x v="1"/>
    <x v="1"/>
    <x v="1"/>
    <m/>
  </r>
  <r>
    <n v="168"/>
    <s v="Anggit Marisha"/>
    <s v="OS"/>
    <s v="Service Management"/>
    <s v="HiYokke"/>
    <x v="1"/>
    <x v="1"/>
    <x v="1"/>
    <m/>
  </r>
  <r>
    <n v="169"/>
    <s v="Lydia Apriani"/>
    <s v="OS"/>
    <s v="Service Management"/>
    <s v="HiYokke"/>
    <x v="1"/>
    <x v="1"/>
    <x v="1"/>
    <m/>
  </r>
  <r>
    <n v="170"/>
    <s v="Teti Nurlaeli"/>
    <s v="OS"/>
    <s v="Service Management"/>
    <s v="HiYokke"/>
    <x v="1"/>
    <x v="1"/>
    <x v="1"/>
    <m/>
  </r>
  <r>
    <n v="171"/>
    <s v="Astria Laras Listiyani"/>
    <s v="OS"/>
    <s v="Service Management"/>
    <s v="HiYokke"/>
    <x v="1"/>
    <x v="1"/>
    <x v="1"/>
    <m/>
  </r>
  <r>
    <n v="172"/>
    <s v="Euis Dahlia"/>
    <s v="OS"/>
    <s v="Service Management"/>
    <s v="HiYokke"/>
    <x v="1"/>
    <x v="1"/>
    <x v="1"/>
    <m/>
  </r>
  <r>
    <n v="173"/>
    <s v="Farid Nabil Sauki"/>
    <s v="OS"/>
    <s v="Service Management"/>
    <s v="HiYokke"/>
    <x v="1"/>
    <x v="1"/>
    <x v="1"/>
    <m/>
  </r>
  <r>
    <n v="174"/>
    <s v="Bethlina Rehatta"/>
    <s v="OS"/>
    <s v="Service Management"/>
    <s v="HiYokke"/>
    <x v="1"/>
    <x v="1"/>
    <x v="1"/>
    <m/>
  </r>
  <r>
    <n v="175"/>
    <s v="Rika Nurdila"/>
    <s v="OS"/>
    <s v="Service Management"/>
    <s v="HiYokke"/>
    <x v="1"/>
    <x v="1"/>
    <x v="1"/>
    <m/>
  </r>
  <r>
    <n v="176"/>
    <s v="Tommy Iriansyah"/>
    <s v="OS"/>
    <s v="Service Management"/>
    <s v="HiYokke"/>
    <x v="1"/>
    <x v="1"/>
    <x v="1"/>
    <m/>
  </r>
  <r>
    <n v="177"/>
    <s v="Dewi Adila"/>
    <s v="OS"/>
    <s v="Service Management"/>
    <s v="HiYokke"/>
    <x v="1"/>
    <x v="1"/>
    <x v="1"/>
    <m/>
  </r>
  <r>
    <n v="178"/>
    <s v="Ade Reza Triandika"/>
    <s v="OS"/>
    <s v="Service Management"/>
    <s v="HiYokke"/>
    <x v="1"/>
    <x v="1"/>
    <x v="1"/>
    <m/>
  </r>
  <r>
    <n v="179"/>
    <s v="Fathia Ramda"/>
    <s v="OS"/>
    <s v="Service Management"/>
    <s v="HiYokke"/>
    <x v="1"/>
    <x v="1"/>
    <x v="1"/>
    <m/>
  </r>
  <r>
    <n v="180"/>
    <s v="Sertina Elfrida P."/>
    <s v="OS"/>
    <s v="Service Management"/>
    <s v="HiYokke"/>
    <x v="1"/>
    <x v="1"/>
    <x v="1"/>
    <m/>
  </r>
  <r>
    <n v="181"/>
    <s v="Rari Ulima Fitri"/>
    <s v="OS"/>
    <s v="-"/>
    <s v="-"/>
    <x v="1"/>
    <x v="1"/>
    <x v="1"/>
    <m/>
  </r>
  <r>
    <n v="182"/>
    <s v="Septyana Widi Utami"/>
    <s v="OS"/>
    <s v="-"/>
    <s v="-"/>
    <x v="1"/>
    <x v="1"/>
    <x v="1"/>
    <m/>
  </r>
  <r>
    <n v="183"/>
    <s v="M. Fauzan"/>
    <s v="OS"/>
    <s v="-"/>
    <s v="-"/>
    <x v="1"/>
    <x v="1"/>
    <x v="1"/>
    <m/>
  </r>
  <r>
    <n v="209"/>
    <s v="Vacant"/>
    <s v="OS"/>
    <s v="-"/>
    <s v="-"/>
    <x v="1"/>
    <x v="1"/>
    <x v="1"/>
    <m/>
  </r>
  <r>
    <n v="146"/>
    <s v="Diani Mutiara Rizki"/>
    <s v="Staff"/>
    <s v="Service Management"/>
    <s v="HiYokke"/>
    <x v="1"/>
    <x v="1"/>
    <x v="1"/>
    <m/>
  </r>
  <r>
    <n v="147"/>
    <s v="Hilda Hapsari"/>
    <s v="Staff"/>
    <s v="Service Management"/>
    <s v="HiYokke"/>
    <x v="1"/>
    <x v="1"/>
    <x v="1"/>
    <m/>
  </r>
  <r>
    <n v="148"/>
    <s v="Raendra Musa Pasaribu"/>
    <s v="Staff"/>
    <s v="Service Management"/>
    <s v="HiYokke"/>
    <x v="1"/>
    <x v="1"/>
    <x v="1"/>
    <m/>
  </r>
  <r>
    <n v="207"/>
    <s v="Vacant"/>
    <s v="Staff"/>
    <s v="-"/>
    <s v="-"/>
    <x v="1"/>
    <x v="1"/>
    <x v="1"/>
    <m/>
  </r>
  <r>
    <n v="208"/>
    <s v="Vacant"/>
    <s v="Staff"/>
    <s v="-"/>
    <s v="-"/>
    <x v="1"/>
    <x v="1"/>
    <x v="1"/>
    <m/>
  </r>
  <r>
    <n v="184"/>
    <s v="Ari Indrayanto"/>
    <s v="SM"/>
    <s v="Service Management"/>
    <s v="HiYokke"/>
    <x v="1"/>
    <x v="2"/>
    <x v="2"/>
    <s v="A.30"/>
  </r>
  <r>
    <n v="185"/>
    <s v="Siti Azizah"/>
    <s v="Staff"/>
    <s v="Service Management"/>
    <s v="HiYokke"/>
    <x v="1"/>
    <x v="2"/>
    <x v="2"/>
    <s v="A.31"/>
  </r>
  <r>
    <n v="186"/>
    <s v="Sri Devi Widyastuti"/>
    <s v="SM"/>
    <s v="Service Management"/>
    <s v="Internal Control &amp; Services"/>
    <x v="1"/>
    <x v="3"/>
    <x v="2"/>
    <s v="A.33"/>
  </r>
  <r>
    <n v="187"/>
    <s v="Ramses Victoria"/>
    <s v="Staff"/>
    <s v="Service Management"/>
    <s v="Service Quality"/>
    <x v="1"/>
    <x v="3"/>
    <x v="2"/>
    <s v="A.29"/>
  </r>
  <r>
    <n v="210"/>
    <s v="Vacant"/>
    <s v="Staff"/>
    <s v="-"/>
    <s v="-"/>
    <x v="1"/>
    <x v="3"/>
    <x v="2"/>
    <s v="A.32"/>
  </r>
  <r>
    <n v="191"/>
    <s v="Fathan Mubina"/>
    <s v="AM"/>
    <s v="Service Management"/>
    <s v="HiYokke"/>
    <x v="2"/>
    <x v="4"/>
    <x v="2"/>
    <s v="A.2"/>
  </r>
  <r>
    <n v="192"/>
    <s v="Adinda Madani"/>
    <s v="Staff"/>
    <s v="Service Management"/>
    <s v="HiYokke"/>
    <x v="2"/>
    <x v="4"/>
    <x v="2"/>
    <s v="A.3"/>
  </r>
  <r>
    <n v="189"/>
    <s v="Muwsa"/>
    <s v="AM"/>
    <s v="Service Management"/>
    <s v="Operation Data Management"/>
    <x v="2"/>
    <x v="5"/>
    <x v="2"/>
    <s v="A.1"/>
  </r>
  <r>
    <n v="190"/>
    <s v="Nur Muhammad Emiral Islami"/>
    <s v="Staff"/>
    <s v="Service Management"/>
    <s v="Operation Data Management"/>
    <x v="2"/>
    <x v="5"/>
    <x v="2"/>
    <s v="A.4"/>
  </r>
  <r>
    <n v="188"/>
    <s v="Muharram Nur Ikhsan"/>
    <s v="M"/>
    <s v="Planning, Project &amp; Policies"/>
    <s v="Planning &amp; Policies"/>
    <x v="2"/>
    <x v="6"/>
    <x v="2"/>
    <s v="A.5"/>
  </r>
  <r>
    <n v="5"/>
    <s v="Nurmalia Nilamsari"/>
    <s v="DH"/>
    <s v="Delivery Operation"/>
    <s v="-"/>
    <x v="3"/>
    <x v="7"/>
    <x v="3"/>
    <m/>
  </r>
  <r>
    <n v="64"/>
    <s v="Deny Setiawan"/>
    <s v="SM"/>
    <s v="Delivery Operation"/>
    <s v="Area Operation Manager"/>
    <x v="3"/>
    <x v="8"/>
    <x v="4"/>
    <m/>
  </r>
  <r>
    <n v="65"/>
    <s v="Peppy Loka Pratama"/>
    <s v="M"/>
    <s v="Delivery Operation"/>
    <s v="Area Operation Manager"/>
    <x v="3"/>
    <x v="8"/>
    <x v="4"/>
    <m/>
  </r>
  <r>
    <n v="66"/>
    <s v="Taufan Wahyu Saputro"/>
    <s v="M"/>
    <s v="Delivery Operation"/>
    <s v="Area Operation Manager"/>
    <x v="3"/>
    <x v="8"/>
    <x v="4"/>
    <m/>
  </r>
  <r>
    <n v="67"/>
    <s v="M. Agratha Friezsanda"/>
    <s v="M"/>
    <s v="Delivery Operation"/>
    <s v="Area Operation Manager"/>
    <x v="3"/>
    <x v="8"/>
    <x v="4"/>
    <m/>
  </r>
  <r>
    <n v="68"/>
    <s v="Dimas Radite"/>
    <s v="AM"/>
    <s v="Delivery Operation"/>
    <s v="Area Operation Manager"/>
    <x v="3"/>
    <x v="8"/>
    <x v="4"/>
    <m/>
  </r>
  <r>
    <n v="69"/>
    <s v="Dwi Hartati"/>
    <s v="S"/>
    <s v="Delivery Operation"/>
    <s v="Area Operation Manager"/>
    <x v="3"/>
    <x v="8"/>
    <x v="4"/>
    <m/>
  </r>
  <r>
    <n v="70"/>
    <s v="Riris D. G. Nababan"/>
    <s v="S"/>
    <s v="Delivery Operation"/>
    <s v="Area Operation Manager"/>
    <x v="3"/>
    <x v="8"/>
    <x v="4"/>
    <m/>
  </r>
  <r>
    <n v="71"/>
    <s v="Mehdi Maulana"/>
    <s v="OS"/>
    <s v="Delivery Operation"/>
    <s v="Area Operation Manager"/>
    <x v="3"/>
    <x v="8"/>
    <x v="4"/>
    <m/>
  </r>
  <r>
    <n v="72"/>
    <s v="M. Taufiq Ibrahim"/>
    <s v="OS"/>
    <s v="Delivery Operation"/>
    <s v="Area Operation Manager"/>
    <x v="3"/>
    <x v="8"/>
    <x v="4"/>
    <s v="Laptop"/>
  </r>
  <r>
    <n v="73"/>
    <s v="Winda Tyas Saraswati"/>
    <s v="OS"/>
    <s v="Delivery Operation"/>
    <s v="Area Operation Manager"/>
    <x v="3"/>
    <x v="8"/>
    <x v="4"/>
    <m/>
  </r>
  <r>
    <n v="74"/>
    <s v="Pierre Alexander"/>
    <s v="OS"/>
    <s v="Delivery Operation"/>
    <s v="Area Operation Manager"/>
    <x v="3"/>
    <x v="8"/>
    <x v="4"/>
    <s v="Laptop"/>
  </r>
  <r>
    <n v="75"/>
    <s v="Dwi Evi Septiani"/>
    <s v="OS"/>
    <s v="Delivery Operation"/>
    <s v="Area Operation Manager"/>
    <x v="3"/>
    <x v="8"/>
    <x v="4"/>
    <m/>
  </r>
  <r>
    <n v="76"/>
    <s v="Nugroho Ramdhani"/>
    <s v="OS"/>
    <s v="Delivery Operation"/>
    <s v="Area Operation Manager"/>
    <x v="3"/>
    <x v="8"/>
    <x v="4"/>
    <s v="Laptop"/>
  </r>
  <r>
    <n v="77"/>
    <s v="Galih Budiman"/>
    <s v="OS"/>
    <s v="Delivery Operation"/>
    <s v="Area Operation Manager"/>
    <x v="3"/>
    <x v="8"/>
    <x v="4"/>
    <m/>
  </r>
  <r>
    <n v="78"/>
    <s v="Astri Evi Jayanti"/>
    <s v="OS"/>
    <s v="Delivery Operation"/>
    <s v="Area Operation Manager"/>
    <x v="3"/>
    <x v="8"/>
    <x v="4"/>
    <s v="Laptop"/>
  </r>
  <r>
    <n v="79"/>
    <s v="Tarman"/>
    <s v="OS"/>
    <s v="Delivery Operation"/>
    <s v="Area Operation Manager"/>
    <x v="3"/>
    <x v="8"/>
    <x v="4"/>
    <s v="Laptop"/>
  </r>
  <r>
    <n v="80"/>
    <s v="Windi Wahyu Utomo"/>
    <s v="OS"/>
    <s v="Delivery Operation"/>
    <s v="Area Operation Manager"/>
    <x v="3"/>
    <x v="8"/>
    <x v="4"/>
    <m/>
  </r>
  <r>
    <n v="81"/>
    <s v="Meizyi Novriyani"/>
    <s v="OS"/>
    <s v="Delivery Operation"/>
    <s v="Area Operation Manager"/>
    <x v="3"/>
    <x v="8"/>
    <x v="4"/>
    <s v="Laptop"/>
  </r>
  <r>
    <n v="82"/>
    <s v="Muhammad Ario Bimo"/>
    <s v="OS"/>
    <s v="Delivery Operation"/>
    <s v="Area Operation Manager"/>
    <x v="3"/>
    <x v="8"/>
    <x v="4"/>
    <s v="Laptop"/>
  </r>
  <r>
    <n v="83"/>
    <s v="Asyitta Kamila"/>
    <s v="OS"/>
    <s v="Delivery Operation"/>
    <s v="Area Operation Manager"/>
    <x v="3"/>
    <x v="8"/>
    <x v="4"/>
    <m/>
  </r>
  <r>
    <n v="196"/>
    <s v="Annisa Septirani"/>
    <s v="OS"/>
    <s v="Delivery Operation"/>
    <s v="Area Operation Manager"/>
    <x v="3"/>
    <x v="8"/>
    <x v="4"/>
    <m/>
  </r>
  <r>
    <n v="84"/>
    <s v="Ready Cakrayudha Ramadhanto"/>
    <s v="AM"/>
    <s v="Delivery Operation"/>
    <s v="Vendor Management"/>
    <x v="3"/>
    <x v="9"/>
    <x v="4"/>
    <m/>
  </r>
  <r>
    <n v="85"/>
    <s v="Putra Maal Khairi"/>
    <s v="S"/>
    <s v="Delivery Operation"/>
    <s v="Vendor Management"/>
    <x v="3"/>
    <x v="9"/>
    <x v="4"/>
    <m/>
  </r>
  <r>
    <n v="86"/>
    <s v="Farid Nurdin"/>
    <s v="OS"/>
    <s v="Delivery Operation"/>
    <s v="Vendor Management"/>
    <x v="3"/>
    <x v="9"/>
    <x v="4"/>
    <m/>
  </r>
  <r>
    <n v="87"/>
    <s v="Rr. Dini Saptani Aprilia"/>
    <s v="OS"/>
    <s v="Delivery Operation"/>
    <s v="Vendor Management"/>
    <x v="3"/>
    <x v="9"/>
    <x v="4"/>
    <s v="Laptop"/>
  </r>
  <r>
    <n v="88"/>
    <s v="Sistra Wijaya"/>
    <s v="OS"/>
    <s v="Delivery Operation"/>
    <s v="Vendor Management"/>
    <x v="3"/>
    <x v="9"/>
    <x v="4"/>
    <s v="Laptop"/>
  </r>
  <r>
    <n v="89"/>
    <s v="Dini Lestari "/>
    <s v="OS"/>
    <s v="Delivery Operation"/>
    <s v="Vendor Management"/>
    <x v="3"/>
    <x v="9"/>
    <x v="4"/>
    <m/>
  </r>
  <r>
    <n v="90"/>
    <s v="Lucky Sanjaya Mocka"/>
    <s v="AM"/>
    <s v="Delivery Operation"/>
    <s v="Technical YokkeBiz"/>
    <x v="4"/>
    <x v="10"/>
    <x v="4"/>
    <m/>
  </r>
  <r>
    <n v="91"/>
    <s v="Dadan Saepudin"/>
    <s v="S"/>
    <s v="Delivery Operation"/>
    <s v="Technical YokkeBiz"/>
    <x v="4"/>
    <x v="10"/>
    <x v="4"/>
    <m/>
  </r>
  <r>
    <n v="92"/>
    <s v="Reza Fauzan Muslim"/>
    <s v="S"/>
    <s v="Delivery Operation"/>
    <s v="Technical YokkeBiz"/>
    <x v="4"/>
    <x v="10"/>
    <x v="4"/>
    <m/>
  </r>
  <r>
    <n v="93"/>
    <s v="Andri Ramdani S"/>
    <s v="OS"/>
    <s v="Delivery Operation"/>
    <s v="Technical YokkeBiz"/>
    <x v="4"/>
    <x v="10"/>
    <x v="4"/>
    <m/>
  </r>
  <r>
    <n v="94"/>
    <s v="Hari Gunawan Wicaksono"/>
    <s v="OS"/>
    <s v="Delivery Operation"/>
    <s v="Technical YokkeBiz"/>
    <x v="4"/>
    <x v="10"/>
    <x v="4"/>
    <m/>
  </r>
  <r>
    <n v="95"/>
    <s v="ita"/>
    <s v="OS"/>
    <s v="Delivery Operation"/>
    <s v="Technical YokkeBiz"/>
    <x v="4"/>
    <x v="10"/>
    <x v="4"/>
    <m/>
  </r>
  <r>
    <n v="96"/>
    <s v="Angga Arya Seta Senolinggi"/>
    <s v="OS"/>
    <s v="Delivery Operation"/>
    <s v="Technical YokkeBiz"/>
    <x v="4"/>
    <x v="10"/>
    <x v="4"/>
    <m/>
  </r>
  <r>
    <n v="194"/>
    <s v="Yunisha Suhendi"/>
    <s v="OS"/>
    <s v="Delivery Operation"/>
    <s v="Technical YokkeBiz"/>
    <x v="4"/>
    <x v="10"/>
    <x v="4"/>
    <m/>
  </r>
  <r>
    <n v="62"/>
    <s v="Wawan Amsir"/>
    <s v="OS"/>
    <s v="Product Operation"/>
    <s v="Channel Production"/>
    <x v="5"/>
    <x v="11"/>
    <x v="4"/>
    <s v="PC HJ"/>
  </r>
  <r>
    <n v="63"/>
    <s v="Bayu Surya Zudin"/>
    <s v="OS"/>
    <s v="Product Operation"/>
    <s v="Channel Production"/>
    <x v="5"/>
    <x v="11"/>
    <x v="4"/>
    <s v="PC HJ"/>
  </r>
  <r>
    <n v="51"/>
    <s v="Fariz Basyiruddin Hidayat"/>
    <s v="S"/>
    <s v="Product Operation"/>
    <s v="Channel Production"/>
    <x v="5"/>
    <x v="12"/>
    <x v="5"/>
    <s v="PC HJ"/>
  </r>
  <r>
    <n v="52"/>
    <s v="Khasbiyalloh"/>
    <s v="S"/>
    <s v="Product Operation"/>
    <s v="Channel Production"/>
    <x v="5"/>
    <x v="12"/>
    <x v="5"/>
    <s v="PC HJ"/>
  </r>
  <r>
    <n v="53"/>
    <s v="Robertus Gerald Pandu Prakoso"/>
    <s v="S"/>
    <s v="Product Operation"/>
    <s v="Channel Production"/>
    <x v="5"/>
    <x v="12"/>
    <x v="6"/>
    <m/>
  </r>
  <r>
    <n v="54"/>
    <s v="Harjo Riyanto"/>
    <s v="OS"/>
    <s v="Product Operation"/>
    <s v="Channel Production"/>
    <x v="5"/>
    <x v="12"/>
    <x v="6"/>
    <m/>
  </r>
  <r>
    <n v="55"/>
    <s v="Rickhi Satria"/>
    <s v="OS"/>
    <s v="Product Operation"/>
    <s v="Channel Production"/>
    <x v="5"/>
    <x v="12"/>
    <x v="6"/>
    <m/>
  </r>
  <r>
    <n v="56"/>
    <s v="Abdillah Amin"/>
    <s v="OS"/>
    <s v="Product Operation"/>
    <s v="Channel Production"/>
    <x v="5"/>
    <x v="12"/>
    <x v="6"/>
    <m/>
  </r>
  <r>
    <n v="57"/>
    <s v="Nadya Deby Puspita Sari"/>
    <s v="OS"/>
    <s v="Product Operation"/>
    <s v="Channel Production"/>
    <x v="5"/>
    <x v="12"/>
    <x v="5"/>
    <s v="PC HJ"/>
  </r>
  <r>
    <n v="58"/>
    <s v="Irawan Prakoso"/>
    <s v="SM"/>
    <s v="-"/>
    <s v="-"/>
    <x v="5"/>
    <x v="12"/>
    <x v="7"/>
    <m/>
  </r>
  <r>
    <n v="59"/>
    <s v="Aris Rizki Arfian"/>
    <s v="S"/>
    <s v="Product Operation"/>
    <s v="Channel Production"/>
    <x v="5"/>
    <x v="13"/>
    <x v="4"/>
    <s v="PC MCC"/>
  </r>
  <r>
    <n v="60"/>
    <s v="Muhamad Ali Murfi"/>
    <s v="S"/>
    <s v="Product Operation"/>
    <s v="Channel Production"/>
    <x v="5"/>
    <x v="13"/>
    <x v="4"/>
    <s v="PC MCC"/>
  </r>
  <r>
    <n v="61"/>
    <s v="Arie Wisnu Prayogo"/>
    <s v="OS"/>
    <s v="Product Operation"/>
    <s v="Channel Production"/>
    <x v="5"/>
    <x v="13"/>
    <x v="4"/>
    <s v="PC MCC"/>
  </r>
  <r>
    <n v="8"/>
    <s v="Sandika Mursaliin Inawan"/>
    <s v="AM"/>
    <s v="Product Operation"/>
    <s v="Merchant Production"/>
    <x v="6"/>
    <x v="14"/>
    <x v="4"/>
    <m/>
  </r>
  <r>
    <n v="9"/>
    <s v="Citra Adelia Bahar"/>
    <s v="S"/>
    <s v="Product Operation"/>
    <s v="Merchant Production"/>
    <x v="6"/>
    <x v="14"/>
    <x v="4"/>
    <m/>
  </r>
  <r>
    <n v="10"/>
    <s v="Mayani Agustina"/>
    <s v="S"/>
    <s v="Product Operation"/>
    <s v="Merchant Production"/>
    <x v="6"/>
    <x v="14"/>
    <x v="4"/>
    <m/>
  </r>
  <r>
    <n v="11"/>
    <s v="Vivin Manullang"/>
    <s v="OS"/>
    <s v="Product Operation"/>
    <s v="Merchant Production"/>
    <x v="6"/>
    <x v="14"/>
    <x v="4"/>
    <m/>
  </r>
  <r>
    <n v="12"/>
    <s v="Isya Adzani Destyono"/>
    <s v="OS"/>
    <s v="Product Operation"/>
    <s v="Merchant Production"/>
    <x v="6"/>
    <x v="14"/>
    <x v="4"/>
    <m/>
  </r>
  <r>
    <n v="13"/>
    <s v="Annisa Fadhila"/>
    <s v="OS"/>
    <s v="Product Operation"/>
    <s v="Merchant Production"/>
    <x v="6"/>
    <x v="14"/>
    <x v="4"/>
    <m/>
  </r>
  <r>
    <n v="14"/>
    <s v="Tri Ovi Setyaningrum"/>
    <s v="OS"/>
    <s v="Product Operation"/>
    <s v="Merchant Production"/>
    <x v="6"/>
    <x v="14"/>
    <x v="4"/>
    <m/>
  </r>
  <r>
    <n v="15"/>
    <s v="Windy Hilshabrina"/>
    <s v="OS"/>
    <s v="Product Operation"/>
    <s v="Merchant Production"/>
    <x v="6"/>
    <x v="14"/>
    <x v="4"/>
    <m/>
  </r>
  <r>
    <n v="16"/>
    <s v="Riris Romaito"/>
    <s v="OS"/>
    <s v="Product Operation"/>
    <s v="Merchant Production"/>
    <x v="6"/>
    <x v="14"/>
    <x v="4"/>
    <m/>
  </r>
  <r>
    <n v="17"/>
    <s v="Nur Hafizah"/>
    <s v="OS"/>
    <s v="Product Operation"/>
    <s v="Merchant Production"/>
    <x v="6"/>
    <x v="14"/>
    <x v="4"/>
    <m/>
  </r>
  <r>
    <n v="18"/>
    <s v="Choirul Rahman"/>
    <s v="OS"/>
    <s v="Product Operation"/>
    <s v="Merchant Production"/>
    <x v="6"/>
    <x v="14"/>
    <x v="4"/>
    <m/>
  </r>
  <r>
    <n v="19"/>
    <s v="Novia Estin"/>
    <s v="OS"/>
    <s v="Product Operation"/>
    <s v="Merchant Production"/>
    <x v="6"/>
    <x v="14"/>
    <x v="4"/>
    <m/>
  </r>
  <r>
    <n v="20"/>
    <s v="Theofilus Manurung"/>
    <s v="OS"/>
    <s v="Product Operation"/>
    <s v="Merchant Production"/>
    <x v="6"/>
    <x v="14"/>
    <x v="4"/>
    <m/>
  </r>
  <r>
    <n v="21"/>
    <s v="Nabila Permatasari"/>
    <s v="OS"/>
    <s v="Product Operation"/>
    <s v="Merchant Production"/>
    <x v="6"/>
    <x v="14"/>
    <x v="4"/>
    <m/>
  </r>
  <r>
    <n v="29"/>
    <s v="Febrian Meinhar"/>
    <s v="S"/>
    <s v="Product Operation"/>
    <s v="Merchant Production"/>
    <x v="6"/>
    <x v="15"/>
    <x v="4"/>
    <m/>
  </r>
  <r>
    <n v="30"/>
    <s v="Sutrisfiantoro Wibowo"/>
    <s v="OS"/>
    <s v="Product Operation"/>
    <s v="Merchant Production"/>
    <x v="6"/>
    <x v="15"/>
    <x v="4"/>
    <m/>
  </r>
  <r>
    <n v="31"/>
    <s v="Anastasya Nur Eka Cahya"/>
    <s v="OS"/>
    <s v="Product Operation"/>
    <s v="Merchant Production"/>
    <x v="6"/>
    <x v="15"/>
    <x v="4"/>
    <m/>
  </r>
  <r>
    <n v="32"/>
    <s v="Yassmina Putri "/>
    <s v="OS"/>
    <s v="Product Operation"/>
    <s v="Merchant Production"/>
    <x v="6"/>
    <x v="15"/>
    <x v="4"/>
    <m/>
  </r>
  <r>
    <n v="33"/>
    <s v="Nabila Ardhia"/>
    <s v="OS"/>
    <s v="Product Operation"/>
    <s v="Merchant Production"/>
    <x v="6"/>
    <x v="15"/>
    <x v="4"/>
    <m/>
  </r>
  <r>
    <n v="22"/>
    <s v="Muhammad Iman Anugrah Putra"/>
    <s v="AM"/>
    <s v="Product Operation"/>
    <s v="Merchant Production"/>
    <x v="6"/>
    <x v="16"/>
    <x v="4"/>
    <m/>
  </r>
  <r>
    <n v="23"/>
    <s v="Neril Anggreni Sitorus"/>
    <s v="S"/>
    <s v="Product Operation"/>
    <s v="Merchant Production"/>
    <x v="6"/>
    <x v="16"/>
    <x v="4"/>
    <m/>
  </r>
  <r>
    <n v="24"/>
    <s v="Irma Anggraeni"/>
    <s v="S"/>
    <s v="Product Operation"/>
    <s v="Merchant Production"/>
    <x v="6"/>
    <x v="16"/>
    <x v="4"/>
    <m/>
  </r>
  <r>
    <n v="25"/>
    <s v="Deza Sabilla Utami"/>
    <s v="OS"/>
    <s v="Product Operation"/>
    <s v="Merchant Production"/>
    <x v="6"/>
    <x v="16"/>
    <x v="4"/>
    <m/>
  </r>
  <r>
    <n v="26"/>
    <s v="Richard Andreas Bungaran"/>
    <s v="OS"/>
    <s v="Product Operation"/>
    <s v="Merchant Production"/>
    <x v="6"/>
    <x v="16"/>
    <x v="4"/>
    <m/>
  </r>
  <r>
    <n v="27"/>
    <s v="Santi Simatupang"/>
    <s v="OS"/>
    <s v="Product Operation"/>
    <s v="Merchant Production"/>
    <x v="6"/>
    <x v="16"/>
    <x v="4"/>
    <m/>
  </r>
  <r>
    <n v="28"/>
    <s v="Puput Nur Nakimah"/>
    <s v="OS"/>
    <s v="Product Operation"/>
    <s v="Merchant Production"/>
    <x v="6"/>
    <x v="16"/>
    <x v="4"/>
    <m/>
  </r>
  <r>
    <n v="7"/>
    <s v="Irwinda Natalia"/>
    <s v="SM"/>
    <s v="Product Operation"/>
    <s v="Merchant Production"/>
    <x v="6"/>
    <x v="17"/>
    <x v="4"/>
    <m/>
  </r>
  <r>
    <n v="132"/>
    <s v="Ika Sulistyawati"/>
    <s v="AM"/>
    <s v="Delivery Operation"/>
    <s v="Vendor Management"/>
    <x v="7"/>
    <x v="18"/>
    <x v="2"/>
    <m/>
  </r>
  <r>
    <n v="133"/>
    <s v="Rinta Dwi Cahyani"/>
    <s v="Staff"/>
    <s v="Delivery Operation"/>
    <s v="Vendor Management"/>
    <x v="7"/>
    <x v="18"/>
    <x v="2"/>
    <m/>
  </r>
  <r>
    <n v="134"/>
    <s v="Ahmad Syaekhu"/>
    <s v="OS"/>
    <s v="Delivery Operation"/>
    <s v="Vendor Management"/>
    <x v="7"/>
    <x v="18"/>
    <x v="2"/>
    <m/>
  </r>
  <r>
    <n v="135"/>
    <s v="Hengky Priyatna"/>
    <s v="OS"/>
    <s v="Delivery Operation"/>
    <s v="Vendor Management"/>
    <x v="7"/>
    <x v="18"/>
    <x v="2"/>
    <s v="Laptop"/>
  </r>
  <r>
    <n v="136"/>
    <s v="Wina Mutiari"/>
    <s v="OS"/>
    <s v="Delivery Operation"/>
    <s v="Vendor Management"/>
    <x v="7"/>
    <x v="18"/>
    <x v="2"/>
    <m/>
  </r>
  <r>
    <n v="137"/>
    <s v="Daffa Aferatno"/>
    <s v="OS"/>
    <s v="Delivery Operation"/>
    <s v="Vendor Management"/>
    <x v="7"/>
    <x v="18"/>
    <x v="2"/>
    <s v="Laptop"/>
  </r>
  <r>
    <n v="130"/>
    <s v="Fifin Puspitasari"/>
    <s v="AM"/>
    <s v="Payment &amp; Settlement"/>
    <s v="Account Receivable Verification"/>
    <x v="7"/>
    <x v="19"/>
    <x v="2"/>
    <m/>
  </r>
  <r>
    <n v="131"/>
    <s v="Sufi Novia Welyana"/>
    <s v="Staff"/>
    <s v="Payment &amp; Settlement"/>
    <s v="Account Receivable Verification"/>
    <x v="7"/>
    <x v="19"/>
    <x v="2"/>
    <m/>
  </r>
  <r>
    <n v="138"/>
    <s v="Eka Gunawati"/>
    <s v="SM"/>
    <s v="Payment &amp; Settlement"/>
    <s v="Dispute Resolution"/>
    <x v="7"/>
    <x v="20"/>
    <x v="2"/>
    <m/>
  </r>
  <r>
    <n v="139"/>
    <s v="Anton Adhi Putranto"/>
    <s v="M"/>
    <s v="Payment &amp; Settlement"/>
    <s v="Dispute Resolution"/>
    <x v="7"/>
    <x v="20"/>
    <x v="2"/>
    <m/>
  </r>
  <r>
    <n v="140"/>
    <s v="Devi Damai Yanti"/>
    <s v="AM"/>
    <s v="Payment &amp; Settlement"/>
    <s v="Dispute Resolution"/>
    <x v="7"/>
    <x v="20"/>
    <x v="2"/>
    <m/>
  </r>
  <r>
    <n v="141"/>
    <s v="Anita Suryaningsih"/>
    <s v="Staff"/>
    <s v="Payment &amp; Settlement"/>
    <s v="Dispute Resolution"/>
    <x v="7"/>
    <x v="20"/>
    <x v="2"/>
    <m/>
  </r>
  <r>
    <n v="142"/>
    <s v="Ilsandy Andrian"/>
    <s v="Staff"/>
    <s v="Payment &amp; Settlement"/>
    <s v="Dispute Resolution"/>
    <x v="7"/>
    <x v="20"/>
    <x v="2"/>
    <m/>
  </r>
  <r>
    <n v="205"/>
    <s v="Vacant"/>
    <s v="Staff"/>
    <s v="-"/>
    <s v="-"/>
    <x v="7"/>
    <x v="20"/>
    <x v="2"/>
    <m/>
  </r>
  <r>
    <n v="143"/>
    <s v="Angella Frederica Bacas"/>
    <s v="Staff"/>
    <s v="Planning, Project &amp; Policies"/>
    <s v="Planning &amp; Policies"/>
    <x v="7"/>
    <x v="21"/>
    <x v="2"/>
    <m/>
  </r>
  <r>
    <n v="115"/>
    <s v="Etika Ernawati"/>
    <s v="AM"/>
    <s v="Planning, Project &amp; Policies"/>
    <s v="Planning &amp; Policies"/>
    <x v="8"/>
    <x v="22"/>
    <x v="2"/>
    <m/>
  </r>
  <r>
    <n v="116"/>
    <s v="Rully Adi Ramdan"/>
    <s v="Staff"/>
    <s v="Planning, Project &amp; Policies"/>
    <s v="Planning &amp; Policies"/>
    <x v="8"/>
    <x v="22"/>
    <x v="2"/>
    <m/>
  </r>
  <r>
    <n v="198"/>
    <s v="Vacant"/>
    <s v="Staff"/>
    <m/>
    <m/>
    <x v="8"/>
    <x v="22"/>
    <x v="2"/>
    <m/>
  </r>
  <r>
    <n v="199"/>
    <s v="Vacant"/>
    <s v="OS"/>
    <s v="-"/>
    <s v="-"/>
    <x v="8"/>
    <x v="22"/>
    <x v="2"/>
    <m/>
  </r>
  <r>
    <n v="117"/>
    <s v="Endang Suyatna"/>
    <s v="M"/>
    <s v="Planning, Project &amp; Policies"/>
    <s v="Project &amp; Controller"/>
    <x v="8"/>
    <x v="23"/>
    <x v="2"/>
    <m/>
  </r>
  <r>
    <n v="118"/>
    <s v="Suryanto"/>
    <s v="M"/>
    <s v="Planning, Project &amp; Policies"/>
    <s v="Project &amp; Controller"/>
    <x v="8"/>
    <x v="23"/>
    <x v="2"/>
    <m/>
  </r>
  <r>
    <n v="119"/>
    <s v="Dheo Prasetyo Nugroho"/>
    <s v="AM"/>
    <s v="-"/>
    <s v="-"/>
    <x v="8"/>
    <x v="23"/>
    <x v="2"/>
    <m/>
  </r>
  <r>
    <n v="120"/>
    <s v="Muhammad Dicky Oktariano"/>
    <s v="Staff"/>
    <s v="Planning, Project &amp; Policies"/>
    <s v="Project &amp; Controller"/>
    <x v="8"/>
    <x v="23"/>
    <x v="2"/>
    <m/>
  </r>
  <r>
    <n v="200"/>
    <s v="Vacant"/>
    <s v="Staff"/>
    <m/>
    <m/>
    <x v="8"/>
    <x v="23"/>
    <x v="2"/>
    <m/>
  </r>
  <r>
    <n v="201"/>
    <s v="Vacant"/>
    <s v="Staff"/>
    <m/>
    <m/>
    <x v="8"/>
    <x v="23"/>
    <x v="2"/>
    <m/>
  </r>
  <r>
    <n v="202"/>
    <s v="Vacant"/>
    <s v="OS"/>
    <m/>
    <m/>
    <x v="8"/>
    <x v="23"/>
    <x v="2"/>
    <m/>
  </r>
  <r>
    <n v="113"/>
    <s v="Iin Witria Lestari"/>
    <s v="AM"/>
    <s v="Planning, Project &amp; Policies"/>
    <s v="Planning &amp; Policies"/>
    <x v="8"/>
    <x v="24"/>
    <x v="2"/>
    <m/>
  </r>
  <r>
    <n v="114"/>
    <s v="Bayu Setiawan"/>
    <s v="Staff"/>
    <s v="Planning, Project &amp; Policies"/>
    <s v="Planning &amp; Policies"/>
    <x v="8"/>
    <x v="24"/>
    <x v="2"/>
    <m/>
  </r>
  <r>
    <n v="197"/>
    <s v="Vacant"/>
    <s v="Staff"/>
    <s v="-"/>
    <s v="-"/>
    <x v="8"/>
    <x v="24"/>
    <x v="2"/>
    <m/>
  </r>
  <r>
    <n v="6"/>
    <s v="Jhoni Sitepu"/>
    <s v="DH"/>
    <s v="Partnership Operation"/>
    <s v="-"/>
    <x v="9"/>
    <x v="7"/>
    <x v="3"/>
    <m/>
  </r>
  <r>
    <n v="97"/>
    <s v="Heksa Diana Dewi"/>
    <s v="M"/>
    <s v="Partnership Operation"/>
    <s v="Member Bank Support"/>
    <x v="9"/>
    <x v="25"/>
    <x v="4"/>
    <m/>
  </r>
  <r>
    <n v="98"/>
    <s v="Rizmia Dewi"/>
    <s v="AM"/>
    <s v="Partnership Operation"/>
    <s v="Member Bank Support"/>
    <x v="9"/>
    <x v="25"/>
    <x v="4"/>
    <m/>
  </r>
  <r>
    <n v="99"/>
    <s v="Jamaris"/>
    <s v="AM"/>
    <s v="Partnership Operation"/>
    <s v="Implementation"/>
    <x v="9"/>
    <x v="25"/>
    <x v="4"/>
    <m/>
  </r>
  <r>
    <n v="100"/>
    <s v="Mia Anggun Cahyanti"/>
    <s v="S"/>
    <s v="Partnership Operation"/>
    <s v="Member Bank Support"/>
    <x v="9"/>
    <x v="25"/>
    <x v="4"/>
    <m/>
  </r>
  <r>
    <n v="101"/>
    <s v="Syahrul Darmawan Tanjung"/>
    <s v="OS"/>
    <s v="Partnership Operation"/>
    <s v="Implementation"/>
    <x v="9"/>
    <x v="25"/>
    <x v="4"/>
    <m/>
  </r>
  <r>
    <n v="102"/>
    <s v="Ayu Oktavia Saras Wati"/>
    <s v="OS"/>
    <s v="Partnership Operation"/>
    <s v="Implementation"/>
    <x v="9"/>
    <x v="25"/>
    <x v="4"/>
    <m/>
  </r>
  <r>
    <n v="103"/>
    <s v="Ahmad Fauzi"/>
    <s v="OS"/>
    <s v="Partnership Operation"/>
    <s v="Implementation"/>
    <x v="9"/>
    <x v="25"/>
    <x v="4"/>
    <m/>
  </r>
  <r>
    <n v="104"/>
    <s v="Fahrul Azi Layya"/>
    <s v="OS"/>
    <s v="Partnership Operation"/>
    <s v="Implementation"/>
    <x v="9"/>
    <x v="25"/>
    <x v="4"/>
    <m/>
  </r>
  <r>
    <n v="105"/>
    <s v="Legowo Tri Putranto"/>
    <s v="OS"/>
    <s v="Partnership Operation"/>
    <s v="Implementation"/>
    <x v="9"/>
    <x v="25"/>
    <x v="4"/>
    <m/>
  </r>
  <r>
    <n v="106"/>
    <s v="Ade Latifah"/>
    <s v="OS"/>
    <s v="Partnership Operation"/>
    <s v="Implementation"/>
    <x v="9"/>
    <x v="25"/>
    <x v="4"/>
    <m/>
  </r>
  <r>
    <n v="107"/>
    <s v="Ahmad Fadillah"/>
    <s v="OS"/>
    <s v="Partnership Operation"/>
    <s v="Implementation"/>
    <x v="9"/>
    <x v="25"/>
    <x v="4"/>
    <m/>
  </r>
  <r>
    <n v="108"/>
    <s v="Ovi Dwi Rahayu"/>
    <s v="OS"/>
    <s v="-"/>
    <s v="-"/>
    <x v="9"/>
    <x v="25"/>
    <x v="4"/>
    <m/>
  </r>
  <r>
    <n v="109"/>
    <s v="Cintia Candra"/>
    <s v="SM"/>
    <s v="Service Management"/>
    <s v="Operation Data Management"/>
    <x v="9"/>
    <x v="26"/>
    <x v="4"/>
    <m/>
  </r>
  <r>
    <n v="110"/>
    <s v="Avid Nurosid"/>
    <s v="S"/>
    <s v="Partnership Operation"/>
    <s v="Implementation"/>
    <x v="9"/>
    <x v="26"/>
    <x v="4"/>
    <m/>
  </r>
  <r>
    <n v="111"/>
    <s v="Aminatuzzuhriyah"/>
    <s v="S"/>
    <s v="Partnership Operation"/>
    <s v="Member Bank Support"/>
    <x v="9"/>
    <x v="26"/>
    <x v="4"/>
    <m/>
  </r>
  <r>
    <n v="112"/>
    <s v="Ahmad Fadhlan"/>
    <s v="OS"/>
    <s v="Partnership Operation"/>
    <s v="Member Bank Support"/>
    <x v="9"/>
    <x v="26"/>
    <x v="4"/>
    <m/>
  </r>
  <r>
    <n v="2"/>
    <s v="Andhi Kusumo"/>
    <s v="DH"/>
    <s v="Payment &amp; Settlement"/>
    <s v="-"/>
    <x v="10"/>
    <x v="7"/>
    <x v="8"/>
    <m/>
  </r>
  <r>
    <n v="121"/>
    <s v="Ahmad Zubaidi"/>
    <s v="M"/>
    <s v="Payment &amp; Settlement"/>
    <s v="Payment &amp; Disbursement"/>
    <x v="11"/>
    <x v="27"/>
    <x v="2"/>
    <m/>
  </r>
  <r>
    <n v="122"/>
    <s v="Fitria Kharisma Ananda"/>
    <s v="AM"/>
    <s v="Payment &amp; Settlement"/>
    <s v="Payment &amp; Disbursement"/>
    <x v="11"/>
    <x v="27"/>
    <x v="2"/>
    <m/>
  </r>
  <r>
    <n v="123"/>
    <s v="Rizki Yudha Prasetya"/>
    <s v="AM"/>
    <s v="Payment &amp; Settlement"/>
    <s v="Payment &amp; Disbursement"/>
    <x v="11"/>
    <x v="27"/>
    <x v="2"/>
    <m/>
  </r>
  <r>
    <n v="124"/>
    <s v="Ary Villanda Dwitama"/>
    <s v="Staff"/>
    <s v="Payment &amp; Settlement"/>
    <s v="Payment &amp; Disbursement"/>
    <x v="11"/>
    <x v="27"/>
    <x v="2"/>
    <m/>
  </r>
  <r>
    <n v="125"/>
    <s v="Dewi Kartika Puri"/>
    <s v="Staff"/>
    <s v="Payment &amp; Settlement"/>
    <s v="Payment &amp; Disbursement"/>
    <x v="11"/>
    <x v="27"/>
    <x v="2"/>
    <m/>
  </r>
  <r>
    <n v="126"/>
    <s v="Fadhil Malik Ibrahim Amarullah"/>
    <s v="Staff"/>
    <s v="Payment &amp; Settlement"/>
    <s v="Payment &amp; Disbursement"/>
    <x v="11"/>
    <x v="27"/>
    <x v="2"/>
    <m/>
  </r>
  <r>
    <n v="127"/>
    <s v="Awalludin Azhar"/>
    <s v="Staff"/>
    <s v="-"/>
    <s v="-"/>
    <x v="11"/>
    <x v="27"/>
    <x v="2"/>
    <m/>
  </r>
  <r>
    <n v="203"/>
    <s v="Vacant"/>
    <s v="Staff"/>
    <s v="-"/>
    <s v="-"/>
    <x v="11"/>
    <x v="27"/>
    <x v="2"/>
    <m/>
  </r>
  <r>
    <n v="128"/>
    <s v="Mantili Aprilianti"/>
    <s v="AM"/>
    <s v="Payment &amp; Settlement"/>
    <s v="Payment Report &amp; Reconciliation"/>
    <x v="11"/>
    <x v="28"/>
    <x v="2"/>
    <m/>
  </r>
  <r>
    <n v="129"/>
    <s v="Anton Subekti"/>
    <s v="Staff"/>
    <s v="Payment &amp; Settlement"/>
    <s v="Payment Report &amp; Reconciliation"/>
    <x v="11"/>
    <x v="28"/>
    <x v="2"/>
    <m/>
  </r>
  <r>
    <n v="204"/>
    <s v="Vacant"/>
    <s v="Staff"/>
    <s v="-"/>
    <s v="-"/>
    <x v="11"/>
    <x v="28"/>
    <x v="2"/>
    <m/>
  </r>
  <r>
    <n v="4"/>
    <s v="Sarah Fitri Yanti"/>
    <s v="DH"/>
    <s v="Product Operation"/>
    <s v="-"/>
    <x v="12"/>
    <x v="7"/>
    <x v="3"/>
    <m/>
  </r>
  <r>
    <n v="3"/>
    <s v="Bayu Sulistyo"/>
    <s v="DH"/>
    <s v="Service Management"/>
    <s v="-"/>
    <x v="13"/>
    <x v="7"/>
    <x v="8"/>
    <m/>
  </r>
  <r>
    <n v="213"/>
    <s v="Vacant"/>
    <s v="Staff"/>
    <s v="-"/>
    <s v="-"/>
    <x v="14"/>
    <x v="29"/>
    <x v="2"/>
    <m/>
  </r>
  <r>
    <n v="193"/>
    <s v="Dede Ahlam Tohir"/>
    <s v="Staff"/>
    <s v="Service Management"/>
    <s v="Service Quality"/>
    <x v="14"/>
    <x v="30"/>
    <x v="2"/>
    <m/>
  </r>
  <r>
    <n v="195"/>
    <s v="Adi Pujianto"/>
    <s v="SM"/>
    <s v="-"/>
    <s v="-"/>
    <x v="14"/>
    <x v="30"/>
    <x v="2"/>
    <m/>
  </r>
  <r>
    <n v="211"/>
    <s v="Vacant"/>
    <s v="AM"/>
    <s v="-"/>
    <s v="-"/>
    <x v="14"/>
    <x v="31"/>
    <x v="2"/>
    <m/>
  </r>
  <r>
    <n v="212"/>
    <s v="Vacant"/>
    <s v="Staff"/>
    <s v="-"/>
    <s v="-"/>
    <x v="14"/>
    <x v="31"/>
    <x v="2"/>
    <m/>
  </r>
  <r>
    <n v="40"/>
    <s v="Rizki Wardana"/>
    <s v="AM"/>
    <s v="Product Operation"/>
    <s v="Channel Production"/>
    <x v="15"/>
    <x v="32"/>
    <x v="4"/>
    <s v="PC MCC"/>
  </r>
  <r>
    <n v="41"/>
    <s v="Ari Purnomo Aji"/>
    <s v="S"/>
    <s v="Product Operation"/>
    <s v="Channel Production"/>
    <x v="15"/>
    <x v="32"/>
    <x v="4"/>
    <s v="PC MCC"/>
  </r>
  <r>
    <n v="42"/>
    <s v="Ardi"/>
    <s v="S"/>
    <s v="Product Operation"/>
    <s v="Channel Production"/>
    <x v="15"/>
    <x v="32"/>
    <x v="4"/>
    <s v="PC MCC"/>
  </r>
  <r>
    <n v="43"/>
    <s v="Raden Helmi Rizky Ramadhan"/>
    <s v="S"/>
    <s v="Product Operation"/>
    <s v="Channel Production"/>
    <x v="15"/>
    <x v="32"/>
    <x v="4"/>
    <s v="PC MCC"/>
  </r>
  <r>
    <n v="44"/>
    <s v="Febriyanto"/>
    <s v="S"/>
    <s v="Product Operation"/>
    <s v="Channel Production"/>
    <x v="15"/>
    <x v="32"/>
    <x v="4"/>
    <s v="PC MCC"/>
  </r>
  <r>
    <n v="45"/>
    <s v="Sundari"/>
    <s v="S"/>
    <s v="Product Operation"/>
    <s v="Channel Production"/>
    <x v="15"/>
    <x v="32"/>
    <x v="4"/>
    <s v="PC MCC"/>
  </r>
  <r>
    <n v="46"/>
    <s v="Inwari Mawaddah"/>
    <s v="OS"/>
    <s v="Product Operation"/>
    <s v="Channel Production"/>
    <x v="15"/>
    <x v="32"/>
    <x v="4"/>
    <s v="PC MCC"/>
  </r>
  <r>
    <n v="47"/>
    <s v="Syabeni Ahmad"/>
    <s v="OS"/>
    <s v="Product Operation"/>
    <s v="Channel Production"/>
    <x v="15"/>
    <x v="32"/>
    <x v="4"/>
    <s v="PC MCC"/>
  </r>
  <r>
    <n v="48"/>
    <s v="Sri Dewi Sekarningsih"/>
    <s v="OS"/>
    <s v="Product Operation"/>
    <s v="Channel Production"/>
    <x v="15"/>
    <x v="32"/>
    <x v="4"/>
    <s v="PC MCC"/>
  </r>
  <r>
    <n v="49"/>
    <s v="Lisdya Wahyu Nur Fatimah"/>
    <s v="OS"/>
    <s v="Product Operation"/>
    <s v="Channel Production"/>
    <x v="15"/>
    <x v="32"/>
    <x v="4"/>
    <s v="PC MCC"/>
  </r>
  <r>
    <n v="50"/>
    <s v="Maulana Ibrohim"/>
    <s v="OS"/>
    <s v="Product Operation"/>
    <s v="Channel Production"/>
    <x v="15"/>
    <x v="32"/>
    <x v="4"/>
    <s v="PC MCC"/>
  </r>
  <r>
    <n v="36"/>
    <s v="Joko Yusuf Saputra"/>
    <s v="OS"/>
    <s v="Product Operation"/>
    <s v="Channel Production"/>
    <x v="15"/>
    <x v="33"/>
    <x v="7"/>
    <s v="PC MCC"/>
  </r>
  <r>
    <n v="37"/>
    <s v="Ahmad Nurrohim"/>
    <s v="OS"/>
    <s v="Product Operation"/>
    <s v="Channel Production"/>
    <x v="15"/>
    <x v="33"/>
    <x v="7"/>
    <s v="PC MCC"/>
  </r>
  <r>
    <n v="34"/>
    <s v="Ady Sukmayadi"/>
    <s v="S"/>
    <s v="Product Operation"/>
    <s v="Channel Production"/>
    <x v="15"/>
    <x v="34"/>
    <x v="7"/>
    <s v="PC MCC"/>
  </r>
  <r>
    <n v="35"/>
    <s v="Togar Sri Wicaksono"/>
    <s v="OS"/>
    <s v="Product Operation"/>
    <s v="Channel Production"/>
    <x v="15"/>
    <x v="34"/>
    <x v="7"/>
    <s v="PC MCC"/>
  </r>
  <r>
    <n v="38"/>
    <s v="Yohlanda Desi"/>
    <s v="OS"/>
    <s v="Product Operation"/>
    <s v="Channel Production"/>
    <x v="15"/>
    <x v="35"/>
    <x v="4"/>
    <s v="PC MCC"/>
  </r>
  <r>
    <n v="39"/>
    <s v="Syafiq Alfarabi"/>
    <s v="OS"/>
    <s v="Product Operation"/>
    <s v="Channel Production"/>
    <x v="15"/>
    <x v="35"/>
    <x v="4"/>
    <s v="PC MCC"/>
  </r>
  <r>
    <n v="206"/>
    <s v="Vacant"/>
    <s v="DH"/>
    <m/>
    <m/>
    <x v="16"/>
    <x v="36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4FF9C-0CE9-42CD-B60C-B710F324A6E1}" name="PivotTable3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47" firstHeaderRow="1" firstDataRow="1" firstDataCol="3"/>
  <pivotFields count="9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howAll="0" defaultSubtotal="0">
      <items count="37">
        <item x="7"/>
        <item x="18"/>
        <item x="19"/>
        <item x="14"/>
        <item x="8"/>
        <item x="22"/>
        <item x="4"/>
        <item x="5"/>
        <item x="15"/>
        <item x="20"/>
        <item x="11"/>
        <item x="1"/>
        <item x="2"/>
        <item x="25"/>
        <item x="16"/>
        <item x="26"/>
        <item x="6"/>
        <item x="9"/>
        <item x="21"/>
        <item x="29"/>
        <item x="23"/>
        <item x="32"/>
        <item x="27"/>
        <item x="0"/>
        <item x="24"/>
        <item x="17"/>
        <item x="33"/>
        <item x="28"/>
        <item x="30"/>
        <item x="31"/>
        <item x="10"/>
        <item x="34"/>
        <item x="3"/>
        <item x="35"/>
        <item x="12"/>
        <item x="13"/>
        <item x="36"/>
      </items>
    </pivotField>
    <pivotField axis="axisRow" compact="0" outline="0" showAll="0">
      <items count="10">
        <item x="3"/>
        <item x="8"/>
        <item x="0"/>
        <item x="1"/>
        <item x="4"/>
        <item x="2"/>
        <item x="6"/>
        <item x="7"/>
        <item x="5"/>
        <item t="default"/>
      </items>
    </pivotField>
    <pivotField compact="0" outline="0" showAll="0"/>
  </pivotFields>
  <rowFields count="3">
    <field x="5"/>
    <field x="6"/>
    <field x="7"/>
  </rowFields>
  <rowItems count="44">
    <i>
      <x/>
      <x v="23"/>
      <x v="2"/>
    </i>
    <i>
      <x v="1"/>
      <x v="11"/>
      <x v="3"/>
    </i>
    <i r="1">
      <x v="12"/>
      <x v="5"/>
    </i>
    <i r="1">
      <x v="32"/>
      <x v="5"/>
    </i>
    <i>
      <x v="2"/>
      <x v="6"/>
      <x v="5"/>
    </i>
    <i r="1">
      <x v="7"/>
      <x v="5"/>
    </i>
    <i r="1">
      <x v="16"/>
      <x v="5"/>
    </i>
    <i>
      <x v="3"/>
      <x/>
      <x/>
    </i>
    <i r="1">
      <x v="4"/>
      <x v="4"/>
    </i>
    <i r="1">
      <x v="17"/>
      <x v="4"/>
    </i>
    <i>
      <x v="4"/>
      <x v="30"/>
      <x v="4"/>
    </i>
    <i>
      <x v="5"/>
      <x v="10"/>
      <x v="4"/>
    </i>
    <i r="1">
      <x v="34"/>
      <x v="6"/>
    </i>
    <i r="2">
      <x v="7"/>
    </i>
    <i r="2">
      <x v="8"/>
    </i>
    <i r="1">
      <x v="35"/>
      <x v="4"/>
    </i>
    <i>
      <x v="6"/>
      <x v="3"/>
      <x v="4"/>
    </i>
    <i r="1">
      <x v="8"/>
      <x v="4"/>
    </i>
    <i r="1">
      <x v="14"/>
      <x v="4"/>
    </i>
    <i r="1">
      <x v="25"/>
      <x v="4"/>
    </i>
    <i>
      <x v="7"/>
      <x v="1"/>
      <x v="5"/>
    </i>
    <i r="1">
      <x v="2"/>
      <x v="5"/>
    </i>
    <i r="1">
      <x v="9"/>
      <x v="5"/>
    </i>
    <i r="1">
      <x v="18"/>
      <x v="5"/>
    </i>
    <i>
      <x v="8"/>
      <x v="5"/>
      <x v="5"/>
    </i>
    <i r="1">
      <x v="20"/>
      <x v="5"/>
    </i>
    <i r="1">
      <x v="24"/>
      <x v="5"/>
    </i>
    <i>
      <x v="9"/>
      <x/>
      <x/>
    </i>
    <i r="1">
      <x v="13"/>
      <x v="4"/>
    </i>
    <i r="1">
      <x v="15"/>
      <x v="4"/>
    </i>
    <i>
      <x v="10"/>
      <x/>
      <x v="1"/>
    </i>
    <i>
      <x v="11"/>
      <x v="22"/>
      <x v="5"/>
    </i>
    <i r="1">
      <x v="27"/>
      <x v="5"/>
    </i>
    <i>
      <x v="12"/>
      <x/>
      <x/>
    </i>
    <i>
      <x v="13"/>
      <x/>
      <x v="1"/>
    </i>
    <i>
      <x v="14"/>
      <x v="19"/>
      <x v="5"/>
    </i>
    <i r="1">
      <x v="28"/>
      <x v="5"/>
    </i>
    <i r="1">
      <x v="29"/>
      <x v="5"/>
    </i>
    <i>
      <x v="15"/>
      <x v="21"/>
      <x v="4"/>
    </i>
    <i r="1">
      <x v="26"/>
      <x v="7"/>
    </i>
    <i r="1">
      <x v="31"/>
      <x v="7"/>
    </i>
    <i r="1">
      <x v="33"/>
      <x v="4"/>
    </i>
    <i>
      <x v="16"/>
      <x v="36"/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EEA1C-8E4B-4943-813B-5245B000D44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D1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4"/>
        <item x="7"/>
        <item x="5"/>
        <item x="6"/>
        <item x="8"/>
        <item x="9"/>
        <item x="1"/>
        <item x="0"/>
        <item x="2"/>
        <item x="3"/>
        <item m="1" x="1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1" subtotal="count" baseField="0" baseItem="0" numFmtId="164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nton.subekti@yokke.co.id" TargetMode="External"/><Relationship Id="rId1" Type="http://schemas.openxmlformats.org/officeDocument/2006/relationships/hyperlink" Target="mailto:Yokke1234!@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E788-453E-4BAA-B545-4C475B56E794}">
  <dimension ref="B1:J115"/>
  <sheetViews>
    <sheetView showGridLines="0" topLeftCell="A126" zoomScaleNormal="100" workbookViewId="0">
      <selection activeCell="E97" sqref="E97"/>
    </sheetView>
  </sheetViews>
  <sheetFormatPr defaultRowHeight="14.5" x14ac:dyDescent="0.35"/>
  <cols>
    <col min="2" max="2" width="9.1796875" style="10"/>
    <col min="5" max="5" width="32.26953125" bestFit="1" customWidth="1"/>
    <col min="6" max="6" width="5.26953125" bestFit="1" customWidth="1"/>
    <col min="7" max="10" width="35.7265625" customWidth="1"/>
  </cols>
  <sheetData>
    <row r="1" spans="2:10" x14ac:dyDescent="0.35">
      <c r="B1"/>
    </row>
    <row r="2" spans="2:10" x14ac:dyDescent="0.35">
      <c r="B2" s="14"/>
      <c r="C2" s="15"/>
      <c r="D2" s="16"/>
      <c r="E2" s="17" t="s">
        <v>0</v>
      </c>
      <c r="F2" s="17" t="s">
        <v>1</v>
      </c>
      <c r="G2" s="121" t="s">
        <v>2</v>
      </c>
      <c r="H2" s="122"/>
      <c r="I2" s="121" t="s">
        <v>3</v>
      </c>
      <c r="J2" s="122"/>
    </row>
    <row r="3" spans="2:10" x14ac:dyDescent="0.35">
      <c r="B3" s="18"/>
      <c r="C3" s="19"/>
      <c r="D3" s="20"/>
      <c r="E3" s="21"/>
      <c r="F3" s="21"/>
      <c r="G3" s="22" t="s">
        <v>17</v>
      </c>
      <c r="H3" s="22" t="s">
        <v>195</v>
      </c>
      <c r="I3" s="22" t="s">
        <v>17</v>
      </c>
      <c r="J3" s="22" t="s">
        <v>195</v>
      </c>
    </row>
    <row r="4" spans="2:10" x14ac:dyDescent="0.35">
      <c r="B4" s="12" t="s">
        <v>194</v>
      </c>
      <c r="C4" s="13"/>
      <c r="D4" s="13"/>
      <c r="E4" s="13"/>
      <c r="F4" s="13"/>
      <c r="G4" s="13"/>
      <c r="H4" s="13"/>
      <c r="I4" s="13"/>
      <c r="J4" s="13"/>
    </row>
    <row r="5" spans="2:10" ht="15" customHeight="1" x14ac:dyDescent="0.35">
      <c r="B5" s="8"/>
      <c r="C5" s="5"/>
      <c r="D5" s="5"/>
      <c r="E5" s="5" t="s">
        <v>269</v>
      </c>
      <c r="F5" s="25" t="s">
        <v>197</v>
      </c>
      <c r="G5" s="5"/>
      <c r="H5" s="5"/>
      <c r="I5" s="5"/>
      <c r="J5" s="7"/>
    </row>
    <row r="6" spans="2:10" ht="15" customHeight="1" x14ac:dyDescent="0.35">
      <c r="B6" s="8"/>
      <c r="C6" s="31" t="s">
        <v>260</v>
      </c>
      <c r="D6" s="31"/>
      <c r="E6" s="31"/>
      <c r="F6" s="39"/>
      <c r="G6" s="31"/>
      <c r="H6" s="31"/>
      <c r="I6" s="31"/>
      <c r="J6" s="40"/>
    </row>
    <row r="7" spans="2:10" ht="15" customHeight="1" x14ac:dyDescent="0.35">
      <c r="B7" s="8"/>
      <c r="C7" s="41"/>
      <c r="D7" s="42" t="s">
        <v>6</v>
      </c>
      <c r="E7" s="43"/>
      <c r="F7" s="43"/>
      <c r="G7" s="43"/>
      <c r="H7" s="43"/>
      <c r="I7" s="45"/>
      <c r="J7" s="34"/>
    </row>
    <row r="8" spans="2:10" ht="15" customHeight="1" x14ac:dyDescent="0.35">
      <c r="B8" s="8"/>
      <c r="C8" s="41"/>
      <c r="D8" s="41"/>
      <c r="E8" s="44" t="s">
        <v>12</v>
      </c>
      <c r="F8" s="1" t="s">
        <v>9</v>
      </c>
      <c r="G8" s="44" t="s">
        <v>212</v>
      </c>
      <c r="H8" s="44" t="s">
        <v>208</v>
      </c>
      <c r="I8" s="44" t="s">
        <v>260</v>
      </c>
      <c r="J8" s="35" t="s">
        <v>6</v>
      </c>
    </row>
    <row r="9" spans="2:10" ht="15" customHeight="1" x14ac:dyDescent="0.35">
      <c r="B9" s="8"/>
      <c r="C9" s="41"/>
      <c r="D9" s="41"/>
      <c r="E9" s="44" t="s">
        <v>10</v>
      </c>
      <c r="F9" s="1" t="s">
        <v>11</v>
      </c>
      <c r="G9" s="44" t="s">
        <v>212</v>
      </c>
      <c r="H9" s="44" t="s">
        <v>208</v>
      </c>
      <c r="I9" s="44" t="s">
        <v>260</v>
      </c>
      <c r="J9" s="35" t="s">
        <v>6</v>
      </c>
    </row>
    <row r="10" spans="2:10" ht="15" customHeight="1" x14ac:dyDescent="0.35">
      <c r="B10" s="8"/>
      <c r="C10" s="41"/>
      <c r="D10" s="42" t="s">
        <v>13</v>
      </c>
      <c r="E10" s="45"/>
      <c r="F10" s="43"/>
      <c r="G10" s="43"/>
      <c r="H10" s="43"/>
      <c r="I10" s="43"/>
      <c r="J10" s="38"/>
    </row>
    <row r="11" spans="2:10" ht="15" customHeight="1" x14ac:dyDescent="0.35">
      <c r="B11" s="8"/>
      <c r="C11" s="41"/>
      <c r="D11" s="41"/>
      <c r="E11" s="44" t="s">
        <v>14</v>
      </c>
      <c r="F11" s="1" t="s">
        <v>9</v>
      </c>
      <c r="G11" s="44" t="s">
        <v>212</v>
      </c>
      <c r="H11" s="44" t="s">
        <v>208</v>
      </c>
      <c r="I11" s="44" t="s">
        <v>260</v>
      </c>
      <c r="J11" s="35" t="s">
        <v>13</v>
      </c>
    </row>
    <row r="12" spans="2:10" ht="15" customHeight="1" x14ac:dyDescent="0.35">
      <c r="B12" s="8"/>
      <c r="C12" s="41"/>
      <c r="D12" s="41"/>
      <c r="E12" s="44" t="s">
        <v>15</v>
      </c>
      <c r="F12" s="1" t="s">
        <v>11</v>
      </c>
      <c r="G12" s="44" t="s">
        <v>212</v>
      </c>
      <c r="H12" s="44" t="s">
        <v>208</v>
      </c>
      <c r="I12" s="44" t="s">
        <v>260</v>
      </c>
      <c r="J12" s="35" t="s">
        <v>13</v>
      </c>
    </row>
    <row r="13" spans="2:10" ht="15" customHeight="1" x14ac:dyDescent="0.35">
      <c r="B13" s="8"/>
      <c r="C13" s="41"/>
      <c r="D13" s="42" t="s">
        <v>16</v>
      </c>
      <c r="E13" s="45"/>
      <c r="F13" s="43"/>
      <c r="G13" s="43"/>
      <c r="H13" s="43"/>
      <c r="I13" s="43"/>
      <c r="J13" s="38"/>
    </row>
    <row r="14" spans="2:10" ht="15" customHeight="1" x14ac:dyDescent="0.35">
      <c r="B14" s="8"/>
      <c r="C14" s="41"/>
      <c r="D14" s="41"/>
      <c r="E14" s="44" t="s">
        <v>18</v>
      </c>
      <c r="F14" s="1" t="s">
        <v>8</v>
      </c>
      <c r="G14" s="44" t="s">
        <v>212</v>
      </c>
      <c r="H14" s="44" t="s">
        <v>209</v>
      </c>
      <c r="I14" s="44" t="s">
        <v>260</v>
      </c>
      <c r="J14" s="35" t="s">
        <v>16</v>
      </c>
    </row>
    <row r="15" spans="2:10" ht="15" customHeight="1" x14ac:dyDescent="0.35">
      <c r="B15" s="8"/>
      <c r="C15" s="41"/>
      <c r="D15" s="41"/>
      <c r="E15" s="44" t="s">
        <v>19</v>
      </c>
      <c r="F15" s="1" t="s">
        <v>8</v>
      </c>
      <c r="G15" s="44" t="s">
        <v>212</v>
      </c>
      <c r="H15" s="44" t="s">
        <v>209</v>
      </c>
      <c r="I15" s="44" t="s">
        <v>260</v>
      </c>
      <c r="J15" s="35" t="s">
        <v>16</v>
      </c>
    </row>
    <row r="16" spans="2:10" ht="15" customHeight="1" x14ac:dyDescent="0.35">
      <c r="B16" s="8"/>
      <c r="C16" s="41"/>
      <c r="D16" s="41"/>
      <c r="E16" s="11" t="s">
        <v>265</v>
      </c>
      <c r="F16" s="1" t="s">
        <v>9</v>
      </c>
      <c r="G16" s="55" t="s">
        <v>4</v>
      </c>
      <c r="H16" s="55" t="s">
        <v>4</v>
      </c>
      <c r="I16" s="44" t="s">
        <v>260</v>
      </c>
      <c r="J16" s="35" t="s">
        <v>16</v>
      </c>
    </row>
    <row r="17" spans="2:10" ht="15" customHeight="1" x14ac:dyDescent="0.35">
      <c r="B17" s="8"/>
      <c r="C17" s="41"/>
      <c r="D17" s="41"/>
      <c r="E17" s="11" t="s">
        <v>226</v>
      </c>
      <c r="F17" s="1" t="s">
        <v>11</v>
      </c>
      <c r="G17" s="44" t="s">
        <v>212</v>
      </c>
      <c r="H17" s="44" t="s">
        <v>209</v>
      </c>
      <c r="I17" s="44" t="s">
        <v>260</v>
      </c>
      <c r="J17" s="58" t="s">
        <v>16</v>
      </c>
    </row>
    <row r="18" spans="2:10" ht="15" customHeight="1" x14ac:dyDescent="0.35">
      <c r="B18" s="8"/>
      <c r="C18" s="46" t="s">
        <v>219</v>
      </c>
      <c r="D18" s="47"/>
      <c r="E18" s="48"/>
      <c r="F18" s="47"/>
      <c r="G18" s="47"/>
      <c r="H18" s="47"/>
      <c r="I18" s="47"/>
      <c r="J18" s="37"/>
    </row>
    <row r="19" spans="2:10" ht="15" customHeight="1" x14ac:dyDescent="0.35">
      <c r="B19" s="8"/>
      <c r="C19" s="41"/>
      <c r="D19" s="49"/>
      <c r="E19" s="44" t="s">
        <v>20</v>
      </c>
      <c r="F19" s="1" t="s">
        <v>5</v>
      </c>
      <c r="G19" s="44" t="s">
        <v>210</v>
      </c>
      <c r="H19" s="55" t="s">
        <v>4</v>
      </c>
      <c r="I19" s="55" t="s">
        <v>4</v>
      </c>
      <c r="J19" s="55" t="s">
        <v>4</v>
      </c>
    </row>
    <row r="20" spans="2:10" ht="15" customHeight="1" x14ac:dyDescent="0.35">
      <c r="B20" s="8"/>
      <c r="C20" s="41"/>
      <c r="D20" s="42" t="s">
        <v>21</v>
      </c>
      <c r="E20" s="45"/>
      <c r="F20" s="43"/>
      <c r="G20" s="43"/>
      <c r="H20" s="43"/>
      <c r="I20" s="43"/>
      <c r="J20" s="38"/>
    </row>
    <row r="21" spans="2:10" ht="15" customHeight="1" x14ac:dyDescent="0.35">
      <c r="B21" s="8"/>
      <c r="C21" s="41"/>
      <c r="D21" s="41"/>
      <c r="E21" s="44" t="s">
        <v>22</v>
      </c>
      <c r="F21" s="1" t="s">
        <v>8</v>
      </c>
      <c r="G21" s="44" t="s">
        <v>210</v>
      </c>
      <c r="H21" s="44" t="s">
        <v>211</v>
      </c>
      <c r="I21" s="44" t="s">
        <v>219</v>
      </c>
      <c r="J21" s="35" t="s">
        <v>21</v>
      </c>
    </row>
    <row r="22" spans="2:10" ht="15" customHeight="1" x14ac:dyDescent="0.35">
      <c r="B22" s="8"/>
      <c r="C22" s="50"/>
      <c r="D22" s="50"/>
      <c r="E22" s="51" t="s">
        <v>23</v>
      </c>
      <c r="F22" s="52" t="s">
        <v>9</v>
      </c>
      <c r="G22" s="44" t="s">
        <v>210</v>
      </c>
      <c r="H22" s="44" t="s">
        <v>211</v>
      </c>
      <c r="I22" s="44" t="s">
        <v>219</v>
      </c>
      <c r="J22" s="35" t="s">
        <v>21</v>
      </c>
    </row>
    <row r="23" spans="2:10" ht="15" customHeight="1" x14ac:dyDescent="0.35">
      <c r="B23" s="8"/>
      <c r="C23" s="50"/>
      <c r="D23" s="50"/>
      <c r="E23" s="51" t="s">
        <v>24</v>
      </c>
      <c r="F23" s="52" t="s">
        <v>9</v>
      </c>
      <c r="G23" s="44" t="s">
        <v>210</v>
      </c>
      <c r="H23" s="44" t="s">
        <v>211</v>
      </c>
      <c r="I23" s="44" t="s">
        <v>219</v>
      </c>
      <c r="J23" s="35" t="s">
        <v>21</v>
      </c>
    </row>
    <row r="24" spans="2:10" ht="15" customHeight="1" x14ac:dyDescent="0.35">
      <c r="B24" s="8"/>
      <c r="C24" s="50"/>
      <c r="D24" s="50"/>
      <c r="E24" s="51" t="s">
        <v>25</v>
      </c>
      <c r="F24" s="52" t="s">
        <v>11</v>
      </c>
      <c r="G24" s="44" t="s">
        <v>210</v>
      </c>
      <c r="H24" s="44" t="s">
        <v>211</v>
      </c>
      <c r="I24" s="44" t="s">
        <v>219</v>
      </c>
      <c r="J24" s="58" t="s">
        <v>21</v>
      </c>
    </row>
    <row r="25" spans="2:10" ht="15" customHeight="1" x14ac:dyDescent="0.35">
      <c r="B25" s="8"/>
      <c r="C25" s="50"/>
      <c r="D25" s="50"/>
      <c r="E25" s="51" t="s">
        <v>26</v>
      </c>
      <c r="F25" s="52" t="s">
        <v>11</v>
      </c>
      <c r="G25" s="44" t="s">
        <v>210</v>
      </c>
      <c r="H25" s="44" t="s">
        <v>211</v>
      </c>
      <c r="I25" s="44" t="s">
        <v>219</v>
      </c>
      <c r="J25" s="36" t="s">
        <v>21</v>
      </c>
    </row>
    <row r="26" spans="2:10" ht="15" customHeight="1" x14ac:dyDescent="0.35">
      <c r="B26" s="8"/>
      <c r="C26" s="50"/>
      <c r="D26" s="50"/>
      <c r="E26" s="51" t="s">
        <v>27</v>
      </c>
      <c r="F26" s="52" t="s">
        <v>11</v>
      </c>
      <c r="G26" s="44" t="s">
        <v>210</v>
      </c>
      <c r="H26" s="44" t="s">
        <v>211</v>
      </c>
      <c r="I26" s="44" t="s">
        <v>219</v>
      </c>
      <c r="J26" s="58" t="s">
        <v>21</v>
      </c>
    </row>
    <row r="27" spans="2:10" ht="15" customHeight="1" x14ac:dyDescent="0.35">
      <c r="B27" s="8"/>
      <c r="C27" s="50"/>
      <c r="D27" s="50"/>
      <c r="E27" s="51" t="s">
        <v>227</v>
      </c>
      <c r="F27" s="52" t="s">
        <v>11</v>
      </c>
      <c r="G27" s="55" t="s">
        <v>4</v>
      </c>
      <c r="H27" s="55" t="s">
        <v>4</v>
      </c>
      <c r="I27" s="44" t="s">
        <v>219</v>
      </c>
      <c r="J27" s="58" t="s">
        <v>21</v>
      </c>
    </row>
    <row r="28" spans="2:10" ht="15" customHeight="1" x14ac:dyDescent="0.35">
      <c r="B28" s="8"/>
      <c r="C28" s="41"/>
      <c r="D28" s="42" t="s">
        <v>28</v>
      </c>
      <c r="E28" s="45"/>
      <c r="F28" s="43"/>
      <c r="G28" s="43"/>
      <c r="H28" s="43"/>
      <c r="I28" s="43"/>
      <c r="J28" s="34"/>
    </row>
    <row r="29" spans="2:10" ht="15" customHeight="1" x14ac:dyDescent="0.35">
      <c r="B29" s="8"/>
      <c r="C29" s="41"/>
      <c r="D29" s="41"/>
      <c r="E29" s="44" t="s">
        <v>29</v>
      </c>
      <c r="F29" s="1" t="s">
        <v>9</v>
      </c>
      <c r="G29" s="44" t="s">
        <v>210</v>
      </c>
      <c r="H29" s="44" t="s">
        <v>213</v>
      </c>
      <c r="I29" s="44" t="s">
        <v>219</v>
      </c>
      <c r="J29" s="35" t="s">
        <v>28</v>
      </c>
    </row>
    <row r="30" spans="2:10" ht="15" customHeight="1" x14ac:dyDescent="0.35">
      <c r="B30" s="8"/>
      <c r="C30" s="41"/>
      <c r="D30" s="41"/>
      <c r="E30" s="44" t="s">
        <v>30</v>
      </c>
      <c r="F30" s="1" t="s">
        <v>11</v>
      </c>
      <c r="G30" s="44" t="s">
        <v>210</v>
      </c>
      <c r="H30" s="44" t="s">
        <v>213</v>
      </c>
      <c r="I30" s="44" t="s">
        <v>219</v>
      </c>
      <c r="J30" s="58" t="s">
        <v>28</v>
      </c>
    </row>
    <row r="31" spans="2:10" ht="15" customHeight="1" x14ac:dyDescent="0.35">
      <c r="B31" s="8"/>
      <c r="C31" s="46" t="s">
        <v>220</v>
      </c>
      <c r="D31" s="47"/>
      <c r="E31" s="48"/>
      <c r="F31" s="47"/>
      <c r="G31" s="47"/>
      <c r="H31" s="47"/>
      <c r="I31" s="47"/>
      <c r="J31" s="37"/>
    </row>
    <row r="32" spans="2:10" ht="15" customHeight="1" x14ac:dyDescent="0.35">
      <c r="B32" s="8"/>
      <c r="C32" s="41"/>
      <c r="D32" s="42" t="s">
        <v>32</v>
      </c>
      <c r="E32" s="45"/>
      <c r="F32" s="43"/>
      <c r="G32" s="43"/>
      <c r="H32" s="43"/>
      <c r="I32" s="43"/>
      <c r="J32" s="38"/>
    </row>
    <row r="33" spans="2:10" ht="15" customHeight="1" x14ac:dyDescent="0.35">
      <c r="B33" s="8"/>
      <c r="C33" s="41"/>
      <c r="D33" s="41"/>
      <c r="E33" s="44" t="s">
        <v>33</v>
      </c>
      <c r="F33" s="1" t="s">
        <v>9</v>
      </c>
      <c r="G33" s="44" t="s">
        <v>210</v>
      </c>
      <c r="H33" s="44" t="s">
        <v>214</v>
      </c>
      <c r="I33" s="44" t="s">
        <v>220</v>
      </c>
      <c r="J33" s="35" t="s">
        <v>32</v>
      </c>
    </row>
    <row r="34" spans="2:10" ht="15" customHeight="1" x14ac:dyDescent="0.35">
      <c r="B34" s="8"/>
      <c r="C34" s="41"/>
      <c r="D34" s="41"/>
      <c r="E34" s="44" t="s">
        <v>34</v>
      </c>
      <c r="F34" s="1" t="s">
        <v>11</v>
      </c>
      <c r="G34" s="44" t="s">
        <v>210</v>
      </c>
      <c r="H34" s="44" t="s">
        <v>214</v>
      </c>
      <c r="I34" s="44" t="s">
        <v>220</v>
      </c>
      <c r="J34" s="35" t="s">
        <v>32</v>
      </c>
    </row>
    <row r="35" spans="2:10" ht="15" customHeight="1" x14ac:dyDescent="0.35">
      <c r="B35" s="8"/>
      <c r="C35" s="41"/>
      <c r="D35" s="42" t="s">
        <v>35</v>
      </c>
      <c r="E35" s="45"/>
      <c r="F35" s="43"/>
      <c r="G35" s="43"/>
      <c r="H35" s="43"/>
      <c r="I35" s="43"/>
      <c r="J35" s="38"/>
    </row>
    <row r="36" spans="2:10" ht="15" customHeight="1" x14ac:dyDescent="0.35">
      <c r="B36" s="8"/>
      <c r="C36" s="41"/>
      <c r="D36" s="41"/>
      <c r="E36" s="44" t="s">
        <v>36</v>
      </c>
      <c r="F36" s="1" t="s">
        <v>9</v>
      </c>
      <c r="G36" s="44" t="s">
        <v>139</v>
      </c>
      <c r="H36" s="44" t="s">
        <v>203</v>
      </c>
      <c r="I36" s="44" t="s">
        <v>220</v>
      </c>
      <c r="J36" s="35" t="s">
        <v>35</v>
      </c>
    </row>
    <row r="37" spans="2:10" ht="15" customHeight="1" x14ac:dyDescent="0.35">
      <c r="B37" s="8"/>
      <c r="C37" s="41"/>
      <c r="D37" s="41"/>
      <c r="E37" s="44" t="s">
        <v>37</v>
      </c>
      <c r="F37" s="1" t="s">
        <v>11</v>
      </c>
      <c r="G37" s="44" t="s">
        <v>139</v>
      </c>
      <c r="H37" s="44" t="s">
        <v>203</v>
      </c>
      <c r="I37" s="44" t="s">
        <v>220</v>
      </c>
      <c r="J37" s="35" t="s">
        <v>35</v>
      </c>
    </row>
    <row r="38" spans="2:10" ht="15" customHeight="1" x14ac:dyDescent="0.35">
      <c r="B38" s="8"/>
      <c r="C38" s="41"/>
      <c r="D38" s="41"/>
      <c r="E38" s="11" t="s">
        <v>222</v>
      </c>
      <c r="F38" s="1" t="s">
        <v>67</v>
      </c>
      <c r="G38" s="44" t="s">
        <v>139</v>
      </c>
      <c r="H38" s="44" t="s">
        <v>203</v>
      </c>
      <c r="I38" s="44" t="s">
        <v>220</v>
      </c>
      <c r="J38" s="35" t="s">
        <v>35</v>
      </c>
    </row>
    <row r="39" spans="2:10" ht="15" customHeight="1" x14ac:dyDescent="0.35">
      <c r="B39" s="8"/>
      <c r="C39" s="41"/>
      <c r="D39" s="41"/>
      <c r="E39" s="11" t="s">
        <v>223</v>
      </c>
      <c r="F39" s="1" t="s">
        <v>67</v>
      </c>
      <c r="G39" s="44" t="s">
        <v>139</v>
      </c>
      <c r="H39" s="44" t="s">
        <v>203</v>
      </c>
      <c r="I39" s="44" t="s">
        <v>220</v>
      </c>
      <c r="J39" s="35" t="s">
        <v>35</v>
      </c>
    </row>
    <row r="40" spans="2:10" ht="15" customHeight="1" x14ac:dyDescent="0.35">
      <c r="B40" s="8"/>
      <c r="C40" s="41"/>
      <c r="D40" s="41"/>
      <c r="E40" s="11" t="s">
        <v>224</v>
      </c>
      <c r="F40" s="1" t="s">
        <v>67</v>
      </c>
      <c r="G40" s="44" t="s">
        <v>139</v>
      </c>
      <c r="H40" s="44" t="s">
        <v>203</v>
      </c>
      <c r="I40" s="44" t="s">
        <v>220</v>
      </c>
      <c r="J40" s="35" t="s">
        <v>35</v>
      </c>
    </row>
    <row r="41" spans="2:10" ht="15" customHeight="1" x14ac:dyDescent="0.35">
      <c r="B41" s="8"/>
      <c r="C41" s="41"/>
      <c r="D41" s="41"/>
      <c r="E41" s="56" t="s">
        <v>225</v>
      </c>
      <c r="F41" s="1" t="s">
        <v>67</v>
      </c>
      <c r="G41" s="44" t="s">
        <v>139</v>
      </c>
      <c r="H41" s="44" t="s">
        <v>203</v>
      </c>
      <c r="I41" s="44" t="s">
        <v>220</v>
      </c>
      <c r="J41" s="35" t="s">
        <v>35</v>
      </c>
    </row>
    <row r="42" spans="2:10" ht="15" customHeight="1" x14ac:dyDescent="0.35">
      <c r="B42" s="8"/>
      <c r="C42" s="41"/>
      <c r="D42" s="42" t="s">
        <v>38</v>
      </c>
      <c r="E42" s="45"/>
      <c r="F42" s="43"/>
      <c r="G42" s="43"/>
      <c r="H42" s="43"/>
      <c r="I42" s="43"/>
      <c r="J42" s="34"/>
    </row>
    <row r="43" spans="2:10" ht="15" customHeight="1" x14ac:dyDescent="0.35">
      <c r="B43" s="8"/>
      <c r="C43" s="41"/>
      <c r="D43" s="41"/>
      <c r="E43" s="44" t="s">
        <v>39</v>
      </c>
      <c r="F43" s="1" t="s">
        <v>7</v>
      </c>
      <c r="G43" s="44" t="s">
        <v>210</v>
      </c>
      <c r="H43" s="44" t="s">
        <v>215</v>
      </c>
      <c r="I43" s="44" t="s">
        <v>220</v>
      </c>
      <c r="J43" s="35" t="s">
        <v>38</v>
      </c>
    </row>
    <row r="44" spans="2:10" ht="15" customHeight="1" x14ac:dyDescent="0.35">
      <c r="B44" s="8"/>
      <c r="C44" s="41"/>
      <c r="D44" s="41"/>
      <c r="E44" s="44" t="s">
        <v>40</v>
      </c>
      <c r="F44" s="1" t="s">
        <v>8</v>
      </c>
      <c r="G44" s="44" t="s">
        <v>210</v>
      </c>
      <c r="H44" s="44" t="s">
        <v>215</v>
      </c>
      <c r="I44" s="44" t="s">
        <v>220</v>
      </c>
      <c r="J44" s="35" t="s">
        <v>38</v>
      </c>
    </row>
    <row r="45" spans="2:10" ht="15" customHeight="1" x14ac:dyDescent="0.35">
      <c r="B45" s="8"/>
      <c r="C45" s="41"/>
      <c r="D45" s="41"/>
      <c r="E45" s="44" t="s">
        <v>41</v>
      </c>
      <c r="F45" s="1" t="s">
        <v>9</v>
      </c>
      <c r="G45" s="44" t="s">
        <v>210</v>
      </c>
      <c r="H45" s="44" t="s">
        <v>215</v>
      </c>
      <c r="I45" s="44" t="s">
        <v>220</v>
      </c>
      <c r="J45" s="35" t="s">
        <v>38</v>
      </c>
    </row>
    <row r="46" spans="2:10" ht="15" customHeight="1" x14ac:dyDescent="0.35">
      <c r="B46" s="8"/>
      <c r="C46" s="41"/>
      <c r="D46" s="41"/>
      <c r="E46" s="44" t="s">
        <v>42</v>
      </c>
      <c r="F46" s="1" t="s">
        <v>11</v>
      </c>
      <c r="G46" s="44" t="s">
        <v>210</v>
      </c>
      <c r="H46" s="44" t="s">
        <v>215</v>
      </c>
      <c r="I46" s="44" t="s">
        <v>220</v>
      </c>
      <c r="J46" s="35" t="s">
        <v>38</v>
      </c>
    </row>
    <row r="47" spans="2:10" ht="15" customHeight="1" x14ac:dyDescent="0.35">
      <c r="B47" s="8"/>
      <c r="C47" s="41"/>
      <c r="D47" s="41"/>
      <c r="E47" s="44" t="s">
        <v>43</v>
      </c>
      <c r="F47" s="1" t="s">
        <v>11</v>
      </c>
      <c r="G47" s="44" t="s">
        <v>210</v>
      </c>
      <c r="H47" s="44" t="s">
        <v>215</v>
      </c>
      <c r="I47" s="44" t="s">
        <v>220</v>
      </c>
      <c r="J47" s="35" t="s">
        <v>38</v>
      </c>
    </row>
    <row r="48" spans="2:10" ht="15" customHeight="1" x14ac:dyDescent="0.35">
      <c r="B48" s="8"/>
      <c r="C48" s="41"/>
      <c r="D48" s="42" t="s">
        <v>44</v>
      </c>
      <c r="E48" s="45"/>
      <c r="F48" s="43"/>
      <c r="G48" s="43"/>
      <c r="H48" s="43"/>
      <c r="I48" s="43"/>
      <c r="J48" s="38"/>
    </row>
    <row r="49" spans="2:10" ht="15" customHeight="1" x14ac:dyDescent="0.35">
      <c r="B49" s="8"/>
      <c r="C49" s="41"/>
      <c r="D49" s="41"/>
      <c r="E49" s="44" t="s">
        <v>45</v>
      </c>
      <c r="F49" s="1" t="s">
        <v>11</v>
      </c>
      <c r="G49" s="44" t="s">
        <v>212</v>
      </c>
      <c r="H49" s="44" t="s">
        <v>208</v>
      </c>
      <c r="I49" s="44" t="s">
        <v>220</v>
      </c>
      <c r="J49" s="35" t="s">
        <v>44</v>
      </c>
    </row>
    <row r="50" spans="2:10" ht="15" customHeight="1" x14ac:dyDescent="0.35">
      <c r="B50" s="8"/>
      <c r="C50" s="46" t="s">
        <v>261</v>
      </c>
      <c r="D50" s="47"/>
      <c r="E50" s="48"/>
      <c r="F50" s="47"/>
      <c r="G50" s="47"/>
      <c r="H50" s="47"/>
      <c r="I50" s="47"/>
      <c r="J50" s="33"/>
    </row>
    <row r="51" spans="2:10" ht="15" customHeight="1" x14ac:dyDescent="0.35">
      <c r="B51" s="8"/>
      <c r="C51" s="59"/>
      <c r="D51" s="60"/>
      <c r="E51" s="62"/>
      <c r="F51" s="1" t="s">
        <v>5</v>
      </c>
      <c r="G51" s="60"/>
      <c r="H51" s="60"/>
      <c r="I51" s="60"/>
      <c r="J51" s="63"/>
    </row>
    <row r="52" spans="2:10" ht="15" customHeight="1" x14ac:dyDescent="0.35">
      <c r="B52" s="8"/>
      <c r="C52" s="41"/>
      <c r="D52" s="42" t="s">
        <v>262</v>
      </c>
      <c r="E52" s="45"/>
      <c r="F52" s="43"/>
      <c r="G52" s="43"/>
      <c r="H52" s="43"/>
      <c r="I52" s="43"/>
      <c r="J52" s="38"/>
    </row>
    <row r="53" spans="2:10" ht="15" customHeight="1" x14ac:dyDescent="0.35">
      <c r="B53" s="8"/>
      <c r="C53" s="41"/>
      <c r="D53" s="41"/>
      <c r="E53" s="44" t="s">
        <v>46</v>
      </c>
      <c r="F53" s="1" t="s">
        <v>8</v>
      </c>
      <c r="G53" s="44" t="s">
        <v>204</v>
      </c>
      <c r="H53" s="44" t="s">
        <v>216</v>
      </c>
      <c r="I53" s="44" t="s">
        <v>261</v>
      </c>
      <c r="J53" s="58" t="s">
        <v>262</v>
      </c>
    </row>
    <row r="54" spans="2:10" ht="15" customHeight="1" x14ac:dyDescent="0.35">
      <c r="B54" s="8"/>
      <c r="C54" s="41"/>
      <c r="D54" s="41"/>
      <c r="E54" s="44" t="s">
        <v>47</v>
      </c>
      <c r="F54" s="1" t="s">
        <v>9</v>
      </c>
      <c r="G54" s="44" t="s">
        <v>204</v>
      </c>
      <c r="H54" s="44" t="s">
        <v>216</v>
      </c>
      <c r="I54" s="44" t="s">
        <v>261</v>
      </c>
      <c r="J54" s="58" t="s">
        <v>262</v>
      </c>
    </row>
    <row r="55" spans="2:10" ht="15" customHeight="1" x14ac:dyDescent="0.35">
      <c r="B55" s="8"/>
      <c r="C55" s="41"/>
      <c r="D55" s="41"/>
      <c r="E55" s="44" t="s">
        <v>48</v>
      </c>
      <c r="F55" s="1" t="s">
        <v>11</v>
      </c>
      <c r="G55" s="44" t="s">
        <v>204</v>
      </c>
      <c r="H55" s="44" t="s">
        <v>216</v>
      </c>
      <c r="I55" s="44" t="s">
        <v>261</v>
      </c>
      <c r="J55" s="58" t="s">
        <v>262</v>
      </c>
    </row>
    <row r="56" spans="2:10" ht="15" customHeight="1" x14ac:dyDescent="0.35">
      <c r="B56" s="8"/>
      <c r="C56" s="41"/>
      <c r="D56" s="41"/>
      <c r="E56" s="44" t="s">
        <v>49</v>
      </c>
      <c r="F56" s="1" t="s">
        <v>11</v>
      </c>
      <c r="G56" s="44" t="s">
        <v>204</v>
      </c>
      <c r="H56" s="44" t="s">
        <v>216</v>
      </c>
      <c r="I56" s="44" t="s">
        <v>261</v>
      </c>
      <c r="J56" s="58" t="s">
        <v>262</v>
      </c>
    </row>
    <row r="57" spans="2:10" ht="15" customHeight="1" x14ac:dyDescent="0.35">
      <c r="B57" s="8"/>
      <c r="C57" s="41"/>
      <c r="D57" s="41"/>
      <c r="E57" s="44" t="s">
        <v>50</v>
      </c>
      <c r="F57" s="1" t="s">
        <v>11</v>
      </c>
      <c r="G57" s="44" t="s">
        <v>204</v>
      </c>
      <c r="H57" s="44" t="s">
        <v>216</v>
      </c>
      <c r="I57" s="44" t="s">
        <v>261</v>
      </c>
      <c r="J57" s="58" t="s">
        <v>262</v>
      </c>
    </row>
    <row r="58" spans="2:10" ht="15" customHeight="1" x14ac:dyDescent="0.35">
      <c r="B58" s="8"/>
      <c r="C58" s="41"/>
      <c r="D58" s="41"/>
      <c r="E58" s="11" t="s">
        <v>228</v>
      </c>
      <c r="F58" s="1" t="s">
        <v>67</v>
      </c>
      <c r="G58" s="44" t="s">
        <v>204</v>
      </c>
      <c r="H58" s="44" t="s">
        <v>216</v>
      </c>
      <c r="I58" s="44" t="s">
        <v>261</v>
      </c>
      <c r="J58" s="58" t="s">
        <v>262</v>
      </c>
    </row>
    <row r="59" spans="2:10" ht="15" customHeight="1" x14ac:dyDescent="0.35">
      <c r="B59" s="8"/>
      <c r="C59" s="41"/>
      <c r="D59" s="41"/>
      <c r="E59" s="11" t="s">
        <v>229</v>
      </c>
      <c r="F59" s="1" t="s">
        <v>67</v>
      </c>
      <c r="G59" s="44" t="s">
        <v>204</v>
      </c>
      <c r="H59" s="44" t="s">
        <v>216</v>
      </c>
      <c r="I59" s="44" t="s">
        <v>261</v>
      </c>
      <c r="J59" s="58" t="s">
        <v>262</v>
      </c>
    </row>
    <row r="60" spans="2:10" ht="15" customHeight="1" x14ac:dyDescent="0.35">
      <c r="B60" s="8"/>
      <c r="C60" s="41"/>
      <c r="D60" s="41"/>
      <c r="E60" s="6" t="s">
        <v>230</v>
      </c>
      <c r="F60" s="1" t="s">
        <v>67</v>
      </c>
      <c r="G60" s="44" t="s">
        <v>204</v>
      </c>
      <c r="H60" s="44" t="s">
        <v>216</v>
      </c>
      <c r="I60" s="44" t="s">
        <v>261</v>
      </c>
      <c r="J60" s="58" t="s">
        <v>262</v>
      </c>
    </row>
    <row r="61" spans="2:10" ht="15" customHeight="1" x14ac:dyDescent="0.35">
      <c r="B61" s="8"/>
      <c r="C61" s="41"/>
      <c r="D61" s="41"/>
      <c r="E61" s="11" t="s">
        <v>231</v>
      </c>
      <c r="F61" s="1" t="s">
        <v>67</v>
      </c>
      <c r="G61" s="44" t="s">
        <v>204</v>
      </c>
      <c r="H61" s="44" t="s">
        <v>216</v>
      </c>
      <c r="I61" s="44" t="s">
        <v>261</v>
      </c>
      <c r="J61" s="58" t="s">
        <v>262</v>
      </c>
    </row>
    <row r="62" spans="2:10" ht="15" customHeight="1" x14ac:dyDescent="0.35">
      <c r="B62" s="8"/>
      <c r="C62" s="41"/>
      <c r="D62" s="41"/>
      <c r="E62" s="11" t="s">
        <v>232</v>
      </c>
      <c r="F62" s="1" t="s">
        <v>67</v>
      </c>
      <c r="G62" s="44" t="s">
        <v>204</v>
      </c>
      <c r="H62" s="44" t="s">
        <v>216</v>
      </c>
      <c r="I62" s="44" t="s">
        <v>261</v>
      </c>
      <c r="J62" s="58" t="s">
        <v>262</v>
      </c>
    </row>
    <row r="63" spans="2:10" ht="15" customHeight="1" x14ac:dyDescent="0.35">
      <c r="B63" s="8"/>
      <c r="C63" s="41"/>
      <c r="D63" s="41"/>
      <c r="E63" s="11" t="s">
        <v>257</v>
      </c>
      <c r="F63" s="1" t="s">
        <v>67</v>
      </c>
      <c r="G63" s="44" t="s">
        <v>204</v>
      </c>
      <c r="H63" s="44" t="s">
        <v>216</v>
      </c>
      <c r="I63" s="44" t="s">
        <v>261</v>
      </c>
      <c r="J63" s="58" t="s">
        <v>262</v>
      </c>
    </row>
    <row r="64" spans="2:10" ht="15" customHeight="1" x14ac:dyDescent="0.35">
      <c r="B64" s="8"/>
      <c r="C64" s="41"/>
      <c r="D64" s="41"/>
      <c r="E64" s="11" t="s">
        <v>233</v>
      </c>
      <c r="F64" s="1" t="s">
        <v>67</v>
      </c>
      <c r="G64" s="44" t="s">
        <v>204</v>
      </c>
      <c r="H64" s="44" t="s">
        <v>216</v>
      </c>
      <c r="I64" s="44" t="s">
        <v>261</v>
      </c>
      <c r="J64" s="58" t="s">
        <v>262</v>
      </c>
    </row>
    <row r="65" spans="2:10" ht="15" customHeight="1" x14ac:dyDescent="0.35">
      <c r="B65" s="8"/>
      <c r="C65" s="41"/>
      <c r="D65" s="41"/>
      <c r="E65" s="11" t="s">
        <v>234</v>
      </c>
      <c r="F65" s="1" t="s">
        <v>67</v>
      </c>
      <c r="G65" s="44" t="s">
        <v>204</v>
      </c>
      <c r="H65" s="44" t="s">
        <v>216</v>
      </c>
      <c r="I65" s="44" t="s">
        <v>261</v>
      </c>
      <c r="J65" s="58" t="s">
        <v>262</v>
      </c>
    </row>
    <row r="66" spans="2:10" ht="15" customHeight="1" x14ac:dyDescent="0.35">
      <c r="B66" s="8"/>
      <c r="C66" s="41"/>
      <c r="D66" s="41"/>
      <c r="E66" s="11" t="s">
        <v>235</v>
      </c>
      <c r="F66" s="1" t="s">
        <v>67</v>
      </c>
      <c r="G66" s="44" t="s">
        <v>204</v>
      </c>
      <c r="H66" s="44" t="s">
        <v>216</v>
      </c>
      <c r="I66" s="44" t="s">
        <v>261</v>
      </c>
      <c r="J66" s="58" t="s">
        <v>262</v>
      </c>
    </row>
    <row r="67" spans="2:10" ht="15" customHeight="1" x14ac:dyDescent="0.35">
      <c r="B67" s="8"/>
      <c r="C67" s="41"/>
      <c r="D67" s="41"/>
      <c r="E67" s="11" t="s">
        <v>236</v>
      </c>
      <c r="F67" s="1" t="s">
        <v>67</v>
      </c>
      <c r="G67" s="44" t="s">
        <v>204</v>
      </c>
      <c r="H67" s="44" t="s">
        <v>216</v>
      </c>
      <c r="I67" s="44" t="s">
        <v>261</v>
      </c>
      <c r="J67" s="58" t="s">
        <v>262</v>
      </c>
    </row>
    <row r="68" spans="2:10" ht="15" customHeight="1" x14ac:dyDescent="0.35">
      <c r="B68" s="8"/>
      <c r="C68" s="41"/>
      <c r="D68" s="41"/>
      <c r="E68" s="11" t="s">
        <v>237</v>
      </c>
      <c r="F68" s="1" t="s">
        <v>67</v>
      </c>
      <c r="G68" s="44" t="s">
        <v>204</v>
      </c>
      <c r="H68" s="44" t="s">
        <v>216</v>
      </c>
      <c r="I68" s="44" t="s">
        <v>261</v>
      </c>
      <c r="J68" s="58" t="s">
        <v>262</v>
      </c>
    </row>
    <row r="69" spans="2:10" ht="15" customHeight="1" x14ac:dyDescent="0.35">
      <c r="B69" s="8"/>
      <c r="C69" s="41"/>
      <c r="D69" s="41"/>
      <c r="E69" s="11" t="s">
        <v>238</v>
      </c>
      <c r="F69" s="1" t="s">
        <v>67</v>
      </c>
      <c r="G69" s="44" t="s">
        <v>204</v>
      </c>
      <c r="H69" s="44" t="s">
        <v>216</v>
      </c>
      <c r="I69" s="44" t="s">
        <v>261</v>
      </c>
      <c r="J69" s="58" t="s">
        <v>262</v>
      </c>
    </row>
    <row r="70" spans="2:10" ht="15" customHeight="1" x14ac:dyDescent="0.35">
      <c r="B70" s="8"/>
      <c r="C70" s="41"/>
      <c r="D70" s="41"/>
      <c r="E70" s="11" t="s">
        <v>239</v>
      </c>
      <c r="F70" s="1" t="s">
        <v>67</v>
      </c>
      <c r="G70" s="44" t="s">
        <v>204</v>
      </c>
      <c r="H70" s="44" t="s">
        <v>216</v>
      </c>
      <c r="I70" s="44" t="s">
        <v>261</v>
      </c>
      <c r="J70" s="58" t="s">
        <v>262</v>
      </c>
    </row>
    <row r="71" spans="2:10" ht="15" customHeight="1" x14ac:dyDescent="0.35">
      <c r="B71" s="8"/>
      <c r="C71" s="41"/>
      <c r="D71" s="41"/>
      <c r="E71" s="11" t="s">
        <v>240</v>
      </c>
      <c r="F71" s="1" t="s">
        <v>67</v>
      </c>
      <c r="G71" s="44" t="s">
        <v>204</v>
      </c>
      <c r="H71" s="44" t="s">
        <v>216</v>
      </c>
      <c r="I71" s="44" t="s">
        <v>261</v>
      </c>
      <c r="J71" s="58" t="s">
        <v>262</v>
      </c>
    </row>
    <row r="72" spans="2:10" ht="15" customHeight="1" x14ac:dyDescent="0.35">
      <c r="B72" s="8"/>
      <c r="C72" s="41"/>
      <c r="D72" s="41"/>
      <c r="E72" s="11" t="s">
        <v>241</v>
      </c>
      <c r="F72" s="1" t="s">
        <v>67</v>
      </c>
      <c r="G72" s="44" t="s">
        <v>204</v>
      </c>
      <c r="H72" s="44" t="s">
        <v>216</v>
      </c>
      <c r="I72" s="44" t="s">
        <v>261</v>
      </c>
      <c r="J72" s="58" t="s">
        <v>262</v>
      </c>
    </row>
    <row r="73" spans="2:10" ht="15" customHeight="1" x14ac:dyDescent="0.35">
      <c r="B73" s="8"/>
      <c r="C73" s="41"/>
      <c r="D73" s="41"/>
      <c r="E73" s="11" t="s">
        <v>242</v>
      </c>
      <c r="F73" s="1" t="s">
        <v>67</v>
      </c>
      <c r="G73" s="44" t="s">
        <v>204</v>
      </c>
      <c r="H73" s="44" t="s">
        <v>216</v>
      </c>
      <c r="I73" s="44" t="s">
        <v>261</v>
      </c>
      <c r="J73" s="58" t="s">
        <v>262</v>
      </c>
    </row>
    <row r="74" spans="2:10" ht="15" customHeight="1" x14ac:dyDescent="0.35">
      <c r="B74" s="8"/>
      <c r="C74" s="41"/>
      <c r="D74" s="41"/>
      <c r="E74" s="11" t="s">
        <v>258</v>
      </c>
      <c r="F74" s="1" t="s">
        <v>67</v>
      </c>
      <c r="G74" s="44" t="s">
        <v>204</v>
      </c>
      <c r="H74" s="44" t="s">
        <v>216</v>
      </c>
      <c r="I74" s="44" t="s">
        <v>261</v>
      </c>
      <c r="J74" s="58" t="s">
        <v>262</v>
      </c>
    </row>
    <row r="75" spans="2:10" ht="15" customHeight="1" x14ac:dyDescent="0.35">
      <c r="B75" s="8"/>
      <c r="C75" s="41"/>
      <c r="D75" s="41"/>
      <c r="E75" s="11" t="s">
        <v>243</v>
      </c>
      <c r="F75" s="1" t="s">
        <v>67</v>
      </c>
      <c r="G75" s="44" t="s">
        <v>204</v>
      </c>
      <c r="H75" s="44" t="s">
        <v>216</v>
      </c>
      <c r="I75" s="44" t="s">
        <v>261</v>
      </c>
      <c r="J75" s="58" t="s">
        <v>262</v>
      </c>
    </row>
    <row r="76" spans="2:10" ht="15" customHeight="1" x14ac:dyDescent="0.35">
      <c r="B76" s="8"/>
      <c r="C76" s="41"/>
      <c r="D76" s="41"/>
      <c r="E76" s="11" t="s">
        <v>244</v>
      </c>
      <c r="F76" s="1" t="s">
        <v>67</v>
      </c>
      <c r="G76" s="44" t="s">
        <v>204</v>
      </c>
      <c r="H76" s="44" t="s">
        <v>216</v>
      </c>
      <c r="I76" s="44" t="s">
        <v>261</v>
      </c>
      <c r="J76" s="58" t="s">
        <v>262</v>
      </c>
    </row>
    <row r="77" spans="2:10" ht="15" customHeight="1" x14ac:dyDescent="0.35">
      <c r="B77" s="8"/>
      <c r="C77" s="41"/>
      <c r="D77" s="41"/>
      <c r="E77" s="11" t="s">
        <v>245</v>
      </c>
      <c r="F77" s="1" t="s">
        <v>67</v>
      </c>
      <c r="G77" s="44" t="s">
        <v>204</v>
      </c>
      <c r="H77" s="44" t="s">
        <v>216</v>
      </c>
      <c r="I77" s="44" t="s">
        <v>261</v>
      </c>
      <c r="J77" s="58" t="s">
        <v>262</v>
      </c>
    </row>
    <row r="78" spans="2:10" ht="15" customHeight="1" x14ac:dyDescent="0.35">
      <c r="B78" s="8"/>
      <c r="C78" s="41"/>
      <c r="D78" s="41"/>
      <c r="E78" s="11" t="s">
        <v>246</v>
      </c>
      <c r="F78" s="1" t="s">
        <v>67</v>
      </c>
      <c r="G78" s="44" t="s">
        <v>204</v>
      </c>
      <c r="H78" s="44" t="s">
        <v>216</v>
      </c>
      <c r="I78" s="44" t="s">
        <v>261</v>
      </c>
      <c r="J78" s="58" t="s">
        <v>262</v>
      </c>
    </row>
    <row r="79" spans="2:10" ht="15" customHeight="1" x14ac:dyDescent="0.35">
      <c r="B79" s="8"/>
      <c r="C79" s="41"/>
      <c r="D79" s="41"/>
      <c r="E79" s="11" t="s">
        <v>247</v>
      </c>
      <c r="F79" s="1" t="s">
        <v>67</v>
      </c>
      <c r="G79" s="44" t="s">
        <v>204</v>
      </c>
      <c r="H79" s="44" t="s">
        <v>216</v>
      </c>
      <c r="I79" s="44" t="s">
        <v>261</v>
      </c>
      <c r="J79" s="58" t="s">
        <v>262</v>
      </c>
    </row>
    <row r="80" spans="2:10" ht="15" customHeight="1" x14ac:dyDescent="0.35">
      <c r="B80" s="8"/>
      <c r="C80" s="41"/>
      <c r="D80" s="41"/>
      <c r="E80" s="11" t="s">
        <v>248</v>
      </c>
      <c r="F80" s="1" t="s">
        <v>67</v>
      </c>
      <c r="G80" s="44" t="s">
        <v>204</v>
      </c>
      <c r="H80" s="44" t="s">
        <v>216</v>
      </c>
      <c r="I80" s="44" t="s">
        <v>261</v>
      </c>
      <c r="J80" s="58" t="s">
        <v>262</v>
      </c>
    </row>
    <row r="81" spans="2:10" ht="15" customHeight="1" x14ac:dyDescent="0.35">
      <c r="B81" s="8"/>
      <c r="C81" s="41"/>
      <c r="D81" s="41"/>
      <c r="E81" s="11" t="s">
        <v>249</v>
      </c>
      <c r="F81" s="1" t="s">
        <v>67</v>
      </c>
      <c r="G81" s="44" t="s">
        <v>204</v>
      </c>
      <c r="H81" s="44" t="s">
        <v>216</v>
      </c>
      <c r="I81" s="44" t="s">
        <v>261</v>
      </c>
      <c r="J81" s="58" t="s">
        <v>262</v>
      </c>
    </row>
    <row r="82" spans="2:10" ht="15" customHeight="1" x14ac:dyDescent="0.35">
      <c r="B82" s="8"/>
      <c r="C82" s="41"/>
      <c r="D82" s="41"/>
      <c r="E82" s="11" t="s">
        <v>250</v>
      </c>
      <c r="F82" s="1" t="s">
        <v>67</v>
      </c>
      <c r="G82" s="44" t="s">
        <v>204</v>
      </c>
      <c r="H82" s="44" t="s">
        <v>216</v>
      </c>
      <c r="I82" s="44" t="s">
        <v>261</v>
      </c>
      <c r="J82" s="58" t="s">
        <v>262</v>
      </c>
    </row>
    <row r="83" spans="2:10" ht="15" customHeight="1" x14ac:dyDescent="0.35">
      <c r="B83" s="8"/>
      <c r="C83" s="41"/>
      <c r="D83" s="41"/>
      <c r="E83" s="11" t="s">
        <v>251</v>
      </c>
      <c r="F83" s="1" t="s">
        <v>67</v>
      </c>
      <c r="G83" s="44" t="s">
        <v>204</v>
      </c>
      <c r="H83" s="44" t="s">
        <v>216</v>
      </c>
      <c r="I83" s="44" t="s">
        <v>261</v>
      </c>
      <c r="J83" s="58" t="s">
        <v>262</v>
      </c>
    </row>
    <row r="84" spans="2:10" ht="15" customHeight="1" x14ac:dyDescent="0.35">
      <c r="B84" s="8"/>
      <c r="C84" s="41"/>
      <c r="D84" s="41"/>
      <c r="E84" s="11" t="s">
        <v>252</v>
      </c>
      <c r="F84" s="1" t="s">
        <v>67</v>
      </c>
      <c r="G84" s="44" t="s">
        <v>204</v>
      </c>
      <c r="H84" s="44" t="s">
        <v>216</v>
      </c>
      <c r="I84" s="44" t="s">
        <v>261</v>
      </c>
      <c r="J84" s="58" t="s">
        <v>262</v>
      </c>
    </row>
    <row r="85" spans="2:10" ht="15" customHeight="1" x14ac:dyDescent="0.35">
      <c r="B85" s="8"/>
      <c r="C85" s="41"/>
      <c r="D85" s="41"/>
      <c r="E85" s="11" t="s">
        <v>253</v>
      </c>
      <c r="F85" s="1" t="s">
        <v>67</v>
      </c>
      <c r="G85" s="44" t="s">
        <v>204</v>
      </c>
      <c r="H85" s="44" t="s">
        <v>216</v>
      </c>
      <c r="I85" s="44" t="s">
        <v>261</v>
      </c>
      <c r="J85" s="58" t="s">
        <v>262</v>
      </c>
    </row>
    <row r="86" spans="2:10" ht="15" customHeight="1" x14ac:dyDescent="0.35">
      <c r="B86" s="8"/>
      <c r="C86" s="41"/>
      <c r="D86" s="41"/>
      <c r="E86" s="11" t="s">
        <v>254</v>
      </c>
      <c r="F86" s="1" t="s">
        <v>67</v>
      </c>
      <c r="G86" s="44" t="s">
        <v>204</v>
      </c>
      <c r="H86" s="44" t="s">
        <v>216</v>
      </c>
      <c r="I86" s="44" t="s">
        <v>261</v>
      </c>
      <c r="J86" s="58" t="s">
        <v>262</v>
      </c>
    </row>
    <row r="87" spans="2:10" ht="15" customHeight="1" x14ac:dyDescent="0.35">
      <c r="B87" s="8"/>
      <c r="C87" s="41"/>
      <c r="D87" s="41"/>
      <c r="E87" s="57" t="s">
        <v>255</v>
      </c>
      <c r="F87" s="1" t="s">
        <v>67</v>
      </c>
      <c r="G87" s="44" t="s">
        <v>204</v>
      </c>
      <c r="H87" s="44" t="s">
        <v>216</v>
      </c>
      <c r="I87" s="44" t="s">
        <v>261</v>
      </c>
      <c r="J87" s="58" t="s">
        <v>262</v>
      </c>
    </row>
    <row r="88" spans="2:10" ht="15" customHeight="1" x14ac:dyDescent="0.35">
      <c r="B88" s="8"/>
      <c r="C88" s="41"/>
      <c r="D88" s="41"/>
      <c r="E88" s="57" t="s">
        <v>256</v>
      </c>
      <c r="F88" s="1" t="s">
        <v>67</v>
      </c>
      <c r="G88" s="44" t="s">
        <v>204</v>
      </c>
      <c r="H88" s="44" t="s">
        <v>216</v>
      </c>
      <c r="I88" s="44" t="s">
        <v>261</v>
      </c>
      <c r="J88" s="58" t="s">
        <v>262</v>
      </c>
    </row>
    <row r="89" spans="2:10" ht="15" customHeight="1" x14ac:dyDescent="0.35">
      <c r="B89" s="8"/>
      <c r="C89" s="41"/>
      <c r="D89" s="41"/>
      <c r="E89" s="57" t="s">
        <v>259</v>
      </c>
      <c r="F89" s="1" t="s">
        <v>67</v>
      </c>
      <c r="G89" s="44" t="s">
        <v>204</v>
      </c>
      <c r="H89" s="44" t="s">
        <v>216</v>
      </c>
      <c r="I89" s="44" t="s">
        <v>261</v>
      </c>
      <c r="J89" s="58" t="s">
        <v>262</v>
      </c>
    </row>
    <row r="90" spans="2:10" ht="15" customHeight="1" x14ac:dyDescent="0.35">
      <c r="B90" s="8"/>
      <c r="C90" s="41"/>
      <c r="D90" s="41"/>
      <c r="E90" s="7" t="s">
        <v>266</v>
      </c>
      <c r="F90" s="1" t="s">
        <v>67</v>
      </c>
      <c r="G90" s="55" t="s">
        <v>4</v>
      </c>
      <c r="H90" s="55" t="s">
        <v>4</v>
      </c>
      <c r="I90" s="44" t="s">
        <v>261</v>
      </c>
      <c r="J90" s="58" t="s">
        <v>262</v>
      </c>
    </row>
    <row r="91" spans="2:10" ht="15" customHeight="1" x14ac:dyDescent="0.35">
      <c r="B91" s="8"/>
      <c r="C91" s="41"/>
      <c r="D91" s="41"/>
      <c r="E91" s="7" t="s">
        <v>267</v>
      </c>
      <c r="F91" s="1" t="s">
        <v>67</v>
      </c>
      <c r="G91" s="55" t="s">
        <v>4</v>
      </c>
      <c r="H91" s="55" t="s">
        <v>4</v>
      </c>
      <c r="I91" s="44" t="s">
        <v>261</v>
      </c>
      <c r="J91" s="58" t="s">
        <v>262</v>
      </c>
    </row>
    <row r="92" spans="2:10" ht="15" customHeight="1" x14ac:dyDescent="0.35">
      <c r="B92" s="8"/>
      <c r="C92" s="41"/>
      <c r="D92" s="41"/>
      <c r="E92" s="7" t="s">
        <v>268</v>
      </c>
      <c r="F92" s="1" t="s">
        <v>67</v>
      </c>
      <c r="G92" s="55" t="s">
        <v>4</v>
      </c>
      <c r="H92" s="55" t="s">
        <v>4</v>
      </c>
      <c r="I92" s="44" t="s">
        <v>261</v>
      </c>
      <c r="J92" s="58" t="s">
        <v>262</v>
      </c>
    </row>
    <row r="93" spans="2:10" ht="15" customHeight="1" x14ac:dyDescent="0.35">
      <c r="B93" s="8"/>
      <c r="C93" s="41"/>
      <c r="D93" s="42" t="s">
        <v>263</v>
      </c>
      <c r="E93" s="45"/>
      <c r="F93" s="43"/>
      <c r="G93" s="43"/>
      <c r="H93" s="43"/>
      <c r="I93" s="43"/>
      <c r="J93" s="38"/>
    </row>
    <row r="94" spans="2:10" ht="15" customHeight="1" x14ac:dyDescent="0.35">
      <c r="B94" s="8"/>
      <c r="C94" s="41"/>
      <c r="D94" s="61"/>
      <c r="E94" s="51" t="s">
        <v>51</v>
      </c>
      <c r="F94" s="1" t="s">
        <v>7</v>
      </c>
      <c r="G94" s="44" t="s">
        <v>204</v>
      </c>
      <c r="H94" s="44" t="s">
        <v>216</v>
      </c>
      <c r="I94" s="44" t="s">
        <v>261</v>
      </c>
      <c r="J94" s="35" t="s">
        <v>263</v>
      </c>
    </row>
    <row r="95" spans="2:10" ht="15" customHeight="1" x14ac:dyDescent="0.35">
      <c r="B95" s="8"/>
      <c r="C95" s="41"/>
      <c r="D95" s="61"/>
      <c r="E95" s="51" t="s">
        <v>52</v>
      </c>
      <c r="F95" s="52" t="s">
        <v>11</v>
      </c>
      <c r="G95" s="44" t="s">
        <v>204</v>
      </c>
      <c r="H95" s="44" t="s">
        <v>216</v>
      </c>
      <c r="I95" s="44" t="s">
        <v>261</v>
      </c>
      <c r="J95" s="35" t="s">
        <v>263</v>
      </c>
    </row>
    <row r="96" spans="2:10" ht="15" customHeight="1" x14ac:dyDescent="0.35">
      <c r="B96" s="8"/>
      <c r="C96" s="41"/>
      <c r="D96" s="42" t="s">
        <v>264</v>
      </c>
      <c r="E96" s="45"/>
      <c r="F96" s="43"/>
      <c r="G96" s="43"/>
      <c r="H96" s="43"/>
      <c r="I96" s="43"/>
      <c r="J96" s="38"/>
    </row>
    <row r="97" spans="2:10" ht="15" customHeight="1" x14ac:dyDescent="0.35">
      <c r="B97" s="8"/>
      <c r="C97" s="41"/>
      <c r="D97" s="61"/>
      <c r="E97" s="44" t="s">
        <v>66</v>
      </c>
      <c r="F97" s="1" t="s">
        <v>7</v>
      </c>
      <c r="G97" s="44" t="s">
        <v>204</v>
      </c>
      <c r="H97" s="44" t="s">
        <v>218</v>
      </c>
      <c r="I97" s="44" t="s">
        <v>261</v>
      </c>
      <c r="J97" s="35" t="s">
        <v>264</v>
      </c>
    </row>
    <row r="98" spans="2:10" ht="15" customHeight="1" x14ac:dyDescent="0.35">
      <c r="B98" s="8"/>
      <c r="C98" s="41"/>
      <c r="D98" s="41"/>
      <c r="E98" s="53" t="s">
        <v>53</v>
      </c>
      <c r="F98" s="54" t="s">
        <v>11</v>
      </c>
      <c r="G98" s="44" t="s">
        <v>204</v>
      </c>
      <c r="H98" s="44" t="s">
        <v>217</v>
      </c>
      <c r="I98" s="44" t="s">
        <v>261</v>
      </c>
      <c r="J98" s="35" t="s">
        <v>264</v>
      </c>
    </row>
    <row r="99" spans="2:10" x14ac:dyDescent="0.35">
      <c r="B99" s="8"/>
      <c r="C99" s="46" t="s">
        <v>221</v>
      </c>
      <c r="D99" s="47"/>
      <c r="E99" s="48"/>
      <c r="F99" s="47"/>
      <c r="G99" s="47"/>
      <c r="H99" s="47"/>
      <c r="I99" s="47"/>
      <c r="J99" s="37"/>
    </row>
    <row r="100" spans="2:10" x14ac:dyDescent="0.35">
      <c r="B100" s="8"/>
      <c r="C100" s="41"/>
      <c r="D100" s="42" t="s">
        <v>54</v>
      </c>
      <c r="E100" s="45"/>
      <c r="F100" s="43"/>
      <c r="G100" s="43"/>
      <c r="H100" s="43"/>
      <c r="I100" s="43"/>
      <c r="J100" s="38"/>
    </row>
    <row r="101" spans="2:10" x14ac:dyDescent="0.35">
      <c r="B101" s="8"/>
      <c r="C101" s="41"/>
      <c r="D101" s="41"/>
      <c r="E101" s="44" t="s">
        <v>55</v>
      </c>
      <c r="F101" s="1" t="s">
        <v>8</v>
      </c>
      <c r="G101" s="44" t="s">
        <v>212</v>
      </c>
      <c r="H101" s="44" t="s">
        <v>208</v>
      </c>
      <c r="I101" s="44" t="s">
        <v>221</v>
      </c>
      <c r="J101" s="35" t="s">
        <v>54</v>
      </c>
    </row>
    <row r="102" spans="2:10" x14ac:dyDescent="0.35">
      <c r="B102" s="8"/>
      <c r="C102" s="41"/>
      <c r="D102" s="42" t="s">
        <v>56</v>
      </c>
      <c r="E102" s="45"/>
      <c r="F102" s="43"/>
      <c r="G102" s="43"/>
      <c r="H102" s="43"/>
      <c r="I102" s="43"/>
      <c r="J102" s="38"/>
    </row>
    <row r="103" spans="2:10" x14ac:dyDescent="0.35">
      <c r="B103" s="8"/>
      <c r="C103" s="41"/>
      <c r="D103" s="41"/>
      <c r="E103" s="44" t="s">
        <v>57</v>
      </c>
      <c r="F103" s="1" t="s">
        <v>9</v>
      </c>
      <c r="G103" s="44" t="s">
        <v>204</v>
      </c>
      <c r="H103" s="44" t="s">
        <v>54</v>
      </c>
      <c r="I103" s="44" t="s">
        <v>221</v>
      </c>
      <c r="J103" s="58" t="s">
        <v>56</v>
      </c>
    </row>
    <row r="104" spans="2:10" x14ac:dyDescent="0.35">
      <c r="B104" s="8"/>
      <c r="C104" s="41"/>
      <c r="D104" s="41"/>
      <c r="E104" s="44" t="s">
        <v>58</v>
      </c>
      <c r="F104" s="1" t="s">
        <v>11</v>
      </c>
      <c r="G104" s="44" t="s">
        <v>204</v>
      </c>
      <c r="H104" s="44" t="s">
        <v>54</v>
      </c>
      <c r="I104" s="44" t="s">
        <v>221</v>
      </c>
      <c r="J104" s="58" t="s">
        <v>56</v>
      </c>
    </row>
    <row r="105" spans="2:10" x14ac:dyDescent="0.35">
      <c r="B105" s="8"/>
      <c r="C105" s="41"/>
      <c r="D105" s="42" t="s">
        <v>59</v>
      </c>
      <c r="E105" s="45"/>
      <c r="F105" s="43"/>
      <c r="G105" s="43"/>
      <c r="H105" s="43"/>
      <c r="I105" s="43"/>
      <c r="J105" s="38"/>
    </row>
    <row r="106" spans="2:10" x14ac:dyDescent="0.35">
      <c r="B106" s="8"/>
      <c r="C106" s="41"/>
      <c r="D106" s="41"/>
      <c r="E106" s="44" t="s">
        <v>60</v>
      </c>
      <c r="F106" s="1" t="s">
        <v>9</v>
      </c>
      <c r="G106" s="44" t="s">
        <v>204</v>
      </c>
      <c r="H106" s="44" t="s">
        <v>216</v>
      </c>
      <c r="I106" s="44" t="s">
        <v>221</v>
      </c>
      <c r="J106" s="35" t="s">
        <v>59</v>
      </c>
    </row>
    <row r="107" spans="2:10" x14ac:dyDescent="0.35">
      <c r="B107" s="8"/>
      <c r="C107" s="41"/>
      <c r="D107" s="41"/>
      <c r="E107" s="44" t="s">
        <v>61</v>
      </c>
      <c r="F107" s="1" t="s">
        <v>11</v>
      </c>
      <c r="G107" s="44" t="s">
        <v>204</v>
      </c>
      <c r="H107" s="44" t="s">
        <v>216</v>
      </c>
      <c r="I107" s="44" t="s">
        <v>221</v>
      </c>
      <c r="J107" s="35" t="s">
        <v>59</v>
      </c>
    </row>
    <row r="108" spans="2:10" x14ac:dyDescent="0.35">
      <c r="B108" s="8"/>
      <c r="C108" s="46" t="s">
        <v>217</v>
      </c>
      <c r="D108" s="47"/>
      <c r="E108" s="48"/>
      <c r="F108" s="47"/>
      <c r="G108" s="47"/>
      <c r="H108" s="47"/>
      <c r="I108" s="47"/>
      <c r="J108" s="37"/>
    </row>
    <row r="109" spans="2:10" x14ac:dyDescent="0.35">
      <c r="B109" s="8"/>
      <c r="C109" s="59"/>
      <c r="D109" s="60"/>
      <c r="E109" s="44" t="s">
        <v>31</v>
      </c>
      <c r="F109" s="1" t="s">
        <v>5</v>
      </c>
      <c r="G109" s="44" t="s">
        <v>204</v>
      </c>
      <c r="H109" s="55" t="s">
        <v>4</v>
      </c>
      <c r="I109" s="55" t="s">
        <v>4</v>
      </c>
      <c r="J109" s="55" t="s">
        <v>4</v>
      </c>
    </row>
    <row r="110" spans="2:10" x14ac:dyDescent="0.35">
      <c r="B110" s="8"/>
      <c r="C110" s="41"/>
      <c r="D110" s="42" t="s">
        <v>62</v>
      </c>
      <c r="E110" s="45"/>
      <c r="F110" s="43"/>
      <c r="G110" s="43"/>
      <c r="H110" s="43"/>
      <c r="I110" s="43"/>
      <c r="J110" s="38"/>
    </row>
    <row r="111" spans="2:10" x14ac:dyDescent="0.35">
      <c r="B111" s="8"/>
      <c r="C111" s="41"/>
      <c r="D111" s="41"/>
      <c r="E111" s="44" t="s">
        <v>63</v>
      </c>
      <c r="F111" s="1" t="s">
        <v>11</v>
      </c>
      <c r="G111" s="44" t="s">
        <v>204</v>
      </c>
      <c r="H111" s="44" t="s">
        <v>217</v>
      </c>
      <c r="I111" s="44" t="s">
        <v>217</v>
      </c>
      <c r="J111" s="36" t="s">
        <v>62</v>
      </c>
    </row>
    <row r="112" spans="2:10" x14ac:dyDescent="0.35">
      <c r="B112" s="8"/>
      <c r="C112" s="41"/>
      <c r="D112" s="42" t="s">
        <v>64</v>
      </c>
      <c r="E112" s="45"/>
      <c r="F112" s="43"/>
      <c r="G112" s="43"/>
      <c r="H112" s="43"/>
      <c r="I112" s="43"/>
      <c r="J112" s="38"/>
    </row>
    <row r="113" spans="2:10" x14ac:dyDescent="0.35">
      <c r="B113" s="8"/>
      <c r="C113" s="41"/>
      <c r="D113" s="41"/>
      <c r="E113" s="55" t="s">
        <v>4</v>
      </c>
      <c r="F113" s="55" t="s">
        <v>4</v>
      </c>
      <c r="G113" s="55" t="s">
        <v>4</v>
      </c>
      <c r="H113" s="55" t="s">
        <v>4</v>
      </c>
      <c r="I113" s="44" t="s">
        <v>217</v>
      </c>
      <c r="J113" s="35" t="s">
        <v>64</v>
      </c>
    </row>
    <row r="114" spans="2:10" x14ac:dyDescent="0.35">
      <c r="B114" s="8"/>
      <c r="C114" s="41"/>
      <c r="D114" s="42" t="s">
        <v>65</v>
      </c>
      <c r="E114" s="45"/>
      <c r="F114" s="43"/>
      <c r="G114" s="43"/>
      <c r="H114" s="43"/>
      <c r="I114" s="43"/>
      <c r="J114" s="38"/>
    </row>
    <row r="115" spans="2:10" x14ac:dyDescent="0.35">
      <c r="B115" s="8"/>
      <c r="C115" s="41"/>
      <c r="D115" s="41"/>
      <c r="E115" s="55" t="s">
        <v>4</v>
      </c>
      <c r="F115" s="55" t="s">
        <v>4</v>
      </c>
      <c r="G115" s="55" t="s">
        <v>4</v>
      </c>
      <c r="H115" s="55" t="s">
        <v>4</v>
      </c>
      <c r="I115" s="44" t="s">
        <v>217</v>
      </c>
      <c r="J115" s="35" t="s">
        <v>65</v>
      </c>
    </row>
  </sheetData>
  <autoFilter ref="F1:F115" xr:uid="{00A5E788-453E-4BAA-B545-4C475B56E794}"/>
  <mergeCells count="2">
    <mergeCell ref="G2:H2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EC48-70D0-4E18-AEB4-45C63EB511F5}">
  <dimension ref="B1:J135"/>
  <sheetViews>
    <sheetView zoomScaleNormal="100" workbookViewId="0">
      <selection activeCell="E97" sqref="E97"/>
    </sheetView>
  </sheetViews>
  <sheetFormatPr defaultRowHeight="14.5" x14ac:dyDescent="0.35"/>
  <cols>
    <col min="2" max="2" width="9.1796875" style="10"/>
    <col min="5" max="5" width="30.1796875" bestFit="1" customWidth="1"/>
    <col min="6" max="6" width="5.26953125" bestFit="1" customWidth="1"/>
    <col min="7" max="9" width="35.7265625" customWidth="1"/>
    <col min="10" max="10" width="40.1796875" bestFit="1" customWidth="1"/>
  </cols>
  <sheetData>
    <row r="1" spans="2:10" x14ac:dyDescent="0.35">
      <c r="B1"/>
    </row>
    <row r="2" spans="2:10" x14ac:dyDescent="0.35">
      <c r="B2" s="14"/>
      <c r="C2" s="15"/>
      <c r="D2" s="16"/>
      <c r="E2" s="17" t="s">
        <v>0</v>
      </c>
      <c r="F2" s="17" t="s">
        <v>1</v>
      </c>
      <c r="G2" s="121" t="s">
        <v>2</v>
      </c>
      <c r="H2" s="122"/>
      <c r="I2" s="123" t="s">
        <v>3</v>
      </c>
      <c r="J2" s="123"/>
    </row>
    <row r="3" spans="2:10" x14ac:dyDescent="0.35">
      <c r="B3" s="18"/>
      <c r="C3" s="19"/>
      <c r="D3" s="20"/>
      <c r="E3" s="21"/>
      <c r="F3" s="21"/>
      <c r="G3" s="22" t="s">
        <v>17</v>
      </c>
      <c r="H3" s="22" t="s">
        <v>195</v>
      </c>
      <c r="I3" s="22" t="s">
        <v>17</v>
      </c>
      <c r="J3" s="22" t="s">
        <v>195</v>
      </c>
    </row>
    <row r="4" spans="2:10" x14ac:dyDescent="0.35">
      <c r="B4" s="12" t="s">
        <v>192</v>
      </c>
      <c r="C4" s="13"/>
      <c r="D4" s="13"/>
      <c r="E4" s="13"/>
      <c r="F4" s="13"/>
      <c r="G4" s="13"/>
      <c r="H4" s="13"/>
      <c r="I4" s="13"/>
      <c r="J4" s="13"/>
    </row>
    <row r="5" spans="2:10" x14ac:dyDescent="0.35">
      <c r="B5" s="24"/>
      <c r="C5" s="5"/>
      <c r="D5" s="5"/>
      <c r="E5" s="5" t="s">
        <v>196</v>
      </c>
      <c r="F5" s="25" t="s">
        <v>273</v>
      </c>
      <c r="G5" s="5"/>
      <c r="H5" s="5"/>
      <c r="I5" s="5"/>
      <c r="J5" s="7"/>
    </row>
    <row r="6" spans="2:10" x14ac:dyDescent="0.35">
      <c r="B6" s="26"/>
      <c r="C6" s="32" t="s">
        <v>193</v>
      </c>
      <c r="D6" s="32"/>
      <c r="E6" s="32"/>
      <c r="F6" s="32"/>
      <c r="G6" s="32"/>
      <c r="H6" s="32"/>
      <c r="I6" s="32"/>
      <c r="J6" s="32"/>
    </row>
    <row r="7" spans="2:10" x14ac:dyDescent="0.35">
      <c r="B7" s="24"/>
      <c r="C7" s="8"/>
      <c r="D7" s="6"/>
      <c r="E7" s="7" t="s">
        <v>68</v>
      </c>
      <c r="F7" s="8" t="s">
        <v>7</v>
      </c>
      <c r="G7" s="7" t="s">
        <v>69</v>
      </c>
      <c r="H7" s="7" t="s">
        <v>193</v>
      </c>
      <c r="I7" s="7" t="s">
        <v>193</v>
      </c>
      <c r="J7" s="7" t="s">
        <v>69</v>
      </c>
    </row>
    <row r="8" spans="2:10" x14ac:dyDescent="0.35">
      <c r="B8" s="24"/>
      <c r="C8" s="8"/>
      <c r="D8" s="23" t="s">
        <v>71</v>
      </c>
      <c r="E8" s="23"/>
      <c r="F8" s="23"/>
      <c r="G8" s="23"/>
      <c r="H8" s="23"/>
      <c r="I8" s="23"/>
      <c r="J8" s="23"/>
    </row>
    <row r="9" spans="2:10" x14ac:dyDescent="0.35">
      <c r="B9" s="24"/>
      <c r="C9" s="9"/>
      <c r="D9" s="8"/>
      <c r="E9" s="7" t="s">
        <v>70</v>
      </c>
      <c r="F9" s="8" t="s">
        <v>9</v>
      </c>
      <c r="G9" s="7" t="s">
        <v>69</v>
      </c>
      <c r="H9" s="7" t="s">
        <v>193</v>
      </c>
      <c r="I9" s="7" t="s">
        <v>193</v>
      </c>
      <c r="J9" s="7" t="s">
        <v>71</v>
      </c>
    </row>
    <row r="10" spans="2:10" x14ac:dyDescent="0.35">
      <c r="B10" s="24"/>
      <c r="C10" s="28"/>
      <c r="D10" s="8"/>
      <c r="E10" s="3" t="s">
        <v>72</v>
      </c>
      <c r="F10" s="8" t="s">
        <v>73</v>
      </c>
      <c r="G10" s="7" t="s">
        <v>69</v>
      </c>
      <c r="H10" s="7" t="s">
        <v>193</v>
      </c>
      <c r="I10" s="7" t="s">
        <v>193</v>
      </c>
      <c r="J10" s="7" t="s">
        <v>71</v>
      </c>
    </row>
    <row r="11" spans="2:10" x14ac:dyDescent="0.35">
      <c r="B11" s="24"/>
      <c r="C11" s="9"/>
      <c r="D11" s="8"/>
      <c r="E11" s="3" t="s">
        <v>74</v>
      </c>
      <c r="F11" s="8" t="s">
        <v>73</v>
      </c>
      <c r="G11" s="7" t="s">
        <v>69</v>
      </c>
      <c r="H11" s="7" t="s">
        <v>193</v>
      </c>
      <c r="I11" s="7" t="s">
        <v>193</v>
      </c>
      <c r="J11" s="7" t="s">
        <v>71</v>
      </c>
    </row>
    <row r="12" spans="2:10" x14ac:dyDescent="0.35">
      <c r="B12" s="24"/>
      <c r="C12" s="28"/>
      <c r="D12" s="8"/>
      <c r="E12" s="7" t="s">
        <v>75</v>
      </c>
      <c r="F12" s="8" t="s">
        <v>67</v>
      </c>
      <c r="G12" s="7" t="s">
        <v>69</v>
      </c>
      <c r="H12" s="7" t="s">
        <v>193</v>
      </c>
      <c r="I12" s="7" t="s">
        <v>193</v>
      </c>
      <c r="J12" s="7" t="s">
        <v>71</v>
      </c>
    </row>
    <row r="13" spans="2:10" x14ac:dyDescent="0.35">
      <c r="B13" s="24"/>
      <c r="C13" s="9"/>
      <c r="D13" s="8"/>
      <c r="E13" s="7" t="s">
        <v>76</v>
      </c>
      <c r="F13" s="8" t="s">
        <v>67</v>
      </c>
      <c r="G13" s="7" t="s">
        <v>69</v>
      </c>
      <c r="H13" s="7" t="s">
        <v>193</v>
      </c>
      <c r="I13" s="7" t="s">
        <v>193</v>
      </c>
      <c r="J13" s="7" t="s">
        <v>71</v>
      </c>
    </row>
    <row r="14" spans="2:10" x14ac:dyDescent="0.35">
      <c r="B14" s="24"/>
      <c r="C14" s="28"/>
      <c r="D14" s="8"/>
      <c r="E14" s="7" t="s">
        <v>77</v>
      </c>
      <c r="F14" s="8" t="s">
        <v>67</v>
      </c>
      <c r="G14" s="7" t="s">
        <v>69</v>
      </c>
      <c r="H14" s="7" t="s">
        <v>193</v>
      </c>
      <c r="I14" s="7" t="s">
        <v>193</v>
      </c>
      <c r="J14" s="7" t="s">
        <v>71</v>
      </c>
    </row>
    <row r="15" spans="2:10" x14ac:dyDescent="0.35">
      <c r="B15" s="24"/>
      <c r="C15" s="9"/>
      <c r="D15" s="8"/>
      <c r="E15" s="7" t="s">
        <v>78</v>
      </c>
      <c r="F15" s="8" t="s">
        <v>67</v>
      </c>
      <c r="G15" s="7" t="s">
        <v>69</v>
      </c>
      <c r="H15" s="7" t="s">
        <v>193</v>
      </c>
      <c r="I15" s="7" t="s">
        <v>193</v>
      </c>
      <c r="J15" s="7" t="s">
        <v>71</v>
      </c>
    </row>
    <row r="16" spans="2:10" x14ac:dyDescent="0.35">
      <c r="B16" s="24"/>
      <c r="C16" s="28"/>
      <c r="D16" s="8"/>
      <c r="E16" s="7" t="s">
        <v>79</v>
      </c>
      <c r="F16" s="8" t="s">
        <v>67</v>
      </c>
      <c r="G16" s="7" t="s">
        <v>69</v>
      </c>
      <c r="H16" s="7" t="s">
        <v>193</v>
      </c>
      <c r="I16" s="7" t="s">
        <v>193</v>
      </c>
      <c r="J16" s="7" t="s">
        <v>71</v>
      </c>
    </row>
    <row r="17" spans="2:10" x14ac:dyDescent="0.35">
      <c r="B17" s="24"/>
      <c r="C17" s="9"/>
      <c r="D17" s="8"/>
      <c r="E17" s="7" t="s">
        <v>80</v>
      </c>
      <c r="F17" s="8" t="s">
        <v>67</v>
      </c>
      <c r="G17" s="7" t="s">
        <v>69</v>
      </c>
      <c r="H17" s="7" t="s">
        <v>193</v>
      </c>
      <c r="I17" s="7" t="s">
        <v>193</v>
      </c>
      <c r="J17" s="7" t="s">
        <v>71</v>
      </c>
    </row>
    <row r="18" spans="2:10" x14ac:dyDescent="0.35">
      <c r="B18" s="24"/>
      <c r="C18" s="28"/>
      <c r="D18" s="8"/>
      <c r="E18" s="7" t="s">
        <v>81</v>
      </c>
      <c r="F18" s="8" t="s">
        <v>67</v>
      </c>
      <c r="G18" s="7" t="s">
        <v>69</v>
      </c>
      <c r="H18" s="7" t="s">
        <v>193</v>
      </c>
      <c r="I18" s="7" t="s">
        <v>193</v>
      </c>
      <c r="J18" s="7" t="s">
        <v>71</v>
      </c>
    </row>
    <row r="19" spans="2:10" x14ac:dyDescent="0.35">
      <c r="B19" s="24"/>
      <c r="C19" s="9"/>
      <c r="D19" s="8"/>
      <c r="E19" s="7" t="s">
        <v>82</v>
      </c>
      <c r="F19" s="8" t="s">
        <v>67</v>
      </c>
      <c r="G19" s="7" t="s">
        <v>69</v>
      </c>
      <c r="H19" s="7" t="s">
        <v>193</v>
      </c>
      <c r="I19" s="7" t="s">
        <v>193</v>
      </c>
      <c r="J19" s="7" t="s">
        <v>71</v>
      </c>
    </row>
    <row r="20" spans="2:10" x14ac:dyDescent="0.35">
      <c r="B20" s="24"/>
      <c r="C20" s="28"/>
      <c r="D20" s="8"/>
      <c r="E20" s="7" t="s">
        <v>83</v>
      </c>
      <c r="F20" s="8" t="s">
        <v>67</v>
      </c>
      <c r="G20" s="7" t="s">
        <v>69</v>
      </c>
      <c r="H20" s="7" t="s">
        <v>193</v>
      </c>
      <c r="I20" s="7" t="s">
        <v>193</v>
      </c>
      <c r="J20" s="7" t="s">
        <v>71</v>
      </c>
    </row>
    <row r="21" spans="2:10" x14ac:dyDescent="0.35">
      <c r="B21" s="24"/>
      <c r="C21" s="9"/>
      <c r="D21" s="8"/>
      <c r="E21" s="11" t="s">
        <v>199</v>
      </c>
      <c r="F21" s="8" t="s">
        <v>67</v>
      </c>
      <c r="G21" s="7" t="s">
        <v>69</v>
      </c>
      <c r="H21" s="7" t="s">
        <v>193</v>
      </c>
      <c r="I21" s="7" t="s">
        <v>193</v>
      </c>
      <c r="J21" s="7" t="s">
        <v>71</v>
      </c>
    </row>
    <row r="22" spans="2:10" x14ac:dyDescent="0.35">
      <c r="B22" s="24"/>
      <c r="C22" s="28"/>
      <c r="D22" s="11"/>
      <c r="E22" s="7" t="s">
        <v>84</v>
      </c>
      <c r="F22" s="8" t="s">
        <v>67</v>
      </c>
      <c r="G22" s="7" t="s">
        <v>69</v>
      </c>
      <c r="H22" s="7" t="s">
        <v>193</v>
      </c>
      <c r="I22" s="7" t="s">
        <v>193</v>
      </c>
      <c r="J22" s="7" t="s">
        <v>71</v>
      </c>
    </row>
    <row r="23" spans="2:10" x14ac:dyDescent="0.35">
      <c r="B23" s="24"/>
      <c r="C23" s="9"/>
      <c r="D23" s="23" t="s">
        <v>86</v>
      </c>
      <c r="E23" s="23"/>
      <c r="F23" s="23"/>
      <c r="G23" s="23"/>
      <c r="H23" s="23"/>
      <c r="I23" s="23"/>
      <c r="J23" s="23"/>
    </row>
    <row r="24" spans="2:10" x14ac:dyDescent="0.35">
      <c r="B24" s="24"/>
      <c r="C24" s="9"/>
      <c r="D24" s="9"/>
      <c r="E24" s="7" t="s">
        <v>85</v>
      </c>
      <c r="F24" s="9" t="s">
        <v>9</v>
      </c>
      <c r="G24" s="7" t="s">
        <v>69</v>
      </c>
      <c r="H24" s="7" t="s">
        <v>193</v>
      </c>
      <c r="I24" s="7" t="s">
        <v>193</v>
      </c>
      <c r="J24" s="7" t="s">
        <v>86</v>
      </c>
    </row>
    <row r="25" spans="2:10" x14ac:dyDescent="0.35">
      <c r="B25" s="24"/>
      <c r="C25" s="9"/>
      <c r="D25" s="9"/>
      <c r="E25" s="7" t="s">
        <v>87</v>
      </c>
      <c r="F25" s="9" t="s">
        <v>73</v>
      </c>
      <c r="G25" s="7" t="s">
        <v>69</v>
      </c>
      <c r="H25" s="7" t="s">
        <v>193</v>
      </c>
      <c r="I25" s="7" t="s">
        <v>193</v>
      </c>
      <c r="J25" s="7" t="s">
        <v>86</v>
      </c>
    </row>
    <row r="26" spans="2:10" x14ac:dyDescent="0.35">
      <c r="B26" s="24"/>
      <c r="C26" s="9"/>
      <c r="D26" s="9"/>
      <c r="E26" s="7" t="s">
        <v>88</v>
      </c>
      <c r="F26" s="9" t="s">
        <v>73</v>
      </c>
      <c r="G26" s="7" t="s">
        <v>69</v>
      </c>
      <c r="H26" s="7" t="s">
        <v>193</v>
      </c>
      <c r="I26" s="7" t="s">
        <v>193</v>
      </c>
      <c r="J26" s="7" t="s">
        <v>86</v>
      </c>
    </row>
    <row r="27" spans="2:10" x14ac:dyDescent="0.35">
      <c r="B27" s="24"/>
      <c r="C27" s="9"/>
      <c r="D27" s="9"/>
      <c r="E27" s="7" t="s">
        <v>89</v>
      </c>
      <c r="F27" s="9" t="s">
        <v>67</v>
      </c>
      <c r="G27" s="7" t="s">
        <v>69</v>
      </c>
      <c r="H27" s="7" t="s">
        <v>193</v>
      </c>
      <c r="I27" s="7" t="s">
        <v>193</v>
      </c>
      <c r="J27" s="7" t="s">
        <v>86</v>
      </c>
    </row>
    <row r="28" spans="2:10" x14ac:dyDescent="0.35">
      <c r="B28" s="24"/>
      <c r="C28" s="9"/>
      <c r="D28" s="9"/>
      <c r="E28" s="7" t="s">
        <v>90</v>
      </c>
      <c r="F28" s="9" t="s">
        <v>67</v>
      </c>
      <c r="G28" s="7" t="s">
        <v>69</v>
      </c>
      <c r="H28" s="7" t="s">
        <v>193</v>
      </c>
      <c r="I28" s="7" t="s">
        <v>193</v>
      </c>
      <c r="J28" s="7" t="s">
        <v>86</v>
      </c>
    </row>
    <row r="29" spans="2:10" x14ac:dyDescent="0.35">
      <c r="B29" s="24"/>
      <c r="C29" s="9"/>
      <c r="D29" s="9"/>
      <c r="E29" s="7" t="s">
        <v>91</v>
      </c>
      <c r="F29" s="9" t="s">
        <v>67</v>
      </c>
      <c r="G29" s="7" t="s">
        <v>69</v>
      </c>
      <c r="H29" s="7" t="s">
        <v>193</v>
      </c>
      <c r="I29" s="7" t="s">
        <v>193</v>
      </c>
      <c r="J29" s="7" t="s">
        <v>86</v>
      </c>
    </row>
    <row r="30" spans="2:10" x14ac:dyDescent="0.35">
      <c r="B30" s="24"/>
      <c r="C30" s="9"/>
      <c r="D30" s="7"/>
      <c r="E30" s="7" t="s">
        <v>92</v>
      </c>
      <c r="F30" s="8" t="s">
        <v>67</v>
      </c>
      <c r="G30" s="7" t="s">
        <v>69</v>
      </c>
      <c r="H30" s="7" t="s">
        <v>193</v>
      </c>
      <c r="I30" s="7" t="s">
        <v>193</v>
      </c>
      <c r="J30" s="7" t="s">
        <v>86</v>
      </c>
    </row>
    <row r="31" spans="2:10" x14ac:dyDescent="0.35">
      <c r="B31" s="24"/>
      <c r="C31" s="9"/>
      <c r="D31" s="23" t="s">
        <v>94</v>
      </c>
      <c r="E31" s="23"/>
      <c r="F31" s="23"/>
      <c r="G31" s="23"/>
      <c r="H31" s="23"/>
      <c r="I31" s="23"/>
      <c r="J31" s="23"/>
    </row>
    <row r="32" spans="2:10" x14ac:dyDescent="0.35">
      <c r="B32" s="24"/>
      <c r="C32" s="9"/>
      <c r="D32" s="9"/>
      <c r="E32" s="7" t="s">
        <v>93</v>
      </c>
      <c r="F32" s="9" t="s">
        <v>73</v>
      </c>
      <c r="G32" s="7" t="s">
        <v>69</v>
      </c>
      <c r="H32" s="7" t="s">
        <v>193</v>
      </c>
      <c r="I32" s="7" t="s">
        <v>193</v>
      </c>
      <c r="J32" s="7" t="s">
        <v>94</v>
      </c>
    </row>
    <row r="33" spans="2:10" x14ac:dyDescent="0.35">
      <c r="B33" s="24"/>
      <c r="C33" s="9"/>
      <c r="D33" s="9"/>
      <c r="E33" s="7" t="s">
        <v>95</v>
      </c>
      <c r="F33" s="9" t="s">
        <v>67</v>
      </c>
      <c r="G33" s="7" t="s">
        <v>69</v>
      </c>
      <c r="H33" s="7" t="s">
        <v>193</v>
      </c>
      <c r="I33" s="7" t="s">
        <v>193</v>
      </c>
      <c r="J33" s="7" t="s">
        <v>94</v>
      </c>
    </row>
    <row r="34" spans="2:10" x14ac:dyDescent="0.35">
      <c r="B34" s="24"/>
      <c r="C34" s="9"/>
      <c r="D34" s="9"/>
      <c r="E34" s="7" t="s">
        <v>96</v>
      </c>
      <c r="F34" s="9" t="s">
        <v>67</v>
      </c>
      <c r="G34" s="7" t="s">
        <v>69</v>
      </c>
      <c r="H34" s="7" t="s">
        <v>193</v>
      </c>
      <c r="I34" s="7" t="s">
        <v>193</v>
      </c>
      <c r="J34" s="7" t="s">
        <v>94</v>
      </c>
    </row>
    <row r="35" spans="2:10" x14ac:dyDescent="0.35">
      <c r="B35" s="24"/>
      <c r="C35" s="9"/>
      <c r="D35" s="9"/>
      <c r="E35" s="2" t="s">
        <v>97</v>
      </c>
      <c r="F35" s="9" t="s">
        <v>67</v>
      </c>
      <c r="G35" s="7" t="s">
        <v>69</v>
      </c>
      <c r="H35" s="7" t="s">
        <v>193</v>
      </c>
      <c r="I35" s="7" t="s">
        <v>193</v>
      </c>
      <c r="J35" s="7" t="s">
        <v>94</v>
      </c>
    </row>
    <row r="36" spans="2:10" x14ac:dyDescent="0.35">
      <c r="B36" s="8"/>
      <c r="C36" s="9"/>
      <c r="D36" s="9"/>
      <c r="E36" s="2" t="s">
        <v>98</v>
      </c>
      <c r="F36" s="9" t="s">
        <v>67</v>
      </c>
      <c r="G36" s="7" t="s">
        <v>69</v>
      </c>
      <c r="H36" s="7" t="s">
        <v>193</v>
      </c>
      <c r="I36" s="7" t="s">
        <v>193</v>
      </c>
      <c r="J36" s="7" t="s">
        <v>94</v>
      </c>
    </row>
    <row r="37" spans="2:10" x14ac:dyDescent="0.35">
      <c r="B37" s="8"/>
      <c r="C37" s="32" t="s">
        <v>100</v>
      </c>
      <c r="D37" s="32"/>
      <c r="E37" s="32"/>
      <c r="F37" s="32"/>
      <c r="G37" s="32"/>
      <c r="H37" s="32"/>
      <c r="I37" s="32"/>
      <c r="J37" s="32"/>
    </row>
    <row r="38" spans="2:10" x14ac:dyDescent="0.35">
      <c r="B38" s="24"/>
      <c r="C38" s="8"/>
      <c r="D38" s="9"/>
      <c r="E38" s="7" t="s">
        <v>99</v>
      </c>
      <c r="F38" s="9" t="s">
        <v>5</v>
      </c>
      <c r="G38" s="7" t="s">
        <v>69</v>
      </c>
      <c r="H38" s="27" t="s">
        <v>4</v>
      </c>
      <c r="I38" s="7" t="s">
        <v>100</v>
      </c>
      <c r="J38" s="27" t="s">
        <v>4</v>
      </c>
    </row>
    <row r="39" spans="2:10" x14ac:dyDescent="0.35">
      <c r="B39" s="24"/>
      <c r="C39" s="8"/>
      <c r="D39" s="23" t="s">
        <v>102</v>
      </c>
      <c r="E39" s="23"/>
      <c r="F39" s="23"/>
      <c r="G39" s="23"/>
      <c r="H39" s="23"/>
      <c r="I39" s="23"/>
      <c r="J39" s="23"/>
    </row>
    <row r="40" spans="2:10" x14ac:dyDescent="0.35">
      <c r="B40" s="24"/>
      <c r="C40" s="8"/>
      <c r="D40" s="9"/>
      <c r="E40" s="7" t="s">
        <v>101</v>
      </c>
      <c r="F40" s="9" t="s">
        <v>73</v>
      </c>
      <c r="G40" s="7" t="s">
        <v>69</v>
      </c>
      <c r="H40" s="7" t="s">
        <v>198</v>
      </c>
      <c r="I40" s="7" t="s">
        <v>100</v>
      </c>
      <c r="J40" s="7" t="s">
        <v>102</v>
      </c>
    </row>
    <row r="41" spans="2:10" x14ac:dyDescent="0.35">
      <c r="B41" s="24"/>
      <c r="C41" s="8"/>
      <c r="D41" s="9"/>
      <c r="E41" s="7" t="s">
        <v>108</v>
      </c>
      <c r="F41" s="9" t="s">
        <v>67</v>
      </c>
      <c r="G41" s="7" t="s">
        <v>69</v>
      </c>
      <c r="H41" s="7" t="s">
        <v>198</v>
      </c>
      <c r="I41" s="7" t="s">
        <v>100</v>
      </c>
      <c r="J41" s="7" t="s">
        <v>102</v>
      </c>
    </row>
    <row r="42" spans="2:10" x14ac:dyDescent="0.35">
      <c r="B42" s="24"/>
      <c r="C42" s="8"/>
      <c r="D42" s="23" t="s">
        <v>104</v>
      </c>
      <c r="E42" s="23"/>
      <c r="F42" s="23"/>
      <c r="G42" s="23"/>
      <c r="H42" s="23"/>
      <c r="I42" s="23"/>
      <c r="J42" s="23"/>
    </row>
    <row r="43" spans="2:10" x14ac:dyDescent="0.35">
      <c r="B43" s="24"/>
      <c r="C43" s="8"/>
      <c r="D43" s="9"/>
      <c r="E43" s="7" t="s">
        <v>103</v>
      </c>
      <c r="F43" s="9" t="s">
        <v>67</v>
      </c>
      <c r="G43" s="7" t="s">
        <v>69</v>
      </c>
      <c r="H43" s="7" t="s">
        <v>198</v>
      </c>
      <c r="I43" s="7" t="s">
        <v>100</v>
      </c>
      <c r="J43" s="7" t="s">
        <v>104</v>
      </c>
    </row>
    <row r="44" spans="2:10" x14ac:dyDescent="0.35">
      <c r="B44" s="24"/>
      <c r="C44" s="8"/>
      <c r="D44" s="9"/>
      <c r="E44" s="7" t="s">
        <v>105</v>
      </c>
      <c r="F44" s="9" t="s">
        <v>67</v>
      </c>
      <c r="G44" s="7" t="s">
        <v>69</v>
      </c>
      <c r="H44" s="7" t="s">
        <v>198</v>
      </c>
      <c r="I44" s="7" t="s">
        <v>100</v>
      </c>
      <c r="J44" s="7" t="s">
        <v>104</v>
      </c>
    </row>
    <row r="45" spans="2:10" x14ac:dyDescent="0.35">
      <c r="B45" s="24"/>
      <c r="C45" s="8"/>
      <c r="D45" s="23" t="s">
        <v>107</v>
      </c>
      <c r="E45" s="23"/>
      <c r="F45" s="23"/>
      <c r="G45" s="23"/>
      <c r="H45" s="23"/>
      <c r="I45" s="23"/>
      <c r="J45" s="23"/>
    </row>
    <row r="46" spans="2:10" x14ac:dyDescent="0.35">
      <c r="B46" s="24"/>
      <c r="C46" s="8"/>
      <c r="D46" s="9"/>
      <c r="E46" s="7" t="s">
        <v>106</v>
      </c>
      <c r="F46" s="9" t="s">
        <v>67</v>
      </c>
      <c r="G46" s="7" t="s">
        <v>69</v>
      </c>
      <c r="H46" s="7" t="s">
        <v>198</v>
      </c>
      <c r="I46" s="7" t="s">
        <v>100</v>
      </c>
      <c r="J46" s="7" t="s">
        <v>107</v>
      </c>
    </row>
    <row r="47" spans="2:10" x14ac:dyDescent="0.35">
      <c r="B47" s="24"/>
      <c r="C47" s="8"/>
      <c r="D47" s="9"/>
      <c r="E47" s="7" t="s">
        <v>109</v>
      </c>
      <c r="F47" s="9" t="s">
        <v>67</v>
      </c>
      <c r="G47" s="7" t="s">
        <v>69</v>
      </c>
      <c r="H47" s="7" t="s">
        <v>198</v>
      </c>
      <c r="I47" s="7" t="s">
        <v>100</v>
      </c>
      <c r="J47" s="7" t="s">
        <v>107</v>
      </c>
    </row>
    <row r="48" spans="2:10" x14ac:dyDescent="0.35">
      <c r="B48" s="24"/>
      <c r="C48" s="8"/>
      <c r="D48" s="23" t="s">
        <v>111</v>
      </c>
      <c r="E48" s="23"/>
      <c r="F48" s="23"/>
      <c r="G48" s="23"/>
      <c r="H48" s="23"/>
      <c r="I48" s="23"/>
      <c r="J48" s="23"/>
    </row>
    <row r="49" spans="2:10" x14ac:dyDescent="0.35">
      <c r="B49" s="24"/>
      <c r="C49" s="8"/>
      <c r="D49" s="9"/>
      <c r="E49" s="7" t="s">
        <v>110</v>
      </c>
      <c r="F49" s="9" t="s">
        <v>9</v>
      </c>
      <c r="G49" s="7" t="s">
        <v>69</v>
      </c>
      <c r="H49" s="7" t="s">
        <v>198</v>
      </c>
      <c r="I49" s="7" t="s">
        <v>100</v>
      </c>
      <c r="J49" s="7" t="s">
        <v>111</v>
      </c>
    </row>
    <row r="50" spans="2:10" x14ac:dyDescent="0.35">
      <c r="B50" s="24"/>
      <c r="C50" s="8"/>
      <c r="D50" s="9"/>
      <c r="E50" s="7" t="s">
        <v>112</v>
      </c>
      <c r="F50" s="9" t="s">
        <v>73</v>
      </c>
      <c r="G50" s="7" t="s">
        <v>69</v>
      </c>
      <c r="H50" s="7" t="s">
        <v>198</v>
      </c>
      <c r="I50" s="7" t="s">
        <v>100</v>
      </c>
      <c r="J50" s="7" t="s">
        <v>111</v>
      </c>
    </row>
    <row r="51" spans="2:10" x14ac:dyDescent="0.35">
      <c r="B51" s="24"/>
      <c r="C51" s="8"/>
      <c r="D51" s="9"/>
      <c r="E51" s="7" t="s">
        <v>113</v>
      </c>
      <c r="F51" s="9" t="s">
        <v>73</v>
      </c>
      <c r="G51" s="7" t="s">
        <v>69</v>
      </c>
      <c r="H51" s="7" t="s">
        <v>198</v>
      </c>
      <c r="I51" s="7" t="s">
        <v>100</v>
      </c>
      <c r="J51" s="7" t="s">
        <v>111</v>
      </c>
    </row>
    <row r="52" spans="2:10" x14ac:dyDescent="0.35">
      <c r="B52" s="24"/>
      <c r="C52" s="8"/>
      <c r="D52" s="9"/>
      <c r="E52" s="7" t="s">
        <v>114</v>
      </c>
      <c r="F52" s="9" t="s">
        <v>73</v>
      </c>
      <c r="G52" s="7" t="s">
        <v>69</v>
      </c>
      <c r="H52" s="7" t="s">
        <v>198</v>
      </c>
      <c r="I52" s="7" t="s">
        <v>100</v>
      </c>
      <c r="J52" s="7" t="s">
        <v>111</v>
      </c>
    </row>
    <row r="53" spans="2:10" x14ac:dyDescent="0.35">
      <c r="B53" s="24"/>
      <c r="C53" s="8"/>
      <c r="D53" s="9"/>
      <c r="E53" s="7" t="s">
        <v>115</v>
      </c>
      <c r="F53" s="9" t="s">
        <v>73</v>
      </c>
      <c r="G53" s="7" t="s">
        <v>69</v>
      </c>
      <c r="H53" s="7" t="s">
        <v>198</v>
      </c>
      <c r="I53" s="7" t="s">
        <v>100</v>
      </c>
      <c r="J53" s="7" t="s">
        <v>111</v>
      </c>
    </row>
    <row r="54" spans="2:10" x14ac:dyDescent="0.35">
      <c r="B54" s="24"/>
      <c r="C54" s="8"/>
      <c r="D54" s="9"/>
      <c r="E54" s="7" t="s">
        <v>116</v>
      </c>
      <c r="F54" s="9" t="s">
        <v>73</v>
      </c>
      <c r="G54" s="7" t="s">
        <v>69</v>
      </c>
      <c r="H54" s="7" t="s">
        <v>198</v>
      </c>
      <c r="I54" s="7" t="s">
        <v>100</v>
      </c>
      <c r="J54" s="7" t="s">
        <v>111</v>
      </c>
    </row>
    <row r="55" spans="2:10" x14ac:dyDescent="0.35">
      <c r="B55" s="24"/>
      <c r="C55" s="8"/>
      <c r="D55" s="9"/>
      <c r="E55" s="7" t="s">
        <v>117</v>
      </c>
      <c r="F55" s="9" t="s">
        <v>67</v>
      </c>
      <c r="G55" s="7" t="s">
        <v>69</v>
      </c>
      <c r="H55" s="7" t="s">
        <v>198</v>
      </c>
      <c r="I55" s="7" t="s">
        <v>100</v>
      </c>
      <c r="J55" s="7" t="s">
        <v>111</v>
      </c>
    </row>
    <row r="56" spans="2:10" x14ac:dyDescent="0.35">
      <c r="B56" s="24"/>
      <c r="C56" s="8"/>
      <c r="D56" s="9"/>
      <c r="E56" s="7" t="s">
        <v>118</v>
      </c>
      <c r="F56" s="9" t="s">
        <v>67</v>
      </c>
      <c r="G56" s="7" t="s">
        <v>69</v>
      </c>
      <c r="H56" s="7" t="s">
        <v>198</v>
      </c>
      <c r="I56" s="7" t="s">
        <v>100</v>
      </c>
      <c r="J56" s="7" t="s">
        <v>111</v>
      </c>
    </row>
    <row r="57" spans="2:10" x14ac:dyDescent="0.35">
      <c r="B57" s="24"/>
      <c r="C57" s="8"/>
      <c r="D57" s="9"/>
      <c r="E57" s="7" t="s">
        <v>119</v>
      </c>
      <c r="F57" s="9" t="s">
        <v>67</v>
      </c>
      <c r="G57" s="7" t="s">
        <v>69</v>
      </c>
      <c r="H57" s="7" t="s">
        <v>198</v>
      </c>
      <c r="I57" s="7" t="s">
        <v>100</v>
      </c>
      <c r="J57" s="7" t="s">
        <v>111</v>
      </c>
    </row>
    <row r="58" spans="2:10" x14ac:dyDescent="0.35">
      <c r="B58" s="8"/>
      <c r="C58" s="8"/>
      <c r="D58" s="9"/>
      <c r="E58" s="2" t="s">
        <v>120</v>
      </c>
      <c r="F58" s="9" t="s">
        <v>67</v>
      </c>
      <c r="G58" s="7" t="s">
        <v>69</v>
      </c>
      <c r="H58" s="7" t="s">
        <v>198</v>
      </c>
      <c r="I58" s="7" t="s">
        <v>100</v>
      </c>
      <c r="J58" s="7" t="s">
        <v>111</v>
      </c>
    </row>
    <row r="59" spans="2:10" x14ac:dyDescent="0.35">
      <c r="B59" s="8"/>
      <c r="C59" s="8"/>
      <c r="D59" s="9"/>
      <c r="E59" s="2" t="s">
        <v>121</v>
      </c>
      <c r="F59" s="9" t="s">
        <v>67</v>
      </c>
      <c r="G59" s="7" t="s">
        <v>69</v>
      </c>
      <c r="H59" s="7" t="s">
        <v>198</v>
      </c>
      <c r="I59" s="7" t="s">
        <v>100</v>
      </c>
      <c r="J59" s="7" t="s">
        <v>111</v>
      </c>
    </row>
    <row r="60" spans="2:10" x14ac:dyDescent="0.35">
      <c r="B60" s="8"/>
      <c r="C60" s="32" t="s">
        <v>123</v>
      </c>
      <c r="D60" s="32"/>
      <c r="E60" s="32"/>
      <c r="F60" s="32"/>
      <c r="G60" s="32"/>
      <c r="H60" s="32"/>
      <c r="I60" s="32"/>
      <c r="J60" s="32"/>
    </row>
    <row r="61" spans="2:10" x14ac:dyDescent="0.35">
      <c r="B61" s="8"/>
      <c r="C61" s="64"/>
      <c r="D61" s="64"/>
      <c r="E61" s="6" t="s">
        <v>270</v>
      </c>
      <c r="F61" s="9" t="s">
        <v>7</v>
      </c>
      <c r="G61" s="65" t="s">
        <v>4</v>
      </c>
      <c r="H61" s="65" t="s">
        <v>4</v>
      </c>
      <c r="I61" s="7" t="s">
        <v>123</v>
      </c>
      <c r="J61" s="65" t="s">
        <v>4</v>
      </c>
    </row>
    <row r="62" spans="2:10" x14ac:dyDescent="0.35">
      <c r="B62" s="8"/>
      <c r="C62" s="7"/>
      <c r="D62" s="23" t="s">
        <v>124</v>
      </c>
      <c r="E62" s="23"/>
      <c r="F62" s="23"/>
      <c r="G62" s="23"/>
      <c r="H62" s="23"/>
      <c r="I62" s="23"/>
      <c r="J62" s="23"/>
    </row>
    <row r="63" spans="2:10" x14ac:dyDescent="0.35">
      <c r="B63" s="24"/>
      <c r="C63" s="8"/>
      <c r="D63" s="9"/>
      <c r="E63" s="6" t="s">
        <v>122</v>
      </c>
      <c r="F63" s="9" t="s">
        <v>73</v>
      </c>
      <c r="G63" s="7" t="s">
        <v>69</v>
      </c>
      <c r="H63" s="7" t="s">
        <v>198</v>
      </c>
      <c r="I63" s="7" t="s">
        <v>123</v>
      </c>
      <c r="J63" s="7" t="s">
        <v>124</v>
      </c>
    </row>
    <row r="64" spans="2:10" x14ac:dyDescent="0.35">
      <c r="B64" s="24"/>
      <c r="C64" s="8"/>
      <c r="D64" s="9"/>
      <c r="E64" s="11" t="s">
        <v>125</v>
      </c>
      <c r="F64" s="9" t="s">
        <v>73</v>
      </c>
      <c r="G64" s="7" t="s">
        <v>69</v>
      </c>
      <c r="H64" s="7" t="s">
        <v>198</v>
      </c>
      <c r="I64" s="7" t="s">
        <v>123</v>
      </c>
      <c r="J64" s="7" t="s">
        <v>124</v>
      </c>
    </row>
    <row r="65" spans="2:10" x14ac:dyDescent="0.35">
      <c r="B65" s="24"/>
      <c r="C65" s="9"/>
      <c r="D65" s="9"/>
      <c r="E65" s="7" t="s">
        <v>126</v>
      </c>
      <c r="F65" s="9" t="s">
        <v>73</v>
      </c>
      <c r="G65" s="7" t="s">
        <v>69</v>
      </c>
      <c r="H65" s="7" t="s">
        <v>198</v>
      </c>
      <c r="I65" s="7" t="s">
        <v>123</v>
      </c>
      <c r="J65" s="7" t="s">
        <v>124</v>
      </c>
    </row>
    <row r="66" spans="2:10" x14ac:dyDescent="0.35">
      <c r="B66" s="24"/>
      <c r="C66" s="8"/>
      <c r="D66" s="9"/>
      <c r="E66" s="11" t="s">
        <v>127</v>
      </c>
      <c r="F66" s="9" t="s">
        <v>67</v>
      </c>
      <c r="G66" s="7" t="s">
        <v>69</v>
      </c>
      <c r="H66" s="7" t="s">
        <v>198</v>
      </c>
      <c r="I66" s="7" t="s">
        <v>123</v>
      </c>
      <c r="J66" s="7" t="s">
        <v>124</v>
      </c>
    </row>
    <row r="67" spans="2:10" x14ac:dyDescent="0.35">
      <c r="B67" s="24"/>
      <c r="C67" s="8"/>
      <c r="D67" s="9"/>
      <c r="E67" s="11" t="s">
        <v>128</v>
      </c>
      <c r="F67" s="9" t="s">
        <v>67</v>
      </c>
      <c r="G67" s="7" t="s">
        <v>69</v>
      </c>
      <c r="H67" s="7" t="s">
        <v>198</v>
      </c>
      <c r="I67" s="7" t="s">
        <v>123</v>
      </c>
      <c r="J67" s="7" t="s">
        <v>124</v>
      </c>
    </row>
    <row r="68" spans="2:10" x14ac:dyDescent="0.35">
      <c r="B68" s="24"/>
      <c r="C68" s="9"/>
      <c r="D68" s="9"/>
      <c r="E68" s="6" t="s">
        <v>129</v>
      </c>
      <c r="F68" s="9" t="s">
        <v>67</v>
      </c>
      <c r="G68" s="7" t="s">
        <v>69</v>
      </c>
      <c r="H68" s="7" t="s">
        <v>198</v>
      </c>
      <c r="I68" s="7" t="s">
        <v>123</v>
      </c>
      <c r="J68" s="7" t="s">
        <v>124</v>
      </c>
    </row>
    <row r="69" spans="2:10" x14ac:dyDescent="0.35">
      <c r="B69" s="24"/>
      <c r="C69" s="8"/>
      <c r="D69" s="9"/>
      <c r="E69" s="2" t="s">
        <v>130</v>
      </c>
      <c r="F69" s="9" t="s">
        <v>67</v>
      </c>
      <c r="G69" s="7" t="s">
        <v>69</v>
      </c>
      <c r="H69" s="7" t="s">
        <v>198</v>
      </c>
      <c r="I69" s="7" t="s">
        <v>123</v>
      </c>
      <c r="J69" s="7" t="s">
        <v>124</v>
      </c>
    </row>
    <row r="70" spans="2:10" x14ac:dyDescent="0.35">
      <c r="B70" s="24"/>
      <c r="C70" s="29"/>
      <c r="D70" s="23" t="s">
        <v>132</v>
      </c>
      <c r="E70" s="23"/>
      <c r="F70" s="23"/>
      <c r="G70" s="23"/>
      <c r="H70" s="23"/>
      <c r="I70" s="23"/>
      <c r="J70" s="23"/>
    </row>
    <row r="71" spans="2:10" x14ac:dyDescent="0.35">
      <c r="B71" s="24"/>
      <c r="C71" s="9"/>
      <c r="D71" s="9"/>
      <c r="E71" s="7" t="s">
        <v>131</v>
      </c>
      <c r="F71" s="9" t="s">
        <v>73</v>
      </c>
      <c r="G71" s="7" t="s">
        <v>69</v>
      </c>
      <c r="H71" s="7" t="s">
        <v>198</v>
      </c>
      <c r="I71" s="7" t="s">
        <v>123</v>
      </c>
      <c r="J71" s="7" t="s">
        <v>132</v>
      </c>
    </row>
    <row r="72" spans="2:10" x14ac:dyDescent="0.35">
      <c r="B72" s="8"/>
      <c r="C72" s="9"/>
      <c r="D72" s="9"/>
      <c r="E72" s="7" t="s">
        <v>133</v>
      </c>
      <c r="F72" s="9" t="s">
        <v>73</v>
      </c>
      <c r="G72" s="7" t="s">
        <v>69</v>
      </c>
      <c r="H72" s="7" t="s">
        <v>198</v>
      </c>
      <c r="I72" s="7" t="s">
        <v>123</v>
      </c>
      <c r="J72" s="7" t="s">
        <v>132</v>
      </c>
    </row>
    <row r="73" spans="2:10" x14ac:dyDescent="0.35">
      <c r="B73" s="8"/>
      <c r="C73" s="8"/>
      <c r="D73" s="9"/>
      <c r="E73" s="6" t="s">
        <v>134</v>
      </c>
      <c r="F73" s="9" t="s">
        <v>67</v>
      </c>
      <c r="G73" s="7" t="s">
        <v>69</v>
      </c>
      <c r="H73" s="7" t="s">
        <v>198</v>
      </c>
      <c r="I73" s="7" t="s">
        <v>123</v>
      </c>
      <c r="J73" s="7" t="s">
        <v>132</v>
      </c>
    </row>
    <row r="74" spans="2:10" x14ac:dyDescent="0.35">
      <c r="B74" s="8"/>
      <c r="C74" s="8"/>
      <c r="D74" s="23" t="s">
        <v>136</v>
      </c>
      <c r="E74" s="23"/>
      <c r="F74" s="23"/>
      <c r="G74" s="23"/>
      <c r="H74" s="23"/>
      <c r="I74" s="23"/>
      <c r="J74" s="23"/>
    </row>
    <row r="75" spans="2:10" x14ac:dyDescent="0.35">
      <c r="B75" s="8"/>
      <c r="C75" s="8"/>
      <c r="D75" s="9"/>
      <c r="E75" s="11" t="s">
        <v>135</v>
      </c>
      <c r="F75" s="9" t="s">
        <v>67</v>
      </c>
      <c r="G75" s="7" t="s">
        <v>69</v>
      </c>
      <c r="H75" s="7" t="s">
        <v>198</v>
      </c>
      <c r="I75" s="7" t="s">
        <v>123</v>
      </c>
      <c r="J75" s="7" t="s">
        <v>136</v>
      </c>
    </row>
    <row r="76" spans="2:10" x14ac:dyDescent="0.35">
      <c r="B76" s="8"/>
      <c r="C76" s="8"/>
      <c r="D76" s="9"/>
      <c r="E76" s="11" t="s">
        <v>137</v>
      </c>
      <c r="F76" s="9" t="s">
        <v>67</v>
      </c>
      <c r="G76" s="7" t="s">
        <v>69</v>
      </c>
      <c r="H76" s="7" t="s">
        <v>198</v>
      </c>
      <c r="I76" s="7" t="s">
        <v>123</v>
      </c>
      <c r="J76" s="7" t="s">
        <v>136</v>
      </c>
    </row>
    <row r="77" spans="2:10" x14ac:dyDescent="0.35">
      <c r="B77" s="8"/>
      <c r="C77" s="32" t="s">
        <v>139</v>
      </c>
      <c r="D77" s="32"/>
      <c r="E77" s="32"/>
      <c r="F77" s="32"/>
      <c r="G77" s="32"/>
      <c r="H77" s="32"/>
      <c r="I77" s="32"/>
      <c r="J77" s="32"/>
    </row>
    <row r="78" spans="2:10" x14ac:dyDescent="0.35">
      <c r="B78" s="8"/>
      <c r="C78" s="8"/>
      <c r="D78" s="9"/>
      <c r="E78" s="7" t="s">
        <v>138</v>
      </c>
      <c r="F78" s="9" t="s">
        <v>5</v>
      </c>
      <c r="G78" s="7" t="s">
        <v>139</v>
      </c>
      <c r="H78" s="27" t="s">
        <v>4</v>
      </c>
      <c r="I78" s="7" t="s">
        <v>139</v>
      </c>
      <c r="J78" s="27" t="s">
        <v>4</v>
      </c>
    </row>
    <row r="79" spans="2:10" x14ac:dyDescent="0.35">
      <c r="B79" s="8"/>
      <c r="C79" s="8"/>
      <c r="D79" s="23" t="s">
        <v>141</v>
      </c>
      <c r="E79" s="23"/>
      <c r="F79" s="23"/>
      <c r="G79" s="23"/>
      <c r="H79" s="23"/>
      <c r="I79" s="23"/>
      <c r="J79" s="23"/>
    </row>
    <row r="80" spans="2:10" x14ac:dyDescent="0.35">
      <c r="B80" s="8"/>
      <c r="C80" s="8"/>
      <c r="D80" s="9"/>
      <c r="E80" s="7" t="s">
        <v>140</v>
      </c>
      <c r="F80" s="9" t="s">
        <v>7</v>
      </c>
      <c r="G80" s="7" t="s">
        <v>139</v>
      </c>
      <c r="H80" s="7" t="s">
        <v>202</v>
      </c>
      <c r="I80" s="7" t="s">
        <v>139</v>
      </c>
      <c r="J80" s="7" t="s">
        <v>141</v>
      </c>
    </row>
    <row r="81" spans="2:10" x14ac:dyDescent="0.35">
      <c r="B81" s="8"/>
      <c r="C81" s="8"/>
      <c r="D81" s="9"/>
      <c r="E81" s="7" t="s">
        <v>145</v>
      </c>
      <c r="F81" s="9" t="s">
        <v>8</v>
      </c>
      <c r="G81" s="7" t="s">
        <v>139</v>
      </c>
      <c r="H81" s="7" t="s">
        <v>202</v>
      </c>
      <c r="I81" s="7" t="s">
        <v>139</v>
      </c>
      <c r="J81" s="7" t="s">
        <v>141</v>
      </c>
    </row>
    <row r="82" spans="2:10" x14ac:dyDescent="0.35">
      <c r="B82" s="8"/>
      <c r="C82" s="8"/>
      <c r="D82" s="9"/>
      <c r="E82" s="7" t="s">
        <v>148</v>
      </c>
      <c r="F82" s="9" t="s">
        <v>8</v>
      </c>
      <c r="G82" s="7" t="s">
        <v>139</v>
      </c>
      <c r="H82" s="7" t="s">
        <v>202</v>
      </c>
      <c r="I82" s="7" t="s">
        <v>139</v>
      </c>
      <c r="J82" s="7" t="s">
        <v>141</v>
      </c>
    </row>
    <row r="83" spans="2:10" x14ac:dyDescent="0.35">
      <c r="B83" s="8"/>
      <c r="C83" s="8"/>
      <c r="D83" s="9"/>
      <c r="E83" s="11" t="s">
        <v>155</v>
      </c>
      <c r="F83" s="9" t="s">
        <v>8</v>
      </c>
      <c r="G83" s="7" t="s">
        <v>139</v>
      </c>
      <c r="H83" s="7" t="s">
        <v>202</v>
      </c>
      <c r="I83" s="7" t="s">
        <v>139</v>
      </c>
      <c r="J83" s="7" t="s">
        <v>141</v>
      </c>
    </row>
    <row r="84" spans="2:10" x14ac:dyDescent="0.35">
      <c r="B84" s="8"/>
      <c r="C84" s="8"/>
      <c r="D84" s="9"/>
      <c r="E84" s="7" t="s">
        <v>151</v>
      </c>
      <c r="F84" s="9" t="s">
        <v>9</v>
      </c>
      <c r="G84" s="7" t="s">
        <v>139</v>
      </c>
      <c r="H84" s="7" t="s">
        <v>202</v>
      </c>
      <c r="I84" s="7" t="s">
        <v>139</v>
      </c>
      <c r="J84" s="7" t="s">
        <v>141</v>
      </c>
    </row>
    <row r="85" spans="2:10" x14ac:dyDescent="0.35">
      <c r="B85" s="8"/>
      <c r="C85" s="8"/>
      <c r="D85" s="9"/>
      <c r="E85" s="11" t="s">
        <v>149</v>
      </c>
      <c r="F85" s="9" t="s">
        <v>73</v>
      </c>
      <c r="G85" s="7" t="s">
        <v>139</v>
      </c>
      <c r="H85" s="7" t="s">
        <v>202</v>
      </c>
      <c r="I85" s="7" t="s">
        <v>139</v>
      </c>
      <c r="J85" s="7" t="s">
        <v>141</v>
      </c>
    </row>
    <row r="86" spans="2:10" x14ac:dyDescent="0.35">
      <c r="B86" s="8"/>
      <c r="C86" s="8"/>
      <c r="D86" s="9"/>
      <c r="E86" s="11" t="s">
        <v>152</v>
      </c>
      <c r="F86" s="9" t="s">
        <v>73</v>
      </c>
      <c r="G86" s="7" t="s">
        <v>139</v>
      </c>
      <c r="H86" s="7" t="s">
        <v>202</v>
      </c>
      <c r="I86" s="7" t="s">
        <v>139</v>
      </c>
      <c r="J86" s="7" t="s">
        <v>141</v>
      </c>
    </row>
    <row r="87" spans="2:10" x14ac:dyDescent="0.35">
      <c r="B87" s="8"/>
      <c r="C87" s="8"/>
      <c r="D87" s="9"/>
      <c r="E87" s="6" t="s">
        <v>142</v>
      </c>
      <c r="F87" s="9" t="s">
        <v>67</v>
      </c>
      <c r="G87" s="7" t="s">
        <v>139</v>
      </c>
      <c r="H87" s="7" t="s">
        <v>202</v>
      </c>
      <c r="I87" s="7" t="s">
        <v>139</v>
      </c>
      <c r="J87" s="7" t="s">
        <v>141</v>
      </c>
    </row>
    <row r="88" spans="2:10" x14ac:dyDescent="0.35">
      <c r="B88" s="8"/>
      <c r="C88" s="8"/>
      <c r="D88" s="9"/>
      <c r="E88" s="11" t="s">
        <v>143</v>
      </c>
      <c r="F88" s="9" t="s">
        <v>67</v>
      </c>
      <c r="G88" s="7" t="s">
        <v>139</v>
      </c>
      <c r="H88" s="7" t="s">
        <v>202</v>
      </c>
      <c r="I88" s="7" t="s">
        <v>139</v>
      </c>
      <c r="J88" s="7" t="s">
        <v>141</v>
      </c>
    </row>
    <row r="89" spans="2:10" x14ac:dyDescent="0.35">
      <c r="B89" s="8"/>
      <c r="C89" s="8"/>
      <c r="D89" s="9"/>
      <c r="E89" s="11" t="s">
        <v>144</v>
      </c>
      <c r="F89" s="9" t="s">
        <v>67</v>
      </c>
      <c r="G89" s="7" t="s">
        <v>139</v>
      </c>
      <c r="H89" s="7" t="s">
        <v>202</v>
      </c>
      <c r="I89" s="7" t="s">
        <v>139</v>
      </c>
      <c r="J89" s="7" t="s">
        <v>141</v>
      </c>
    </row>
    <row r="90" spans="2:10" x14ac:dyDescent="0.35">
      <c r="B90" s="8"/>
      <c r="C90" s="8"/>
      <c r="D90" s="9"/>
      <c r="E90" s="11" t="s">
        <v>146</v>
      </c>
      <c r="F90" s="9" t="s">
        <v>67</v>
      </c>
      <c r="G90" s="7" t="s">
        <v>139</v>
      </c>
      <c r="H90" s="7" t="s">
        <v>202</v>
      </c>
      <c r="I90" s="7" t="s">
        <v>139</v>
      </c>
      <c r="J90" s="7" t="s">
        <v>141</v>
      </c>
    </row>
    <row r="91" spans="2:10" x14ac:dyDescent="0.35">
      <c r="B91" s="8"/>
      <c r="C91" s="8"/>
      <c r="D91" s="9"/>
      <c r="E91" s="11" t="s">
        <v>147</v>
      </c>
      <c r="F91" s="9" t="s">
        <v>67</v>
      </c>
      <c r="G91" s="7" t="s">
        <v>139</v>
      </c>
      <c r="H91" s="7" t="s">
        <v>202</v>
      </c>
      <c r="I91" s="7" t="s">
        <v>139</v>
      </c>
      <c r="J91" s="7" t="s">
        <v>141</v>
      </c>
    </row>
    <row r="92" spans="2:10" x14ac:dyDescent="0.35">
      <c r="B92" s="8"/>
      <c r="C92" s="8"/>
      <c r="D92" s="9"/>
      <c r="E92" s="11" t="s">
        <v>150</v>
      </c>
      <c r="F92" s="9" t="s">
        <v>67</v>
      </c>
      <c r="G92" s="7" t="s">
        <v>139</v>
      </c>
      <c r="H92" s="7" t="s">
        <v>202</v>
      </c>
      <c r="I92" s="7" t="s">
        <v>139</v>
      </c>
      <c r="J92" s="7" t="s">
        <v>141</v>
      </c>
    </row>
    <row r="93" spans="2:10" x14ac:dyDescent="0.35">
      <c r="B93" s="8"/>
      <c r="C93" s="8"/>
      <c r="D93" s="9"/>
      <c r="E93" s="11" t="s">
        <v>153</v>
      </c>
      <c r="F93" s="9" t="s">
        <v>67</v>
      </c>
      <c r="G93" s="7" t="s">
        <v>139</v>
      </c>
      <c r="H93" s="7" t="s">
        <v>202</v>
      </c>
      <c r="I93" s="7" t="s">
        <v>139</v>
      </c>
      <c r="J93" s="7" t="s">
        <v>141</v>
      </c>
    </row>
    <row r="94" spans="2:10" x14ac:dyDescent="0.35">
      <c r="B94" s="8"/>
      <c r="C94" s="8"/>
      <c r="D94" s="9"/>
      <c r="E94" s="11" t="s">
        <v>154</v>
      </c>
      <c r="F94" s="9" t="s">
        <v>67</v>
      </c>
      <c r="G94" s="7" t="s">
        <v>139</v>
      </c>
      <c r="H94" s="7" t="s">
        <v>202</v>
      </c>
      <c r="I94" s="7" t="s">
        <v>139</v>
      </c>
      <c r="J94" s="7" t="s">
        <v>141</v>
      </c>
    </row>
    <row r="95" spans="2:10" x14ac:dyDescent="0.35">
      <c r="B95" s="8"/>
      <c r="C95" s="8"/>
      <c r="D95" s="9"/>
      <c r="E95" s="7" t="s">
        <v>156</v>
      </c>
      <c r="F95" s="9" t="s">
        <v>67</v>
      </c>
      <c r="G95" s="7" t="s">
        <v>139</v>
      </c>
      <c r="H95" s="7" t="s">
        <v>202</v>
      </c>
      <c r="I95" s="7" t="s">
        <v>139</v>
      </c>
      <c r="J95" s="7" t="s">
        <v>141</v>
      </c>
    </row>
    <row r="96" spans="2:10" x14ac:dyDescent="0.35">
      <c r="B96" s="8"/>
      <c r="C96" s="8"/>
      <c r="D96" s="9"/>
      <c r="E96" s="7" t="s">
        <v>157</v>
      </c>
      <c r="F96" s="9" t="s">
        <v>67</v>
      </c>
      <c r="G96" s="7" t="s">
        <v>139</v>
      </c>
      <c r="H96" s="7" t="s">
        <v>202</v>
      </c>
      <c r="I96" s="7" t="s">
        <v>139</v>
      </c>
      <c r="J96" s="7" t="s">
        <v>141</v>
      </c>
    </row>
    <row r="97" spans="2:10" x14ac:dyDescent="0.35">
      <c r="B97" s="8"/>
      <c r="C97" s="8"/>
      <c r="D97" s="9"/>
      <c r="E97" s="7" t="s">
        <v>207</v>
      </c>
      <c r="F97" s="9" t="s">
        <v>67</v>
      </c>
      <c r="G97" s="7" t="s">
        <v>139</v>
      </c>
      <c r="H97" s="7" t="s">
        <v>202</v>
      </c>
      <c r="I97" s="7" t="s">
        <v>139</v>
      </c>
      <c r="J97" s="7" t="s">
        <v>141</v>
      </c>
    </row>
    <row r="98" spans="2:10" x14ac:dyDescent="0.35">
      <c r="B98" s="8"/>
      <c r="C98" s="8"/>
      <c r="D98" s="9"/>
      <c r="E98" s="7" t="s">
        <v>158</v>
      </c>
      <c r="F98" s="9" t="s">
        <v>67</v>
      </c>
      <c r="G98" s="7" t="s">
        <v>139</v>
      </c>
      <c r="H98" s="7" t="s">
        <v>202</v>
      </c>
      <c r="I98" s="7" t="s">
        <v>139</v>
      </c>
      <c r="J98" s="7" t="s">
        <v>141</v>
      </c>
    </row>
    <row r="99" spans="2:10" x14ac:dyDescent="0.35">
      <c r="B99" s="8"/>
      <c r="C99" s="8"/>
      <c r="D99" s="9"/>
      <c r="E99" s="7" t="s">
        <v>201</v>
      </c>
      <c r="F99" s="9" t="s">
        <v>67</v>
      </c>
      <c r="G99" s="7" t="s">
        <v>139</v>
      </c>
      <c r="H99" s="7" t="s">
        <v>202</v>
      </c>
      <c r="I99" s="7" t="s">
        <v>139</v>
      </c>
      <c r="J99" s="7" t="s">
        <v>141</v>
      </c>
    </row>
    <row r="100" spans="2:10" x14ac:dyDescent="0.35">
      <c r="B100" s="8"/>
      <c r="C100" s="8"/>
      <c r="D100" s="23" t="s">
        <v>160</v>
      </c>
      <c r="E100" s="23"/>
      <c r="F100" s="23"/>
      <c r="G100" s="23"/>
      <c r="H100" s="23"/>
      <c r="I100" s="23"/>
      <c r="J100" s="23"/>
    </row>
    <row r="101" spans="2:10" x14ac:dyDescent="0.35">
      <c r="B101" s="8"/>
      <c r="C101" s="8"/>
      <c r="D101" s="9"/>
      <c r="E101" s="7" t="s">
        <v>159</v>
      </c>
      <c r="F101" s="9" t="s">
        <v>9</v>
      </c>
      <c r="G101" s="7" t="s">
        <v>139</v>
      </c>
      <c r="H101" s="7" t="s">
        <v>203</v>
      </c>
      <c r="I101" s="7" t="s">
        <v>139</v>
      </c>
      <c r="J101" s="7" t="s">
        <v>160</v>
      </c>
    </row>
    <row r="102" spans="2:10" x14ac:dyDescent="0.35">
      <c r="B102" s="8"/>
      <c r="C102" s="8"/>
      <c r="D102" s="9"/>
      <c r="E102" s="7" t="s">
        <v>161</v>
      </c>
      <c r="F102" s="9" t="s">
        <v>73</v>
      </c>
      <c r="G102" s="7" t="s">
        <v>139</v>
      </c>
      <c r="H102" s="7" t="s">
        <v>203</v>
      </c>
      <c r="I102" s="7" t="s">
        <v>139</v>
      </c>
      <c r="J102" s="7" t="s">
        <v>160</v>
      </c>
    </row>
    <row r="103" spans="2:10" x14ac:dyDescent="0.35">
      <c r="B103" s="8"/>
      <c r="C103" s="8"/>
      <c r="D103" s="9"/>
      <c r="E103" s="11" t="s">
        <v>162</v>
      </c>
      <c r="F103" s="9" t="s">
        <v>67</v>
      </c>
      <c r="G103" s="7" t="s">
        <v>139</v>
      </c>
      <c r="H103" s="7" t="s">
        <v>203</v>
      </c>
      <c r="I103" s="7" t="s">
        <v>139</v>
      </c>
      <c r="J103" s="7" t="s">
        <v>160</v>
      </c>
    </row>
    <row r="104" spans="2:10" x14ac:dyDescent="0.35">
      <c r="B104" s="8"/>
      <c r="C104" s="8"/>
      <c r="D104" s="9"/>
      <c r="E104" s="11" t="s">
        <v>163</v>
      </c>
      <c r="F104" s="9" t="s">
        <v>67</v>
      </c>
      <c r="G104" s="7" t="s">
        <v>139</v>
      </c>
      <c r="H104" s="7" t="s">
        <v>203</v>
      </c>
      <c r="I104" s="7" t="s">
        <v>139</v>
      </c>
      <c r="J104" s="7" t="s">
        <v>160</v>
      </c>
    </row>
    <row r="105" spans="2:10" x14ac:dyDescent="0.35">
      <c r="B105" s="8"/>
      <c r="C105" s="8"/>
      <c r="D105" s="9"/>
      <c r="E105" s="7" t="s">
        <v>164</v>
      </c>
      <c r="F105" s="9" t="s">
        <v>67</v>
      </c>
      <c r="G105" s="7" t="s">
        <v>139</v>
      </c>
      <c r="H105" s="7" t="s">
        <v>203</v>
      </c>
      <c r="I105" s="7" t="s">
        <v>139</v>
      </c>
      <c r="J105" s="7" t="s">
        <v>160</v>
      </c>
    </row>
    <row r="106" spans="2:10" x14ac:dyDescent="0.35">
      <c r="B106" s="8"/>
      <c r="C106" s="8"/>
      <c r="D106" s="9"/>
      <c r="E106" s="2" t="s">
        <v>165</v>
      </c>
      <c r="F106" s="9" t="s">
        <v>67</v>
      </c>
      <c r="G106" s="7" t="s">
        <v>139</v>
      </c>
      <c r="H106" s="7" t="s">
        <v>203</v>
      </c>
      <c r="I106" s="7" t="s">
        <v>139</v>
      </c>
      <c r="J106" s="7" t="s">
        <v>160</v>
      </c>
    </row>
    <row r="107" spans="2:10" x14ac:dyDescent="0.35">
      <c r="B107" s="8"/>
      <c r="C107" s="32" t="s">
        <v>167</v>
      </c>
      <c r="D107" s="32"/>
      <c r="E107" s="32"/>
      <c r="F107" s="32"/>
      <c r="G107" s="32"/>
      <c r="H107" s="32"/>
      <c r="I107" s="32"/>
      <c r="J107" s="32"/>
    </row>
    <row r="108" spans="2:10" x14ac:dyDescent="0.35">
      <c r="B108" s="8"/>
      <c r="C108" s="7"/>
      <c r="D108" s="23" t="s">
        <v>200</v>
      </c>
      <c r="E108" s="23"/>
      <c r="F108" s="23"/>
      <c r="G108" s="23"/>
      <c r="H108" s="23"/>
      <c r="I108" s="23"/>
      <c r="J108" s="23"/>
    </row>
    <row r="109" spans="2:10" x14ac:dyDescent="0.35">
      <c r="B109" s="8"/>
      <c r="C109" s="8"/>
      <c r="D109" s="9"/>
      <c r="E109" s="7" t="s">
        <v>166</v>
      </c>
      <c r="F109" s="9" t="s">
        <v>9</v>
      </c>
      <c r="G109" s="7" t="s">
        <v>139</v>
      </c>
      <c r="H109" s="7" t="s">
        <v>200</v>
      </c>
      <c r="I109" s="7" t="s">
        <v>167</v>
      </c>
      <c r="J109" s="7" t="s">
        <v>200</v>
      </c>
    </row>
    <row r="110" spans="2:10" x14ac:dyDescent="0.35">
      <c r="B110" s="8"/>
      <c r="C110" s="8"/>
      <c r="D110" s="9"/>
      <c r="E110" s="7" t="s">
        <v>168</v>
      </c>
      <c r="F110" s="9" t="s">
        <v>73</v>
      </c>
      <c r="G110" s="7" t="s">
        <v>139</v>
      </c>
      <c r="H110" s="7" t="s">
        <v>200</v>
      </c>
      <c r="I110" s="7" t="s">
        <v>167</v>
      </c>
      <c r="J110" s="7" t="s">
        <v>200</v>
      </c>
    </row>
    <row r="111" spans="2:10" x14ac:dyDescent="0.35">
      <c r="B111" s="8"/>
      <c r="C111" s="8"/>
      <c r="D111" s="9"/>
      <c r="E111" s="7" t="s">
        <v>169</v>
      </c>
      <c r="F111" s="9" t="s">
        <v>73</v>
      </c>
      <c r="G111" s="7" t="s">
        <v>139</v>
      </c>
      <c r="H111" s="7" t="s">
        <v>200</v>
      </c>
      <c r="I111" s="7" t="s">
        <v>167</v>
      </c>
      <c r="J111" s="7" t="s">
        <v>200</v>
      </c>
    </row>
    <row r="112" spans="2:10" x14ac:dyDescent="0.35">
      <c r="B112" s="8"/>
      <c r="C112" s="8"/>
      <c r="D112" s="9"/>
      <c r="E112" s="11" t="s">
        <v>170</v>
      </c>
      <c r="F112" s="9" t="s">
        <v>67</v>
      </c>
      <c r="G112" s="7" t="s">
        <v>139</v>
      </c>
      <c r="H112" s="7" t="s">
        <v>200</v>
      </c>
      <c r="I112" s="7" t="s">
        <v>167</v>
      </c>
      <c r="J112" s="7" t="s">
        <v>200</v>
      </c>
    </row>
    <row r="113" spans="2:10" x14ac:dyDescent="0.35">
      <c r="B113" s="8"/>
      <c r="C113" s="8"/>
      <c r="D113" s="9"/>
      <c r="E113" s="11" t="s">
        <v>171</v>
      </c>
      <c r="F113" s="9" t="s">
        <v>67</v>
      </c>
      <c r="G113" s="7" t="s">
        <v>139</v>
      </c>
      <c r="H113" s="7" t="s">
        <v>200</v>
      </c>
      <c r="I113" s="7" t="s">
        <v>167</v>
      </c>
      <c r="J113" s="7" t="s">
        <v>200</v>
      </c>
    </row>
    <row r="114" spans="2:10" x14ac:dyDescent="0.35">
      <c r="B114" s="8"/>
      <c r="C114" s="8"/>
      <c r="D114" s="9"/>
      <c r="E114" s="11" t="s">
        <v>271</v>
      </c>
      <c r="F114" s="9" t="s">
        <v>67</v>
      </c>
      <c r="G114" s="7" t="s">
        <v>139</v>
      </c>
      <c r="H114" s="7" t="s">
        <v>200</v>
      </c>
      <c r="I114" s="7" t="s">
        <v>167</v>
      </c>
      <c r="J114" s="7" t="s">
        <v>200</v>
      </c>
    </row>
    <row r="115" spans="2:10" x14ac:dyDescent="0.35">
      <c r="B115" s="8"/>
      <c r="C115" s="8"/>
      <c r="D115" s="9"/>
      <c r="E115" s="7" t="s">
        <v>172</v>
      </c>
      <c r="F115" s="9" t="s">
        <v>67</v>
      </c>
      <c r="G115" s="7" t="s">
        <v>139</v>
      </c>
      <c r="H115" s="7" t="s">
        <v>200</v>
      </c>
      <c r="I115" s="7" t="s">
        <v>167</v>
      </c>
      <c r="J115" s="7" t="s">
        <v>200</v>
      </c>
    </row>
    <row r="116" spans="2:10" x14ac:dyDescent="0.35">
      <c r="B116" s="8"/>
      <c r="C116" s="32" t="s">
        <v>174</v>
      </c>
      <c r="D116" s="32"/>
      <c r="E116" s="32"/>
      <c r="F116" s="32"/>
      <c r="G116" s="32"/>
      <c r="H116" s="32"/>
      <c r="I116" s="32"/>
      <c r="J116" s="32"/>
    </row>
    <row r="117" spans="2:10" x14ac:dyDescent="0.35">
      <c r="B117" s="8"/>
      <c r="C117" s="8"/>
      <c r="D117" s="9"/>
      <c r="E117" s="7" t="s">
        <v>173</v>
      </c>
      <c r="F117" s="9" t="s">
        <v>5</v>
      </c>
      <c r="G117" s="7" t="s">
        <v>174</v>
      </c>
      <c r="H117" s="27" t="s">
        <v>4</v>
      </c>
      <c r="I117" s="7" t="s">
        <v>174</v>
      </c>
      <c r="J117" s="27" t="s">
        <v>4</v>
      </c>
    </row>
    <row r="118" spans="2:10" x14ac:dyDescent="0.35">
      <c r="B118" s="8"/>
      <c r="C118" s="8"/>
      <c r="D118" s="23" t="s">
        <v>176</v>
      </c>
      <c r="E118" s="23"/>
      <c r="F118" s="23"/>
      <c r="G118" s="23"/>
      <c r="H118" s="23"/>
      <c r="I118" s="23"/>
      <c r="J118" s="23"/>
    </row>
    <row r="119" spans="2:10" x14ac:dyDescent="0.35">
      <c r="B119" s="8"/>
      <c r="C119" s="8"/>
      <c r="D119" s="9"/>
      <c r="E119" s="7" t="s">
        <v>175</v>
      </c>
      <c r="F119" s="9" t="s">
        <v>8</v>
      </c>
      <c r="G119" s="7" t="s">
        <v>174</v>
      </c>
      <c r="H119" s="7" t="s">
        <v>205</v>
      </c>
      <c r="I119" s="7" t="s">
        <v>174</v>
      </c>
      <c r="J119" s="7" t="s">
        <v>176</v>
      </c>
    </row>
    <row r="120" spans="2:10" x14ac:dyDescent="0.35">
      <c r="B120" s="8"/>
      <c r="C120" s="8"/>
      <c r="D120" s="9"/>
      <c r="E120" s="7" t="s">
        <v>179</v>
      </c>
      <c r="F120" s="9" t="s">
        <v>9</v>
      </c>
      <c r="G120" s="7" t="s">
        <v>174</v>
      </c>
      <c r="H120" s="7" t="s">
        <v>205</v>
      </c>
      <c r="I120" s="7" t="s">
        <v>174</v>
      </c>
      <c r="J120" s="7" t="s">
        <v>176</v>
      </c>
    </row>
    <row r="121" spans="2:10" x14ac:dyDescent="0.35">
      <c r="B121" s="8"/>
      <c r="C121" s="8"/>
      <c r="D121" s="9"/>
      <c r="E121" s="7" t="s">
        <v>180</v>
      </c>
      <c r="F121" s="9" t="s">
        <v>9</v>
      </c>
      <c r="G121" s="7" t="s">
        <v>174</v>
      </c>
      <c r="H121" s="7" t="s">
        <v>206</v>
      </c>
      <c r="I121" s="7" t="s">
        <v>174</v>
      </c>
      <c r="J121" s="7" t="s">
        <v>176</v>
      </c>
    </row>
    <row r="122" spans="2:10" x14ac:dyDescent="0.35">
      <c r="B122" s="8"/>
      <c r="C122" s="8"/>
      <c r="D122" s="9"/>
      <c r="E122" s="3" t="s">
        <v>177</v>
      </c>
      <c r="F122" s="9" t="s">
        <v>73</v>
      </c>
      <c r="G122" s="7" t="s">
        <v>174</v>
      </c>
      <c r="H122" s="7" t="s">
        <v>205</v>
      </c>
      <c r="I122" s="7" t="s">
        <v>174</v>
      </c>
      <c r="J122" s="7" t="s">
        <v>176</v>
      </c>
    </row>
    <row r="123" spans="2:10" x14ac:dyDescent="0.35">
      <c r="B123" s="8"/>
      <c r="C123" s="8"/>
      <c r="D123" s="9"/>
      <c r="E123" s="11" t="s">
        <v>178</v>
      </c>
      <c r="F123" s="9" t="s">
        <v>67</v>
      </c>
      <c r="G123" s="7" t="s">
        <v>174</v>
      </c>
      <c r="H123" s="7" t="s">
        <v>206</v>
      </c>
      <c r="I123" s="7" t="s">
        <v>174</v>
      </c>
      <c r="J123" s="7" t="s">
        <v>176</v>
      </c>
    </row>
    <row r="124" spans="2:10" x14ac:dyDescent="0.35">
      <c r="B124" s="8"/>
      <c r="C124" s="8"/>
      <c r="D124" s="9"/>
      <c r="E124" s="11" t="s">
        <v>181</v>
      </c>
      <c r="F124" s="9" t="s">
        <v>67</v>
      </c>
      <c r="G124" s="7" t="s">
        <v>174</v>
      </c>
      <c r="H124" s="7" t="s">
        <v>206</v>
      </c>
      <c r="I124" s="7" t="s">
        <v>174</v>
      </c>
      <c r="J124" s="7" t="s">
        <v>176</v>
      </c>
    </row>
    <row r="125" spans="2:10" x14ac:dyDescent="0.35">
      <c r="B125" s="8"/>
      <c r="C125" s="8"/>
      <c r="D125" s="9"/>
      <c r="E125" s="2" t="s">
        <v>182</v>
      </c>
      <c r="F125" s="9" t="s">
        <v>67</v>
      </c>
      <c r="G125" s="7" t="s">
        <v>174</v>
      </c>
      <c r="H125" s="7" t="s">
        <v>206</v>
      </c>
      <c r="I125" s="7" t="s">
        <v>174</v>
      </c>
      <c r="J125" s="7" t="s">
        <v>176</v>
      </c>
    </row>
    <row r="126" spans="2:10" x14ac:dyDescent="0.35">
      <c r="B126" s="8"/>
      <c r="C126" s="8"/>
      <c r="D126" s="9"/>
      <c r="E126" s="2" t="s">
        <v>183</v>
      </c>
      <c r="F126" s="9" t="s">
        <v>67</v>
      </c>
      <c r="G126" s="7" t="s">
        <v>174</v>
      </c>
      <c r="H126" s="7" t="s">
        <v>206</v>
      </c>
      <c r="I126" s="7" t="s">
        <v>174</v>
      </c>
      <c r="J126" s="7" t="s">
        <v>176</v>
      </c>
    </row>
    <row r="127" spans="2:10" x14ac:dyDescent="0.35">
      <c r="B127" s="8"/>
      <c r="C127" s="8"/>
      <c r="D127" s="9"/>
      <c r="E127" s="2" t="s">
        <v>184</v>
      </c>
      <c r="F127" s="9" t="s">
        <v>67</v>
      </c>
      <c r="G127" s="7" t="s">
        <v>174</v>
      </c>
      <c r="H127" s="7" t="s">
        <v>206</v>
      </c>
      <c r="I127" s="7" t="s">
        <v>174</v>
      </c>
      <c r="J127" s="7" t="s">
        <v>176</v>
      </c>
    </row>
    <row r="128" spans="2:10" x14ac:dyDescent="0.35">
      <c r="B128" s="8"/>
      <c r="C128" s="8"/>
      <c r="D128" s="9"/>
      <c r="E128" s="2" t="s">
        <v>185</v>
      </c>
      <c r="F128" s="9" t="s">
        <v>67</v>
      </c>
      <c r="G128" s="7" t="s">
        <v>174</v>
      </c>
      <c r="H128" s="7" t="s">
        <v>206</v>
      </c>
      <c r="I128" s="7" t="s">
        <v>174</v>
      </c>
      <c r="J128" s="7" t="s">
        <v>176</v>
      </c>
    </row>
    <row r="129" spans="2:10" x14ac:dyDescent="0.35">
      <c r="B129" s="8"/>
      <c r="C129" s="8"/>
      <c r="D129" s="9"/>
      <c r="E129" s="2" t="s">
        <v>186</v>
      </c>
      <c r="F129" s="9" t="s">
        <v>67</v>
      </c>
      <c r="G129" s="7" t="s">
        <v>174</v>
      </c>
      <c r="H129" s="7" t="s">
        <v>206</v>
      </c>
      <c r="I129" s="7" t="s">
        <v>174</v>
      </c>
      <c r="J129" s="7" t="s">
        <v>176</v>
      </c>
    </row>
    <row r="130" spans="2:10" x14ac:dyDescent="0.35">
      <c r="B130" s="8"/>
      <c r="C130" s="8"/>
      <c r="D130" s="9"/>
      <c r="E130" s="2" t="s">
        <v>272</v>
      </c>
      <c r="F130" s="9" t="s">
        <v>67</v>
      </c>
      <c r="G130" s="65" t="s">
        <v>4</v>
      </c>
      <c r="H130" s="65" t="s">
        <v>4</v>
      </c>
      <c r="I130" s="7" t="s">
        <v>174</v>
      </c>
      <c r="J130" s="7" t="s">
        <v>176</v>
      </c>
    </row>
    <row r="131" spans="2:10" x14ac:dyDescent="0.35">
      <c r="B131" s="8"/>
      <c r="C131" s="30"/>
      <c r="D131" s="23" t="s">
        <v>188</v>
      </c>
      <c r="E131" s="23"/>
      <c r="F131" s="23"/>
      <c r="G131" s="23"/>
      <c r="H131" s="23"/>
      <c r="I131" s="23"/>
      <c r="J131" s="23"/>
    </row>
    <row r="132" spans="2:10" x14ac:dyDescent="0.35">
      <c r="B132" s="8"/>
      <c r="C132" s="8"/>
      <c r="D132" s="9"/>
      <c r="E132" s="7" t="s">
        <v>187</v>
      </c>
      <c r="F132" s="9" t="s">
        <v>7</v>
      </c>
      <c r="G132" s="7" t="s">
        <v>204</v>
      </c>
      <c r="H132" s="7" t="s">
        <v>54</v>
      </c>
      <c r="I132" s="7" t="s">
        <v>174</v>
      </c>
      <c r="J132" s="7" t="s">
        <v>188</v>
      </c>
    </row>
    <row r="133" spans="2:10" x14ac:dyDescent="0.35">
      <c r="B133" s="8"/>
      <c r="C133" s="8"/>
      <c r="D133" s="9"/>
      <c r="E133" s="7" t="s">
        <v>189</v>
      </c>
      <c r="F133" s="9" t="s">
        <v>73</v>
      </c>
      <c r="G133" s="7" t="s">
        <v>174</v>
      </c>
      <c r="H133" s="7" t="s">
        <v>206</v>
      </c>
      <c r="I133" s="7" t="s">
        <v>174</v>
      </c>
      <c r="J133" s="7" t="s">
        <v>188</v>
      </c>
    </row>
    <row r="134" spans="2:10" x14ac:dyDescent="0.35">
      <c r="B134" s="8"/>
      <c r="C134" s="8"/>
      <c r="D134" s="9"/>
      <c r="E134" s="4" t="s">
        <v>191</v>
      </c>
      <c r="F134" s="9" t="s">
        <v>73</v>
      </c>
      <c r="G134" s="7" t="s">
        <v>174</v>
      </c>
      <c r="H134" s="7" t="s">
        <v>205</v>
      </c>
      <c r="I134" s="7" t="s">
        <v>174</v>
      </c>
      <c r="J134" s="7" t="s">
        <v>188</v>
      </c>
    </row>
    <row r="135" spans="2:10" x14ac:dyDescent="0.35">
      <c r="B135" s="8"/>
      <c r="C135" s="8"/>
      <c r="D135" s="9"/>
      <c r="E135" s="7" t="s">
        <v>190</v>
      </c>
      <c r="F135" s="9" t="s">
        <v>67</v>
      </c>
      <c r="G135" s="7" t="s">
        <v>174</v>
      </c>
      <c r="H135" s="7" t="s">
        <v>205</v>
      </c>
      <c r="I135" s="7" t="s">
        <v>174</v>
      </c>
      <c r="J135" s="7" t="s">
        <v>188</v>
      </c>
    </row>
  </sheetData>
  <autoFilter ref="F1:F135" xr:uid="{35EAEC48-70D0-4E18-AEB4-45C63EB511F5}"/>
  <mergeCells count="2">
    <mergeCell ref="I2:J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569-1202-46E6-8FF5-C85B6E4538EB}">
  <dimension ref="A3:E47"/>
  <sheetViews>
    <sheetView workbookViewId="0">
      <selection activeCell="C17" sqref="C17"/>
    </sheetView>
  </sheetViews>
  <sheetFormatPr defaultRowHeight="14.5" x14ac:dyDescent="0.35"/>
  <cols>
    <col min="1" max="1" width="36.7265625" bestFit="1" customWidth="1"/>
    <col min="2" max="2" width="32.81640625" bestFit="1" customWidth="1"/>
    <col min="3" max="3" width="16.36328125" bestFit="1" customWidth="1"/>
    <col min="4" max="4" width="13.54296875" bestFit="1" customWidth="1"/>
  </cols>
  <sheetData>
    <row r="3" spans="1:4" x14ac:dyDescent="0.35">
      <c r="A3" s="85" t="s">
        <v>277</v>
      </c>
      <c r="B3" s="85" t="s">
        <v>278</v>
      </c>
      <c r="C3" s="85" t="s">
        <v>275</v>
      </c>
      <c r="D3" t="s">
        <v>283</v>
      </c>
    </row>
    <row r="4" spans="1:4" x14ac:dyDescent="0.35">
      <c r="A4" t="s">
        <v>4</v>
      </c>
      <c r="B4" t="s">
        <v>194</v>
      </c>
      <c r="C4" t="s">
        <v>292</v>
      </c>
      <c r="D4">
        <v>1</v>
      </c>
    </row>
    <row r="5" spans="1:4" x14ac:dyDescent="0.35">
      <c r="A5" t="s">
        <v>261</v>
      </c>
      <c r="B5" t="s">
        <v>262</v>
      </c>
      <c r="C5" t="s">
        <v>285</v>
      </c>
      <c r="D5">
        <v>43</v>
      </c>
    </row>
    <row r="6" spans="1:4" x14ac:dyDescent="0.35">
      <c r="B6" t="s">
        <v>263</v>
      </c>
      <c r="C6" t="s">
        <v>284</v>
      </c>
      <c r="D6">
        <v>2</v>
      </c>
    </row>
    <row r="7" spans="1:4" x14ac:dyDescent="0.35">
      <c r="B7" t="s">
        <v>264</v>
      </c>
      <c r="C7" t="s">
        <v>284</v>
      </c>
      <c r="D7">
        <v>3</v>
      </c>
    </row>
    <row r="8" spans="1:4" x14ac:dyDescent="0.35">
      <c r="A8" t="s">
        <v>221</v>
      </c>
      <c r="B8" t="s">
        <v>59</v>
      </c>
      <c r="C8" t="s">
        <v>284</v>
      </c>
      <c r="D8">
        <v>2</v>
      </c>
    </row>
    <row r="9" spans="1:4" x14ac:dyDescent="0.35">
      <c r="B9" t="s">
        <v>56</v>
      </c>
      <c r="C9" t="s">
        <v>284</v>
      </c>
      <c r="D9">
        <v>2</v>
      </c>
    </row>
    <row r="10" spans="1:4" x14ac:dyDescent="0.35">
      <c r="B10" t="s">
        <v>54</v>
      </c>
      <c r="C10" t="s">
        <v>284</v>
      </c>
      <c r="D10">
        <v>1</v>
      </c>
    </row>
    <row r="11" spans="1:4" x14ac:dyDescent="0.35">
      <c r="A11" t="s">
        <v>139</v>
      </c>
      <c r="B11" t="s">
        <v>4</v>
      </c>
      <c r="C11" t="s">
        <v>289</v>
      </c>
      <c r="D11">
        <v>1</v>
      </c>
    </row>
    <row r="12" spans="1:4" x14ac:dyDescent="0.35">
      <c r="B12" t="s">
        <v>141</v>
      </c>
      <c r="C12" t="s">
        <v>276</v>
      </c>
      <c r="D12">
        <v>21</v>
      </c>
    </row>
    <row r="13" spans="1:4" x14ac:dyDescent="0.35">
      <c r="B13" t="s">
        <v>160</v>
      </c>
      <c r="C13" t="s">
        <v>276</v>
      </c>
      <c r="D13">
        <v>6</v>
      </c>
    </row>
    <row r="14" spans="1:4" x14ac:dyDescent="0.35">
      <c r="A14" t="s">
        <v>167</v>
      </c>
      <c r="B14" t="s">
        <v>200</v>
      </c>
      <c r="C14" t="s">
        <v>276</v>
      </c>
      <c r="D14">
        <v>8</v>
      </c>
    </row>
    <row r="15" spans="1:4" x14ac:dyDescent="0.35">
      <c r="A15" t="s">
        <v>123</v>
      </c>
      <c r="B15" t="s">
        <v>136</v>
      </c>
      <c r="C15" t="s">
        <v>276</v>
      </c>
      <c r="D15">
        <v>2</v>
      </c>
    </row>
    <row r="16" spans="1:4" x14ac:dyDescent="0.35">
      <c r="B16" t="s">
        <v>124</v>
      </c>
      <c r="C16" t="s">
        <v>280</v>
      </c>
      <c r="D16">
        <v>4</v>
      </c>
    </row>
    <row r="17" spans="1:4" x14ac:dyDescent="0.35">
      <c r="C17" t="s">
        <v>279</v>
      </c>
      <c r="D17">
        <v>1</v>
      </c>
    </row>
    <row r="18" spans="1:4" x14ac:dyDescent="0.35">
      <c r="C18" t="s">
        <v>124</v>
      </c>
      <c r="D18">
        <v>3</v>
      </c>
    </row>
    <row r="19" spans="1:4" x14ac:dyDescent="0.35">
      <c r="B19" t="s">
        <v>132</v>
      </c>
      <c r="C19" t="s">
        <v>276</v>
      </c>
      <c r="D19">
        <v>3</v>
      </c>
    </row>
    <row r="20" spans="1:4" x14ac:dyDescent="0.35">
      <c r="A20" t="s">
        <v>193</v>
      </c>
      <c r="B20" t="s">
        <v>71</v>
      </c>
      <c r="C20" t="s">
        <v>276</v>
      </c>
      <c r="D20">
        <v>14</v>
      </c>
    </row>
    <row r="21" spans="1:4" x14ac:dyDescent="0.35">
      <c r="B21" t="s">
        <v>94</v>
      </c>
      <c r="C21" t="s">
        <v>276</v>
      </c>
      <c r="D21">
        <v>5</v>
      </c>
    </row>
    <row r="22" spans="1:4" x14ac:dyDescent="0.35">
      <c r="B22" t="s">
        <v>86</v>
      </c>
      <c r="C22" t="s">
        <v>276</v>
      </c>
      <c r="D22">
        <v>7</v>
      </c>
    </row>
    <row r="23" spans="1:4" x14ac:dyDescent="0.35">
      <c r="B23" t="s">
        <v>69</v>
      </c>
      <c r="C23" t="s">
        <v>276</v>
      </c>
      <c r="D23">
        <v>1</v>
      </c>
    </row>
    <row r="24" spans="1:4" x14ac:dyDescent="0.35">
      <c r="A24" t="s">
        <v>220</v>
      </c>
      <c r="B24" t="s">
        <v>35</v>
      </c>
      <c r="C24" t="s">
        <v>284</v>
      </c>
      <c r="D24">
        <v>6</v>
      </c>
    </row>
    <row r="25" spans="1:4" x14ac:dyDescent="0.35">
      <c r="B25" t="s">
        <v>32</v>
      </c>
      <c r="C25" t="s">
        <v>284</v>
      </c>
      <c r="D25">
        <v>2</v>
      </c>
    </row>
    <row r="26" spans="1:4" x14ac:dyDescent="0.35">
      <c r="B26" t="s">
        <v>38</v>
      </c>
      <c r="C26" t="s">
        <v>284</v>
      </c>
      <c r="D26">
        <v>6</v>
      </c>
    </row>
    <row r="27" spans="1:4" x14ac:dyDescent="0.35">
      <c r="B27" t="s">
        <v>44</v>
      </c>
      <c r="C27" t="s">
        <v>284</v>
      </c>
      <c r="D27">
        <v>1</v>
      </c>
    </row>
    <row r="28" spans="1:4" x14ac:dyDescent="0.35">
      <c r="A28" t="s">
        <v>260</v>
      </c>
      <c r="B28" t="s">
        <v>13</v>
      </c>
      <c r="C28" t="s">
        <v>284</v>
      </c>
      <c r="D28">
        <v>4</v>
      </c>
    </row>
    <row r="29" spans="1:4" x14ac:dyDescent="0.35">
      <c r="B29" t="s">
        <v>16</v>
      </c>
      <c r="C29" t="s">
        <v>284</v>
      </c>
      <c r="D29">
        <v>7</v>
      </c>
    </row>
    <row r="30" spans="1:4" x14ac:dyDescent="0.35">
      <c r="B30" t="s">
        <v>6</v>
      </c>
      <c r="C30" t="s">
        <v>284</v>
      </c>
      <c r="D30">
        <v>3</v>
      </c>
    </row>
    <row r="31" spans="1:4" x14ac:dyDescent="0.35">
      <c r="A31" t="s">
        <v>174</v>
      </c>
      <c r="B31" t="s">
        <v>4</v>
      </c>
      <c r="C31" t="s">
        <v>289</v>
      </c>
      <c r="D31">
        <v>1</v>
      </c>
    </row>
    <row r="32" spans="1:4" x14ac:dyDescent="0.35">
      <c r="B32" t="s">
        <v>176</v>
      </c>
      <c r="C32" t="s">
        <v>276</v>
      </c>
      <c r="D32">
        <v>12</v>
      </c>
    </row>
    <row r="33" spans="1:5" x14ac:dyDescent="0.35">
      <c r="B33" t="s">
        <v>188</v>
      </c>
      <c r="C33" t="s">
        <v>276</v>
      </c>
      <c r="D33">
        <v>4</v>
      </c>
    </row>
    <row r="34" spans="1:5" x14ac:dyDescent="0.35">
      <c r="A34" t="s">
        <v>210</v>
      </c>
      <c r="B34" t="s">
        <v>4</v>
      </c>
      <c r="C34" t="s">
        <v>290</v>
      </c>
      <c r="D34">
        <v>1</v>
      </c>
    </row>
    <row r="35" spans="1:5" x14ac:dyDescent="0.35">
      <c r="A35" t="s">
        <v>219</v>
      </c>
      <c r="B35" t="s">
        <v>21</v>
      </c>
      <c r="C35" t="s">
        <v>284</v>
      </c>
      <c r="D35">
        <v>8</v>
      </c>
    </row>
    <row r="36" spans="1:5" x14ac:dyDescent="0.35">
      <c r="B36" t="s">
        <v>28</v>
      </c>
      <c r="C36" t="s">
        <v>284</v>
      </c>
      <c r="D36">
        <v>3</v>
      </c>
    </row>
    <row r="37" spans="1:5" x14ac:dyDescent="0.35">
      <c r="A37" t="s">
        <v>69</v>
      </c>
      <c r="B37" t="s">
        <v>4</v>
      </c>
      <c r="C37" t="s">
        <v>289</v>
      </c>
      <c r="D37">
        <v>1</v>
      </c>
    </row>
    <row r="38" spans="1:5" x14ac:dyDescent="0.35">
      <c r="A38" t="s">
        <v>204</v>
      </c>
      <c r="B38" t="s">
        <v>4</v>
      </c>
      <c r="C38" t="s">
        <v>290</v>
      </c>
      <c r="D38">
        <v>1</v>
      </c>
    </row>
    <row r="39" spans="1:5" x14ac:dyDescent="0.35">
      <c r="A39" t="s">
        <v>217</v>
      </c>
      <c r="B39" t="s">
        <v>65</v>
      </c>
      <c r="C39" t="s">
        <v>284</v>
      </c>
      <c r="D39">
        <v>1</v>
      </c>
      <c r="E39" s="124"/>
    </row>
    <row r="40" spans="1:5" x14ac:dyDescent="0.35">
      <c r="B40" t="s">
        <v>62</v>
      </c>
      <c r="C40" t="s">
        <v>284</v>
      </c>
      <c r="D40">
        <v>2</v>
      </c>
      <c r="E40" s="124"/>
    </row>
    <row r="41" spans="1:5" x14ac:dyDescent="0.35">
      <c r="B41" t="s">
        <v>64</v>
      </c>
      <c r="C41" t="s">
        <v>284</v>
      </c>
      <c r="D41">
        <v>2</v>
      </c>
      <c r="E41" s="124"/>
    </row>
    <row r="42" spans="1:5" x14ac:dyDescent="0.35">
      <c r="A42" t="s">
        <v>100</v>
      </c>
      <c r="B42" t="s">
        <v>111</v>
      </c>
      <c r="C42" t="s">
        <v>276</v>
      </c>
      <c r="D42">
        <v>11</v>
      </c>
    </row>
    <row r="43" spans="1:5" x14ac:dyDescent="0.35">
      <c r="B43" t="s">
        <v>104</v>
      </c>
      <c r="C43" t="s">
        <v>279</v>
      </c>
      <c r="D43">
        <v>2</v>
      </c>
    </row>
    <row r="44" spans="1:5" x14ac:dyDescent="0.35">
      <c r="B44" t="s">
        <v>102</v>
      </c>
      <c r="C44" t="s">
        <v>279</v>
      </c>
      <c r="D44">
        <v>2</v>
      </c>
    </row>
    <row r="45" spans="1:5" x14ac:dyDescent="0.35">
      <c r="B45" t="s">
        <v>107</v>
      </c>
      <c r="C45" t="s">
        <v>276</v>
      </c>
      <c r="D45">
        <v>2</v>
      </c>
    </row>
    <row r="46" spans="1:5" x14ac:dyDescent="0.35">
      <c r="A46" t="s">
        <v>320</v>
      </c>
      <c r="B46" t="s">
        <v>320</v>
      </c>
      <c r="C46" t="s">
        <v>290</v>
      </c>
      <c r="D46">
        <v>1</v>
      </c>
    </row>
    <row r="47" spans="1:5" x14ac:dyDescent="0.35">
      <c r="A47" t="s">
        <v>282</v>
      </c>
      <c r="D47">
        <v>213</v>
      </c>
    </row>
  </sheetData>
  <mergeCells count="1">
    <mergeCell ref="E39:E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FC41-8AD7-48C8-8834-76EAA328380B}">
  <dimension ref="A1:O214"/>
  <sheetViews>
    <sheetView showGridLines="0" tabSelected="1" zoomScale="70" zoomScaleNormal="70" workbookViewId="0">
      <pane ySplit="1" topLeftCell="A157" activePane="bottomLeft" state="frozen"/>
      <selection pane="bottomLeft" activeCell="L226" sqref="L226"/>
    </sheetView>
  </sheetViews>
  <sheetFormatPr defaultColWidth="9.1796875" defaultRowHeight="14.5" x14ac:dyDescent="0.35"/>
  <cols>
    <col min="1" max="1" width="4.7265625" style="88" bestFit="1" customWidth="1"/>
    <col min="2" max="2" width="21.1796875" style="88" bestFit="1" customWidth="1"/>
    <col min="3" max="3" width="6.08984375" style="88" bestFit="1" customWidth="1"/>
    <col min="4" max="4" width="17" style="88" bestFit="1" customWidth="1"/>
    <col min="5" max="5" width="20.26953125" style="88" bestFit="1" customWidth="1"/>
    <col min="6" max="6" width="20.54296875" style="88" bestFit="1" customWidth="1"/>
    <col min="7" max="7" width="32.81640625" style="88" bestFit="1" customWidth="1"/>
    <col min="8" max="8" width="11.6328125" style="88" bestFit="1" customWidth="1"/>
    <col min="9" max="9" width="8.1796875" style="88" bestFit="1" customWidth="1"/>
    <col min="10" max="13" width="10.453125" style="88" customWidth="1"/>
    <col min="14" max="14" width="4.26953125" style="88" bestFit="1" customWidth="1"/>
    <col min="15" max="16384" width="9.1796875" style="88"/>
  </cols>
  <sheetData>
    <row r="1" spans="1:13" x14ac:dyDescent="0.35">
      <c r="A1" s="87" t="s">
        <v>274</v>
      </c>
      <c r="B1" s="87" t="s">
        <v>0</v>
      </c>
      <c r="C1" s="87" t="s">
        <v>1</v>
      </c>
      <c r="D1" s="87" t="s">
        <v>17</v>
      </c>
      <c r="E1" s="87" t="s">
        <v>195</v>
      </c>
      <c r="F1" s="87" t="s">
        <v>277</v>
      </c>
      <c r="G1" s="87" t="s">
        <v>278</v>
      </c>
      <c r="H1" s="87" t="s">
        <v>275</v>
      </c>
      <c r="I1" s="87" t="s">
        <v>293</v>
      </c>
      <c r="J1" s="117" t="s">
        <v>325</v>
      </c>
      <c r="K1" s="117" t="s">
        <v>326</v>
      </c>
      <c r="L1" s="118" t="s">
        <v>331</v>
      </c>
      <c r="M1" s="118" t="s">
        <v>332</v>
      </c>
    </row>
    <row r="2" spans="1:13" customFormat="1" x14ac:dyDescent="0.35">
      <c r="A2">
        <v>1</v>
      </c>
      <c r="B2" t="s">
        <v>269</v>
      </c>
      <c r="C2" s="86" t="s">
        <v>197</v>
      </c>
      <c r="D2" t="s">
        <v>4</v>
      </c>
      <c r="E2" t="s">
        <v>4</v>
      </c>
      <c r="F2" t="s">
        <v>4</v>
      </c>
      <c r="G2" t="s">
        <v>194</v>
      </c>
      <c r="H2" t="s">
        <v>292</v>
      </c>
      <c r="J2" s="89"/>
      <c r="L2">
        <v>0</v>
      </c>
      <c r="M2">
        <v>0</v>
      </c>
    </row>
    <row r="3" spans="1:13" x14ac:dyDescent="0.35">
      <c r="A3" s="88">
        <v>145</v>
      </c>
      <c r="B3" s="88" t="s">
        <v>47</v>
      </c>
      <c r="C3" s="86" t="s">
        <v>9</v>
      </c>
      <c r="D3" s="88" t="s">
        <v>204</v>
      </c>
      <c r="E3" s="88" t="s">
        <v>216</v>
      </c>
      <c r="F3" s="88" t="s">
        <v>261</v>
      </c>
      <c r="G3" s="88" t="s">
        <v>262</v>
      </c>
      <c r="H3" s="88" t="s">
        <v>285</v>
      </c>
      <c r="J3" s="90" t="s">
        <v>321</v>
      </c>
      <c r="K3" s="66">
        <v>1</v>
      </c>
      <c r="L3">
        <v>0</v>
      </c>
      <c r="M3">
        <v>0</v>
      </c>
    </row>
    <row r="4" spans="1:13" x14ac:dyDescent="0.35">
      <c r="A4" s="88">
        <v>144</v>
      </c>
      <c r="B4" s="88" t="s">
        <v>46</v>
      </c>
      <c r="C4" s="86" t="s">
        <v>8</v>
      </c>
      <c r="D4" s="88" t="s">
        <v>204</v>
      </c>
      <c r="E4" s="88" t="s">
        <v>216</v>
      </c>
      <c r="F4" s="88" t="s">
        <v>261</v>
      </c>
      <c r="G4" s="88" t="s">
        <v>262</v>
      </c>
      <c r="H4" s="88" t="s">
        <v>285</v>
      </c>
      <c r="J4" s="90" t="s">
        <v>321</v>
      </c>
      <c r="K4" s="66">
        <v>2</v>
      </c>
      <c r="L4">
        <v>0</v>
      </c>
      <c r="M4">
        <v>0</v>
      </c>
    </row>
    <row r="5" spans="1:13" x14ac:dyDescent="0.35">
      <c r="A5" s="88">
        <v>149</v>
      </c>
      <c r="B5" s="88" t="s">
        <v>228</v>
      </c>
      <c r="C5" s="86" t="s">
        <v>67</v>
      </c>
      <c r="D5" s="88" t="s">
        <v>204</v>
      </c>
      <c r="E5" s="88" t="s">
        <v>216</v>
      </c>
      <c r="F5" s="88" t="s">
        <v>261</v>
      </c>
      <c r="G5" s="88" t="s">
        <v>262</v>
      </c>
      <c r="H5" s="88" t="s">
        <v>285</v>
      </c>
      <c r="J5" s="90" t="s">
        <v>321</v>
      </c>
      <c r="K5" s="66">
        <v>3</v>
      </c>
      <c r="L5">
        <v>0</v>
      </c>
      <c r="M5">
        <v>0</v>
      </c>
    </row>
    <row r="6" spans="1:13" x14ac:dyDescent="0.35">
      <c r="A6" s="88">
        <v>150</v>
      </c>
      <c r="B6" s="88" t="s">
        <v>229</v>
      </c>
      <c r="C6" s="86" t="s">
        <v>67</v>
      </c>
      <c r="D6" s="88" t="s">
        <v>204</v>
      </c>
      <c r="E6" s="88" t="s">
        <v>216</v>
      </c>
      <c r="F6" s="88" t="s">
        <v>261</v>
      </c>
      <c r="G6" s="88" t="s">
        <v>262</v>
      </c>
      <c r="H6" s="88" t="s">
        <v>285</v>
      </c>
      <c r="J6" s="90" t="s">
        <v>321</v>
      </c>
      <c r="K6" s="66">
        <v>4</v>
      </c>
      <c r="L6">
        <v>0</v>
      </c>
      <c r="M6">
        <v>0</v>
      </c>
    </row>
    <row r="7" spans="1:13" x14ac:dyDescent="0.35">
      <c r="A7" s="88">
        <v>151</v>
      </c>
      <c r="B7" s="88" t="s">
        <v>230</v>
      </c>
      <c r="C7" s="86" t="s">
        <v>67</v>
      </c>
      <c r="D7" s="88" t="s">
        <v>204</v>
      </c>
      <c r="E7" s="88" t="s">
        <v>216</v>
      </c>
      <c r="F7" s="88" t="s">
        <v>261</v>
      </c>
      <c r="G7" s="88" t="s">
        <v>262</v>
      </c>
      <c r="H7" s="88" t="s">
        <v>285</v>
      </c>
      <c r="J7" s="90" t="s">
        <v>321</v>
      </c>
      <c r="K7" s="66">
        <v>5</v>
      </c>
      <c r="L7">
        <v>0</v>
      </c>
      <c r="M7">
        <v>0</v>
      </c>
    </row>
    <row r="8" spans="1:13" x14ac:dyDescent="0.35">
      <c r="A8" s="88">
        <v>152</v>
      </c>
      <c r="B8" s="88" t="s">
        <v>231</v>
      </c>
      <c r="C8" s="86" t="s">
        <v>67</v>
      </c>
      <c r="D8" s="88" t="s">
        <v>204</v>
      </c>
      <c r="E8" s="88" t="s">
        <v>216</v>
      </c>
      <c r="F8" s="88" t="s">
        <v>261</v>
      </c>
      <c r="G8" s="88" t="s">
        <v>262</v>
      </c>
      <c r="H8" s="88" t="s">
        <v>285</v>
      </c>
      <c r="J8" s="90" t="s">
        <v>321</v>
      </c>
      <c r="K8" s="66">
        <v>6</v>
      </c>
      <c r="L8">
        <v>0</v>
      </c>
      <c r="M8">
        <v>0</v>
      </c>
    </row>
    <row r="9" spans="1:13" x14ac:dyDescent="0.35">
      <c r="A9" s="88">
        <v>153</v>
      </c>
      <c r="B9" s="88" t="s">
        <v>232</v>
      </c>
      <c r="C9" s="86" t="s">
        <v>67</v>
      </c>
      <c r="D9" s="88" t="s">
        <v>204</v>
      </c>
      <c r="E9" s="88" t="s">
        <v>216</v>
      </c>
      <c r="F9" s="88" t="s">
        <v>261</v>
      </c>
      <c r="G9" s="88" t="s">
        <v>262</v>
      </c>
      <c r="H9" s="88" t="s">
        <v>285</v>
      </c>
      <c r="J9" s="90" t="s">
        <v>321</v>
      </c>
      <c r="K9" s="66">
        <v>7</v>
      </c>
      <c r="L9">
        <v>0</v>
      </c>
      <c r="M9">
        <v>0</v>
      </c>
    </row>
    <row r="10" spans="1:13" x14ac:dyDescent="0.35">
      <c r="A10" s="88">
        <v>154</v>
      </c>
      <c r="B10" s="88" t="s">
        <v>257</v>
      </c>
      <c r="C10" s="86" t="s">
        <v>67</v>
      </c>
      <c r="D10" s="88" t="s">
        <v>204</v>
      </c>
      <c r="E10" s="88" t="s">
        <v>216</v>
      </c>
      <c r="F10" s="88" t="s">
        <v>261</v>
      </c>
      <c r="G10" s="88" t="s">
        <v>262</v>
      </c>
      <c r="H10" s="88" t="s">
        <v>285</v>
      </c>
      <c r="J10" s="90" t="s">
        <v>321</v>
      </c>
      <c r="K10" s="66">
        <v>8</v>
      </c>
      <c r="L10">
        <v>0</v>
      </c>
      <c r="M10">
        <v>0</v>
      </c>
    </row>
    <row r="11" spans="1:13" x14ac:dyDescent="0.35">
      <c r="A11" s="88">
        <v>155</v>
      </c>
      <c r="B11" s="88" t="s">
        <v>233</v>
      </c>
      <c r="C11" s="86" t="s">
        <v>67</v>
      </c>
      <c r="D11" s="88" t="s">
        <v>204</v>
      </c>
      <c r="E11" s="88" t="s">
        <v>216</v>
      </c>
      <c r="F11" s="88" t="s">
        <v>261</v>
      </c>
      <c r="G11" s="88" t="s">
        <v>262</v>
      </c>
      <c r="H11" s="88" t="s">
        <v>285</v>
      </c>
      <c r="J11" s="90" t="s">
        <v>321</v>
      </c>
      <c r="K11" s="66">
        <v>9</v>
      </c>
      <c r="L11">
        <v>0</v>
      </c>
      <c r="M11">
        <v>0</v>
      </c>
    </row>
    <row r="12" spans="1:13" x14ac:dyDescent="0.35">
      <c r="A12" s="88">
        <v>156</v>
      </c>
      <c r="B12" s="88" t="s">
        <v>234</v>
      </c>
      <c r="C12" s="86" t="s">
        <v>67</v>
      </c>
      <c r="D12" s="88" t="s">
        <v>204</v>
      </c>
      <c r="E12" s="88" t="s">
        <v>216</v>
      </c>
      <c r="F12" s="88" t="s">
        <v>261</v>
      </c>
      <c r="G12" s="88" t="s">
        <v>262</v>
      </c>
      <c r="H12" s="88" t="s">
        <v>285</v>
      </c>
      <c r="J12" s="90" t="s">
        <v>321</v>
      </c>
      <c r="K12" s="66">
        <v>10</v>
      </c>
      <c r="L12">
        <v>0</v>
      </c>
      <c r="M12">
        <v>0</v>
      </c>
    </row>
    <row r="13" spans="1:13" x14ac:dyDescent="0.35">
      <c r="A13" s="88">
        <v>157</v>
      </c>
      <c r="B13" s="88" t="s">
        <v>235</v>
      </c>
      <c r="C13" s="86" t="s">
        <v>67</v>
      </c>
      <c r="D13" s="88" t="s">
        <v>204</v>
      </c>
      <c r="E13" s="88" t="s">
        <v>216</v>
      </c>
      <c r="F13" s="88" t="s">
        <v>261</v>
      </c>
      <c r="G13" s="88" t="s">
        <v>262</v>
      </c>
      <c r="H13" s="88" t="s">
        <v>285</v>
      </c>
      <c r="J13" s="90" t="s">
        <v>321</v>
      </c>
      <c r="K13" s="66">
        <v>11</v>
      </c>
      <c r="L13">
        <v>0</v>
      </c>
      <c r="M13">
        <v>0</v>
      </c>
    </row>
    <row r="14" spans="1:13" x14ac:dyDescent="0.35">
      <c r="A14" s="88">
        <v>158</v>
      </c>
      <c r="B14" s="88" t="s">
        <v>236</v>
      </c>
      <c r="C14" s="86" t="s">
        <v>67</v>
      </c>
      <c r="D14" s="88" t="s">
        <v>204</v>
      </c>
      <c r="E14" s="88" t="s">
        <v>216</v>
      </c>
      <c r="F14" s="88" t="s">
        <v>261</v>
      </c>
      <c r="G14" s="88" t="s">
        <v>262</v>
      </c>
      <c r="H14" s="88" t="s">
        <v>285</v>
      </c>
      <c r="J14" s="90" t="s">
        <v>321</v>
      </c>
      <c r="K14" s="66">
        <v>12</v>
      </c>
      <c r="L14">
        <v>0</v>
      </c>
      <c r="M14">
        <v>0</v>
      </c>
    </row>
    <row r="15" spans="1:13" x14ac:dyDescent="0.35">
      <c r="A15" s="88">
        <v>159</v>
      </c>
      <c r="B15" s="88" t="s">
        <v>237</v>
      </c>
      <c r="C15" s="86" t="s">
        <v>67</v>
      </c>
      <c r="D15" s="88" t="s">
        <v>204</v>
      </c>
      <c r="E15" s="88" t="s">
        <v>216</v>
      </c>
      <c r="F15" s="88" t="s">
        <v>261</v>
      </c>
      <c r="G15" s="88" t="s">
        <v>262</v>
      </c>
      <c r="H15" s="88" t="s">
        <v>285</v>
      </c>
      <c r="J15" s="90" t="s">
        <v>321</v>
      </c>
      <c r="K15" s="66">
        <v>13</v>
      </c>
      <c r="L15">
        <v>0</v>
      </c>
      <c r="M15">
        <v>0</v>
      </c>
    </row>
    <row r="16" spans="1:13" x14ac:dyDescent="0.35">
      <c r="A16" s="88">
        <v>160</v>
      </c>
      <c r="B16" s="88" t="s">
        <v>238</v>
      </c>
      <c r="C16" s="86" t="s">
        <v>67</v>
      </c>
      <c r="D16" s="88" t="s">
        <v>204</v>
      </c>
      <c r="E16" s="88" t="s">
        <v>216</v>
      </c>
      <c r="F16" s="88" t="s">
        <v>261</v>
      </c>
      <c r="G16" s="88" t="s">
        <v>262</v>
      </c>
      <c r="H16" s="88" t="s">
        <v>285</v>
      </c>
      <c r="J16" s="90" t="s">
        <v>321</v>
      </c>
      <c r="K16" s="66">
        <v>14</v>
      </c>
      <c r="L16">
        <v>0</v>
      </c>
      <c r="M16">
        <v>0</v>
      </c>
    </row>
    <row r="17" spans="1:13" x14ac:dyDescent="0.35">
      <c r="A17" s="88">
        <v>161</v>
      </c>
      <c r="B17" s="88" t="s">
        <v>239</v>
      </c>
      <c r="C17" s="86" t="s">
        <v>67</v>
      </c>
      <c r="D17" s="88" t="s">
        <v>204</v>
      </c>
      <c r="E17" s="88" t="s">
        <v>216</v>
      </c>
      <c r="F17" s="88" t="s">
        <v>261</v>
      </c>
      <c r="G17" s="88" t="s">
        <v>262</v>
      </c>
      <c r="H17" s="88" t="s">
        <v>285</v>
      </c>
      <c r="J17" s="90" t="s">
        <v>321</v>
      </c>
      <c r="K17" s="66">
        <v>15</v>
      </c>
      <c r="L17">
        <v>0</v>
      </c>
      <c r="M17">
        <v>0</v>
      </c>
    </row>
    <row r="18" spans="1:13" x14ac:dyDescent="0.35">
      <c r="A18" s="88">
        <v>162</v>
      </c>
      <c r="B18" s="88" t="s">
        <v>240</v>
      </c>
      <c r="C18" s="86" t="s">
        <v>67</v>
      </c>
      <c r="D18" s="88" t="s">
        <v>204</v>
      </c>
      <c r="E18" s="88" t="s">
        <v>216</v>
      </c>
      <c r="F18" s="88" t="s">
        <v>261</v>
      </c>
      <c r="G18" s="88" t="s">
        <v>262</v>
      </c>
      <c r="H18" s="88" t="s">
        <v>285</v>
      </c>
      <c r="J18" s="90" t="s">
        <v>321</v>
      </c>
      <c r="K18" s="66">
        <v>16</v>
      </c>
      <c r="L18">
        <v>0</v>
      </c>
      <c r="M18">
        <v>0</v>
      </c>
    </row>
    <row r="19" spans="1:13" x14ac:dyDescent="0.35">
      <c r="A19" s="88">
        <v>163</v>
      </c>
      <c r="B19" s="88" t="s">
        <v>241</v>
      </c>
      <c r="C19" s="86" t="s">
        <v>67</v>
      </c>
      <c r="D19" s="88" t="s">
        <v>204</v>
      </c>
      <c r="E19" s="88" t="s">
        <v>216</v>
      </c>
      <c r="F19" s="88" t="s">
        <v>261</v>
      </c>
      <c r="G19" s="88" t="s">
        <v>262</v>
      </c>
      <c r="H19" s="88" t="s">
        <v>285</v>
      </c>
      <c r="J19" s="90" t="s">
        <v>321</v>
      </c>
      <c r="K19" s="66">
        <v>17</v>
      </c>
      <c r="L19">
        <v>0</v>
      </c>
      <c r="M19">
        <v>0</v>
      </c>
    </row>
    <row r="20" spans="1:13" x14ac:dyDescent="0.35">
      <c r="A20" s="88">
        <v>164</v>
      </c>
      <c r="B20" s="88" t="s">
        <v>242</v>
      </c>
      <c r="C20" s="86" t="s">
        <v>67</v>
      </c>
      <c r="D20" s="88" t="s">
        <v>204</v>
      </c>
      <c r="E20" s="88" t="s">
        <v>216</v>
      </c>
      <c r="F20" s="88" t="s">
        <v>261</v>
      </c>
      <c r="G20" s="88" t="s">
        <v>262</v>
      </c>
      <c r="H20" s="88" t="s">
        <v>285</v>
      </c>
      <c r="J20" s="90" t="s">
        <v>321</v>
      </c>
      <c r="K20" s="66">
        <v>18</v>
      </c>
      <c r="L20">
        <v>0</v>
      </c>
      <c r="M20">
        <v>0</v>
      </c>
    </row>
    <row r="21" spans="1:13" x14ac:dyDescent="0.35">
      <c r="A21" s="88">
        <v>165</v>
      </c>
      <c r="B21" s="88" t="s">
        <v>258</v>
      </c>
      <c r="C21" s="86" t="s">
        <v>67</v>
      </c>
      <c r="D21" s="88" t="s">
        <v>204</v>
      </c>
      <c r="E21" s="88" t="s">
        <v>216</v>
      </c>
      <c r="F21" s="88" t="s">
        <v>261</v>
      </c>
      <c r="G21" s="88" t="s">
        <v>262</v>
      </c>
      <c r="H21" s="88" t="s">
        <v>285</v>
      </c>
      <c r="J21" s="90" t="s">
        <v>321</v>
      </c>
      <c r="K21" s="66">
        <v>19</v>
      </c>
      <c r="L21">
        <v>0</v>
      </c>
      <c r="M21">
        <v>0</v>
      </c>
    </row>
    <row r="22" spans="1:13" x14ac:dyDescent="0.35">
      <c r="A22" s="88">
        <v>166</v>
      </c>
      <c r="B22" s="88" t="s">
        <v>243</v>
      </c>
      <c r="C22" s="86" t="s">
        <v>67</v>
      </c>
      <c r="D22" s="88" t="s">
        <v>204</v>
      </c>
      <c r="E22" s="88" t="s">
        <v>216</v>
      </c>
      <c r="F22" s="88" t="s">
        <v>261</v>
      </c>
      <c r="G22" s="88" t="s">
        <v>262</v>
      </c>
      <c r="H22" s="88" t="s">
        <v>285</v>
      </c>
      <c r="J22" s="90" t="s">
        <v>321</v>
      </c>
      <c r="K22" s="66">
        <v>20</v>
      </c>
      <c r="L22">
        <v>0</v>
      </c>
      <c r="M22">
        <v>0</v>
      </c>
    </row>
    <row r="23" spans="1:13" x14ac:dyDescent="0.35">
      <c r="A23" s="88">
        <v>167</v>
      </c>
      <c r="B23" s="88" t="s">
        <v>244</v>
      </c>
      <c r="C23" s="86" t="s">
        <v>67</v>
      </c>
      <c r="D23" s="88" t="s">
        <v>204</v>
      </c>
      <c r="E23" s="88" t="s">
        <v>216</v>
      </c>
      <c r="F23" s="88" t="s">
        <v>261</v>
      </c>
      <c r="G23" s="88" t="s">
        <v>262</v>
      </c>
      <c r="H23" s="88" t="s">
        <v>285</v>
      </c>
      <c r="J23" s="90" t="s">
        <v>321</v>
      </c>
      <c r="K23" s="66">
        <v>21</v>
      </c>
      <c r="L23">
        <v>0</v>
      </c>
      <c r="M23">
        <v>0</v>
      </c>
    </row>
    <row r="24" spans="1:13" x14ac:dyDescent="0.35">
      <c r="A24" s="88">
        <v>168</v>
      </c>
      <c r="B24" s="88" t="s">
        <v>245</v>
      </c>
      <c r="C24" s="86" t="s">
        <v>67</v>
      </c>
      <c r="D24" s="88" t="s">
        <v>204</v>
      </c>
      <c r="E24" s="88" t="s">
        <v>216</v>
      </c>
      <c r="F24" s="88" t="s">
        <v>261</v>
      </c>
      <c r="G24" s="88" t="s">
        <v>262</v>
      </c>
      <c r="H24" s="88" t="s">
        <v>285</v>
      </c>
      <c r="J24" s="90" t="s">
        <v>321</v>
      </c>
      <c r="K24" s="66">
        <v>22</v>
      </c>
      <c r="L24">
        <v>0</v>
      </c>
      <c r="M24">
        <v>0</v>
      </c>
    </row>
    <row r="25" spans="1:13" x14ac:dyDescent="0.35">
      <c r="A25" s="88">
        <v>169</v>
      </c>
      <c r="B25" s="88" t="s">
        <v>246</v>
      </c>
      <c r="C25" s="86" t="s">
        <v>67</v>
      </c>
      <c r="D25" s="88" t="s">
        <v>204</v>
      </c>
      <c r="E25" s="88" t="s">
        <v>216</v>
      </c>
      <c r="F25" s="88" t="s">
        <v>261</v>
      </c>
      <c r="G25" s="88" t="s">
        <v>262</v>
      </c>
      <c r="H25" s="88" t="s">
        <v>285</v>
      </c>
      <c r="J25" s="90" t="s">
        <v>321</v>
      </c>
      <c r="K25" s="66">
        <v>23</v>
      </c>
      <c r="L25">
        <v>0</v>
      </c>
      <c r="M25">
        <v>0</v>
      </c>
    </row>
    <row r="26" spans="1:13" x14ac:dyDescent="0.35">
      <c r="A26" s="88">
        <v>170</v>
      </c>
      <c r="B26" s="88" t="s">
        <v>247</v>
      </c>
      <c r="C26" s="86" t="s">
        <v>67</v>
      </c>
      <c r="D26" s="88" t="s">
        <v>204</v>
      </c>
      <c r="E26" s="88" t="s">
        <v>216</v>
      </c>
      <c r="F26" s="88" t="s">
        <v>261</v>
      </c>
      <c r="G26" s="88" t="s">
        <v>262</v>
      </c>
      <c r="H26" s="88" t="s">
        <v>285</v>
      </c>
      <c r="J26" s="90" t="s">
        <v>321</v>
      </c>
      <c r="K26" s="66">
        <v>24</v>
      </c>
      <c r="L26">
        <v>0</v>
      </c>
      <c r="M26">
        <v>0</v>
      </c>
    </row>
    <row r="27" spans="1:13" x14ac:dyDescent="0.35">
      <c r="A27" s="88">
        <v>171</v>
      </c>
      <c r="B27" s="88" t="s">
        <v>248</v>
      </c>
      <c r="C27" s="86" t="s">
        <v>67</v>
      </c>
      <c r="D27" s="88" t="s">
        <v>204</v>
      </c>
      <c r="E27" s="88" t="s">
        <v>216</v>
      </c>
      <c r="F27" s="88" t="s">
        <v>261</v>
      </c>
      <c r="G27" s="88" t="s">
        <v>262</v>
      </c>
      <c r="H27" s="88" t="s">
        <v>285</v>
      </c>
      <c r="J27" s="90" t="s">
        <v>321</v>
      </c>
      <c r="K27" s="66">
        <v>25</v>
      </c>
      <c r="L27">
        <v>0</v>
      </c>
      <c r="M27">
        <v>0</v>
      </c>
    </row>
    <row r="28" spans="1:13" x14ac:dyDescent="0.35">
      <c r="A28" s="88">
        <v>172</v>
      </c>
      <c r="B28" s="88" t="s">
        <v>249</v>
      </c>
      <c r="C28" s="86" t="s">
        <v>67</v>
      </c>
      <c r="D28" s="88" t="s">
        <v>204</v>
      </c>
      <c r="E28" s="88" t="s">
        <v>216</v>
      </c>
      <c r="F28" s="88" t="s">
        <v>261</v>
      </c>
      <c r="G28" s="88" t="s">
        <v>262</v>
      </c>
      <c r="H28" s="88" t="s">
        <v>285</v>
      </c>
      <c r="J28" s="90" t="s">
        <v>321</v>
      </c>
      <c r="K28" s="66">
        <v>26</v>
      </c>
      <c r="L28">
        <v>0</v>
      </c>
      <c r="M28">
        <v>0</v>
      </c>
    </row>
    <row r="29" spans="1:13" x14ac:dyDescent="0.35">
      <c r="A29" s="88">
        <v>173</v>
      </c>
      <c r="B29" s="88" t="s">
        <v>250</v>
      </c>
      <c r="C29" s="86" t="s">
        <v>67</v>
      </c>
      <c r="D29" s="88" t="s">
        <v>204</v>
      </c>
      <c r="E29" s="88" t="s">
        <v>216</v>
      </c>
      <c r="F29" s="88" t="s">
        <v>261</v>
      </c>
      <c r="G29" s="88" t="s">
        <v>262</v>
      </c>
      <c r="H29" s="88" t="s">
        <v>285</v>
      </c>
      <c r="J29" s="90" t="s">
        <v>321</v>
      </c>
      <c r="K29" s="66">
        <v>27</v>
      </c>
      <c r="L29">
        <v>0</v>
      </c>
      <c r="M29">
        <v>0</v>
      </c>
    </row>
    <row r="30" spans="1:13" x14ac:dyDescent="0.35">
      <c r="A30" s="88">
        <v>174</v>
      </c>
      <c r="B30" s="88" t="s">
        <v>251</v>
      </c>
      <c r="C30" s="86" t="s">
        <v>67</v>
      </c>
      <c r="D30" s="88" t="s">
        <v>204</v>
      </c>
      <c r="E30" s="88" t="s">
        <v>216</v>
      </c>
      <c r="F30" s="88" t="s">
        <v>261</v>
      </c>
      <c r="G30" s="88" t="s">
        <v>262</v>
      </c>
      <c r="H30" s="88" t="s">
        <v>285</v>
      </c>
      <c r="J30" s="90" t="s">
        <v>321</v>
      </c>
      <c r="K30" s="66">
        <v>28</v>
      </c>
      <c r="L30">
        <v>0</v>
      </c>
      <c r="M30">
        <v>0</v>
      </c>
    </row>
    <row r="31" spans="1:13" x14ac:dyDescent="0.35">
      <c r="A31" s="88">
        <v>175</v>
      </c>
      <c r="B31" s="88" t="s">
        <v>252</v>
      </c>
      <c r="C31" s="86" t="s">
        <v>67</v>
      </c>
      <c r="D31" s="88" t="s">
        <v>204</v>
      </c>
      <c r="E31" s="88" t="s">
        <v>216</v>
      </c>
      <c r="F31" s="88" t="s">
        <v>261</v>
      </c>
      <c r="G31" s="88" t="s">
        <v>262</v>
      </c>
      <c r="H31" s="88" t="s">
        <v>285</v>
      </c>
      <c r="J31" s="90" t="s">
        <v>321</v>
      </c>
      <c r="K31" s="66">
        <v>29</v>
      </c>
      <c r="L31">
        <v>0</v>
      </c>
      <c r="M31">
        <v>0</v>
      </c>
    </row>
    <row r="32" spans="1:13" x14ac:dyDescent="0.35">
      <c r="A32" s="88">
        <v>176</v>
      </c>
      <c r="B32" s="88" t="s">
        <v>253</v>
      </c>
      <c r="C32" s="86" t="s">
        <v>67</v>
      </c>
      <c r="D32" s="88" t="s">
        <v>204</v>
      </c>
      <c r="E32" s="88" t="s">
        <v>216</v>
      </c>
      <c r="F32" s="88" t="s">
        <v>261</v>
      </c>
      <c r="G32" s="88" t="s">
        <v>262</v>
      </c>
      <c r="H32" s="88" t="s">
        <v>285</v>
      </c>
      <c r="J32" s="90" t="s">
        <v>321</v>
      </c>
      <c r="K32" s="66">
        <v>30</v>
      </c>
      <c r="L32">
        <v>0</v>
      </c>
      <c r="M32">
        <v>0</v>
      </c>
    </row>
    <row r="33" spans="1:13" x14ac:dyDescent="0.35">
      <c r="A33" s="88">
        <v>177</v>
      </c>
      <c r="B33" s="88" t="s">
        <v>254</v>
      </c>
      <c r="C33" s="86" t="s">
        <v>67</v>
      </c>
      <c r="D33" s="88" t="s">
        <v>204</v>
      </c>
      <c r="E33" s="88" t="s">
        <v>216</v>
      </c>
      <c r="F33" s="88" t="s">
        <v>261</v>
      </c>
      <c r="G33" s="88" t="s">
        <v>262</v>
      </c>
      <c r="H33" s="88" t="s">
        <v>285</v>
      </c>
      <c r="J33" s="90" t="s">
        <v>321</v>
      </c>
      <c r="K33" s="66">
        <v>31</v>
      </c>
      <c r="L33">
        <v>0</v>
      </c>
      <c r="M33">
        <v>0</v>
      </c>
    </row>
    <row r="34" spans="1:13" x14ac:dyDescent="0.35">
      <c r="A34" s="88">
        <v>178</v>
      </c>
      <c r="B34" s="88" t="s">
        <v>255</v>
      </c>
      <c r="C34" s="86" t="s">
        <v>67</v>
      </c>
      <c r="D34" s="88" t="s">
        <v>204</v>
      </c>
      <c r="E34" s="88" t="s">
        <v>216</v>
      </c>
      <c r="F34" s="88" t="s">
        <v>261</v>
      </c>
      <c r="G34" s="88" t="s">
        <v>262</v>
      </c>
      <c r="H34" s="88" t="s">
        <v>285</v>
      </c>
      <c r="J34" s="90" t="s">
        <v>321</v>
      </c>
      <c r="K34" s="66">
        <v>32</v>
      </c>
      <c r="L34">
        <v>0</v>
      </c>
      <c r="M34">
        <v>0</v>
      </c>
    </row>
    <row r="35" spans="1:13" x14ac:dyDescent="0.35">
      <c r="A35" s="88">
        <v>179</v>
      </c>
      <c r="B35" s="88" t="s">
        <v>256</v>
      </c>
      <c r="C35" s="86" t="s">
        <v>67</v>
      </c>
      <c r="D35" s="88" t="s">
        <v>204</v>
      </c>
      <c r="E35" s="88" t="s">
        <v>216</v>
      </c>
      <c r="F35" s="88" t="s">
        <v>261</v>
      </c>
      <c r="G35" s="88" t="s">
        <v>262</v>
      </c>
      <c r="H35" s="88" t="s">
        <v>285</v>
      </c>
      <c r="J35" s="90" t="s">
        <v>321</v>
      </c>
      <c r="K35" s="66">
        <v>33</v>
      </c>
      <c r="L35">
        <v>0</v>
      </c>
      <c r="M35">
        <v>0</v>
      </c>
    </row>
    <row r="36" spans="1:13" x14ac:dyDescent="0.35">
      <c r="A36" s="88">
        <v>180</v>
      </c>
      <c r="B36" s="88" t="s">
        <v>259</v>
      </c>
      <c r="C36" s="86" t="s">
        <v>67</v>
      </c>
      <c r="D36" s="88" t="s">
        <v>204</v>
      </c>
      <c r="E36" s="88" t="s">
        <v>216</v>
      </c>
      <c r="F36" s="88" t="s">
        <v>261</v>
      </c>
      <c r="G36" s="88" t="s">
        <v>262</v>
      </c>
      <c r="H36" s="88" t="s">
        <v>285</v>
      </c>
      <c r="J36" s="90" t="s">
        <v>321</v>
      </c>
      <c r="K36" s="66">
        <v>34</v>
      </c>
      <c r="L36">
        <v>0</v>
      </c>
      <c r="M36">
        <v>0</v>
      </c>
    </row>
    <row r="37" spans="1:13" x14ac:dyDescent="0.35">
      <c r="A37" s="88">
        <v>181</v>
      </c>
      <c r="B37" s="88" t="s">
        <v>266</v>
      </c>
      <c r="C37" s="86" t="s">
        <v>67</v>
      </c>
      <c r="D37" s="88" t="s">
        <v>4</v>
      </c>
      <c r="E37" s="88" t="s">
        <v>4</v>
      </c>
      <c r="F37" s="88" t="s">
        <v>261</v>
      </c>
      <c r="G37" s="88" t="s">
        <v>262</v>
      </c>
      <c r="H37" s="88" t="s">
        <v>285</v>
      </c>
      <c r="J37" s="90" t="s">
        <v>321</v>
      </c>
      <c r="K37" s="66">
        <v>35</v>
      </c>
      <c r="L37">
        <v>0</v>
      </c>
      <c r="M37">
        <v>0</v>
      </c>
    </row>
    <row r="38" spans="1:13" x14ac:dyDescent="0.35">
      <c r="A38" s="88">
        <v>182</v>
      </c>
      <c r="B38" s="88" t="s">
        <v>267</v>
      </c>
      <c r="C38" s="86" t="s">
        <v>67</v>
      </c>
      <c r="D38" s="88" t="s">
        <v>4</v>
      </c>
      <c r="E38" s="88" t="s">
        <v>4</v>
      </c>
      <c r="F38" s="88" t="s">
        <v>261</v>
      </c>
      <c r="G38" s="88" t="s">
        <v>262</v>
      </c>
      <c r="H38" s="88" t="s">
        <v>285</v>
      </c>
      <c r="J38" s="90" t="s">
        <v>321</v>
      </c>
      <c r="K38" s="66">
        <v>36</v>
      </c>
      <c r="L38">
        <v>0</v>
      </c>
      <c r="M38">
        <v>0</v>
      </c>
    </row>
    <row r="39" spans="1:13" x14ac:dyDescent="0.35">
      <c r="A39" s="88">
        <v>183</v>
      </c>
      <c r="B39" s="88" t="s">
        <v>268</v>
      </c>
      <c r="C39" s="86" t="s">
        <v>67</v>
      </c>
      <c r="D39" s="88" t="s">
        <v>4</v>
      </c>
      <c r="E39" s="88" t="s">
        <v>4</v>
      </c>
      <c r="F39" s="88" t="s">
        <v>261</v>
      </c>
      <c r="G39" s="88" t="s">
        <v>262</v>
      </c>
      <c r="H39" s="88" t="s">
        <v>285</v>
      </c>
      <c r="J39" s="90" t="s">
        <v>321</v>
      </c>
      <c r="K39" s="66">
        <v>37</v>
      </c>
      <c r="L39">
        <v>0</v>
      </c>
      <c r="M39">
        <v>0</v>
      </c>
    </row>
    <row r="40" spans="1:13" x14ac:dyDescent="0.35">
      <c r="A40" s="88">
        <v>209</v>
      </c>
      <c r="B40" s="91" t="s">
        <v>286</v>
      </c>
      <c r="C40" s="92" t="s">
        <v>67</v>
      </c>
      <c r="D40" s="93" t="s">
        <v>4</v>
      </c>
      <c r="E40" s="93" t="s">
        <v>4</v>
      </c>
      <c r="F40" s="94" t="s">
        <v>261</v>
      </c>
      <c r="G40" s="95" t="s">
        <v>262</v>
      </c>
      <c r="H40" s="88" t="s">
        <v>285</v>
      </c>
      <c r="J40" s="90" t="s">
        <v>321</v>
      </c>
      <c r="K40" s="66">
        <v>38</v>
      </c>
      <c r="L40">
        <v>0</v>
      </c>
      <c r="M40">
        <v>0</v>
      </c>
    </row>
    <row r="41" spans="1:13" x14ac:dyDescent="0.35">
      <c r="A41" s="88">
        <v>146</v>
      </c>
      <c r="B41" s="88" t="s">
        <v>48</v>
      </c>
      <c r="C41" s="86" t="s">
        <v>11</v>
      </c>
      <c r="D41" s="88" t="s">
        <v>204</v>
      </c>
      <c r="E41" s="88" t="s">
        <v>216</v>
      </c>
      <c r="F41" s="88" t="s">
        <v>261</v>
      </c>
      <c r="G41" s="88" t="s">
        <v>262</v>
      </c>
      <c r="H41" s="88" t="s">
        <v>285</v>
      </c>
      <c r="J41" s="90" t="s">
        <v>321</v>
      </c>
      <c r="K41" s="66">
        <v>39</v>
      </c>
      <c r="L41">
        <v>0</v>
      </c>
      <c r="M41">
        <v>0</v>
      </c>
    </row>
    <row r="42" spans="1:13" x14ac:dyDescent="0.35">
      <c r="A42" s="88">
        <v>147</v>
      </c>
      <c r="B42" s="88" t="s">
        <v>49</v>
      </c>
      <c r="C42" s="86" t="s">
        <v>11</v>
      </c>
      <c r="D42" s="88" t="s">
        <v>204</v>
      </c>
      <c r="E42" s="88" t="s">
        <v>216</v>
      </c>
      <c r="F42" s="88" t="s">
        <v>261</v>
      </c>
      <c r="G42" s="88" t="s">
        <v>262</v>
      </c>
      <c r="H42" s="88" t="s">
        <v>285</v>
      </c>
      <c r="J42" s="90" t="s">
        <v>321</v>
      </c>
      <c r="K42" s="66">
        <v>40</v>
      </c>
      <c r="L42">
        <v>0</v>
      </c>
      <c r="M42">
        <v>0</v>
      </c>
    </row>
    <row r="43" spans="1:13" x14ac:dyDescent="0.35">
      <c r="A43" s="88">
        <v>148</v>
      </c>
      <c r="B43" s="88" t="s">
        <v>50</v>
      </c>
      <c r="C43" s="86" t="s">
        <v>11</v>
      </c>
      <c r="D43" s="88" t="s">
        <v>204</v>
      </c>
      <c r="E43" s="88" t="s">
        <v>216</v>
      </c>
      <c r="F43" s="88" t="s">
        <v>261</v>
      </c>
      <c r="G43" s="88" t="s">
        <v>262</v>
      </c>
      <c r="H43" s="88" t="s">
        <v>285</v>
      </c>
      <c r="J43" s="90" t="s">
        <v>321</v>
      </c>
      <c r="K43" s="66">
        <v>41</v>
      </c>
      <c r="L43">
        <v>0</v>
      </c>
      <c r="M43">
        <v>0</v>
      </c>
    </row>
    <row r="44" spans="1:13" x14ac:dyDescent="0.35">
      <c r="A44" s="88">
        <v>207</v>
      </c>
      <c r="B44" s="96" t="s">
        <v>286</v>
      </c>
      <c r="C44" s="97" t="s">
        <v>11</v>
      </c>
      <c r="D44" s="98" t="s">
        <v>4</v>
      </c>
      <c r="E44" s="98" t="s">
        <v>4</v>
      </c>
      <c r="F44" s="96" t="s">
        <v>261</v>
      </c>
      <c r="G44" s="99" t="s">
        <v>262</v>
      </c>
      <c r="H44" s="88" t="s">
        <v>285</v>
      </c>
      <c r="J44" s="90" t="s">
        <v>321</v>
      </c>
      <c r="K44" s="66">
        <v>42</v>
      </c>
      <c r="L44">
        <v>0</v>
      </c>
      <c r="M44">
        <v>0</v>
      </c>
    </row>
    <row r="45" spans="1:13" x14ac:dyDescent="0.35">
      <c r="A45" s="88">
        <v>208</v>
      </c>
      <c r="B45" s="96" t="s">
        <v>286</v>
      </c>
      <c r="C45" s="97" t="s">
        <v>11</v>
      </c>
      <c r="D45" s="98" t="s">
        <v>4</v>
      </c>
      <c r="E45" s="98" t="s">
        <v>4</v>
      </c>
      <c r="F45" s="96" t="s">
        <v>261</v>
      </c>
      <c r="G45" s="99" t="s">
        <v>262</v>
      </c>
      <c r="H45" s="88" t="s">
        <v>285</v>
      </c>
      <c r="J45" s="90" t="s">
        <v>321</v>
      </c>
      <c r="K45" s="66">
        <v>43</v>
      </c>
      <c r="L45">
        <v>0</v>
      </c>
      <c r="M45">
        <v>0</v>
      </c>
    </row>
    <row r="46" spans="1:13" x14ac:dyDescent="0.35">
      <c r="A46" s="88">
        <v>184</v>
      </c>
      <c r="B46" s="88" t="s">
        <v>51</v>
      </c>
      <c r="C46" s="86" t="s">
        <v>7</v>
      </c>
      <c r="D46" s="88" t="s">
        <v>204</v>
      </c>
      <c r="E46" s="88" t="s">
        <v>216</v>
      </c>
      <c r="F46" s="88" t="s">
        <v>261</v>
      </c>
      <c r="G46" s="88" t="s">
        <v>263</v>
      </c>
      <c r="H46" s="88" t="s">
        <v>284</v>
      </c>
      <c r="J46" s="88" t="s">
        <v>322</v>
      </c>
      <c r="K46" s="66">
        <v>46</v>
      </c>
      <c r="L46">
        <v>0</v>
      </c>
      <c r="M46">
        <v>0</v>
      </c>
    </row>
    <row r="47" spans="1:13" x14ac:dyDescent="0.35">
      <c r="A47" s="88">
        <v>185</v>
      </c>
      <c r="B47" s="88" t="s">
        <v>52</v>
      </c>
      <c r="C47" s="86" t="s">
        <v>11</v>
      </c>
      <c r="D47" s="88" t="s">
        <v>204</v>
      </c>
      <c r="E47" s="88" t="s">
        <v>216</v>
      </c>
      <c r="F47" s="88" t="s">
        <v>261</v>
      </c>
      <c r="G47" s="88" t="s">
        <v>263</v>
      </c>
      <c r="H47" s="88" t="s">
        <v>284</v>
      </c>
      <c r="J47" s="88" t="s">
        <v>322</v>
      </c>
      <c r="K47" s="66">
        <v>47</v>
      </c>
      <c r="L47">
        <v>0</v>
      </c>
      <c r="M47">
        <v>0</v>
      </c>
    </row>
    <row r="48" spans="1:13" x14ac:dyDescent="0.35">
      <c r="A48" s="88">
        <v>186</v>
      </c>
      <c r="B48" s="88" t="s">
        <v>66</v>
      </c>
      <c r="C48" s="86" t="s">
        <v>7</v>
      </c>
      <c r="D48" s="88" t="s">
        <v>204</v>
      </c>
      <c r="E48" s="88" t="s">
        <v>218</v>
      </c>
      <c r="F48" s="88" t="s">
        <v>261</v>
      </c>
      <c r="G48" s="88" t="s">
        <v>264</v>
      </c>
      <c r="H48" s="88" t="s">
        <v>284</v>
      </c>
      <c r="J48" s="88" t="s">
        <v>322</v>
      </c>
      <c r="K48" s="66">
        <v>44</v>
      </c>
      <c r="L48">
        <v>0</v>
      </c>
      <c r="M48">
        <v>0</v>
      </c>
    </row>
    <row r="49" spans="1:13" x14ac:dyDescent="0.35">
      <c r="A49" s="88">
        <v>187</v>
      </c>
      <c r="B49" s="88" t="s">
        <v>53</v>
      </c>
      <c r="C49" s="86" t="s">
        <v>11</v>
      </c>
      <c r="D49" s="88" t="s">
        <v>204</v>
      </c>
      <c r="E49" s="88" t="s">
        <v>217</v>
      </c>
      <c r="F49" s="88" t="s">
        <v>261</v>
      </c>
      <c r="G49" s="88" t="s">
        <v>264</v>
      </c>
      <c r="H49" s="88" t="s">
        <v>284</v>
      </c>
      <c r="J49" s="88" t="s">
        <v>322</v>
      </c>
      <c r="K49" s="66">
        <v>45</v>
      </c>
      <c r="L49">
        <v>0</v>
      </c>
      <c r="M49">
        <v>0</v>
      </c>
    </row>
    <row r="50" spans="1:13" x14ac:dyDescent="0.35">
      <c r="A50" s="88">
        <v>210</v>
      </c>
      <c r="B50" s="96" t="s">
        <v>286</v>
      </c>
      <c r="C50" s="97" t="s">
        <v>11</v>
      </c>
      <c r="D50" s="98" t="s">
        <v>4</v>
      </c>
      <c r="E50" s="98" t="s">
        <v>4</v>
      </c>
      <c r="F50" s="96" t="s">
        <v>261</v>
      </c>
      <c r="G50" s="99" t="s">
        <v>264</v>
      </c>
      <c r="H50" s="88" t="s">
        <v>284</v>
      </c>
      <c r="J50" s="88" t="s">
        <v>322</v>
      </c>
      <c r="K50" s="66">
        <v>48</v>
      </c>
      <c r="L50">
        <v>0</v>
      </c>
      <c r="M50">
        <v>0</v>
      </c>
    </row>
    <row r="51" spans="1:13" customFormat="1" x14ac:dyDescent="0.35">
      <c r="A51">
        <v>191</v>
      </c>
      <c r="B51" t="s">
        <v>60</v>
      </c>
      <c r="C51" s="86" t="s">
        <v>9</v>
      </c>
      <c r="D51" t="s">
        <v>204</v>
      </c>
      <c r="E51" t="s">
        <v>216</v>
      </c>
      <c r="F51" t="s">
        <v>221</v>
      </c>
      <c r="G51" t="s">
        <v>59</v>
      </c>
      <c r="H51" t="s">
        <v>284</v>
      </c>
      <c r="J51" t="s">
        <v>357</v>
      </c>
      <c r="K51">
        <v>9</v>
      </c>
      <c r="L51">
        <v>0</v>
      </c>
      <c r="M51">
        <v>0</v>
      </c>
    </row>
    <row r="52" spans="1:13" customFormat="1" x14ac:dyDescent="0.35">
      <c r="A52">
        <v>192</v>
      </c>
      <c r="B52" t="s">
        <v>61</v>
      </c>
      <c r="C52" s="86" t="s">
        <v>11</v>
      </c>
      <c r="D52" t="s">
        <v>204</v>
      </c>
      <c r="E52" t="s">
        <v>216</v>
      </c>
      <c r="F52" t="s">
        <v>221</v>
      </c>
      <c r="G52" t="s">
        <v>59</v>
      </c>
      <c r="H52" t="s">
        <v>284</v>
      </c>
      <c r="J52" t="s">
        <v>357</v>
      </c>
      <c r="K52">
        <v>10</v>
      </c>
      <c r="L52">
        <v>0</v>
      </c>
      <c r="M52">
        <v>0</v>
      </c>
    </row>
    <row r="53" spans="1:13" customFormat="1" x14ac:dyDescent="0.35">
      <c r="A53">
        <v>189</v>
      </c>
      <c r="B53" t="s">
        <v>57</v>
      </c>
      <c r="C53" s="86" t="s">
        <v>9</v>
      </c>
      <c r="D53" t="s">
        <v>204</v>
      </c>
      <c r="E53" t="s">
        <v>54</v>
      </c>
      <c r="F53" t="s">
        <v>221</v>
      </c>
      <c r="G53" t="s">
        <v>56</v>
      </c>
      <c r="H53" t="s">
        <v>284</v>
      </c>
      <c r="J53" t="s">
        <v>357</v>
      </c>
      <c r="K53">
        <v>11</v>
      </c>
      <c r="L53">
        <v>0</v>
      </c>
      <c r="M53">
        <v>0</v>
      </c>
    </row>
    <row r="54" spans="1:13" customFormat="1" x14ac:dyDescent="0.35">
      <c r="A54">
        <v>190</v>
      </c>
      <c r="B54" t="s">
        <v>58</v>
      </c>
      <c r="C54" s="86" t="s">
        <v>11</v>
      </c>
      <c r="D54" t="s">
        <v>204</v>
      </c>
      <c r="E54" t="s">
        <v>54</v>
      </c>
      <c r="F54" t="s">
        <v>221</v>
      </c>
      <c r="G54" t="s">
        <v>56</v>
      </c>
      <c r="H54" t="s">
        <v>284</v>
      </c>
      <c r="J54" t="s">
        <v>357</v>
      </c>
      <c r="K54">
        <v>15</v>
      </c>
      <c r="L54">
        <v>0</v>
      </c>
      <c r="M54">
        <v>0</v>
      </c>
    </row>
    <row r="55" spans="1:13" customFormat="1" x14ac:dyDescent="0.35">
      <c r="A55">
        <v>188</v>
      </c>
      <c r="B55" t="s">
        <v>55</v>
      </c>
      <c r="C55" s="86" t="s">
        <v>8</v>
      </c>
      <c r="D55" t="s">
        <v>212</v>
      </c>
      <c r="E55" t="s">
        <v>208</v>
      </c>
      <c r="F55" t="s">
        <v>221</v>
      </c>
      <c r="G55" t="s">
        <v>54</v>
      </c>
      <c r="H55" t="s">
        <v>284</v>
      </c>
      <c r="J55" t="s">
        <v>357</v>
      </c>
      <c r="K55">
        <v>16</v>
      </c>
      <c r="L55">
        <v>0</v>
      </c>
      <c r="M55">
        <v>0</v>
      </c>
    </row>
    <row r="56" spans="1:13" customFormat="1" x14ac:dyDescent="0.35">
      <c r="A56">
        <v>5</v>
      </c>
      <c r="B56" t="s">
        <v>138</v>
      </c>
      <c r="C56" s="86" t="s">
        <v>5</v>
      </c>
      <c r="D56" t="s">
        <v>139</v>
      </c>
      <c r="E56" t="s">
        <v>4</v>
      </c>
      <c r="F56" t="s">
        <v>139</v>
      </c>
      <c r="G56" t="s">
        <v>4</v>
      </c>
      <c r="H56" t="s">
        <v>289</v>
      </c>
      <c r="J56" t="s">
        <v>323</v>
      </c>
      <c r="K56">
        <v>33</v>
      </c>
      <c r="L56">
        <v>0</v>
      </c>
      <c r="M56">
        <v>0</v>
      </c>
    </row>
    <row r="57" spans="1:13" customFormat="1" x14ac:dyDescent="0.35">
      <c r="A57">
        <v>64</v>
      </c>
      <c r="B57" t="s">
        <v>140</v>
      </c>
      <c r="C57" s="86" t="s">
        <v>7</v>
      </c>
      <c r="D57" t="s">
        <v>139</v>
      </c>
      <c r="E57" t="s">
        <v>202</v>
      </c>
      <c r="F57" t="s">
        <v>139</v>
      </c>
      <c r="G57" t="s">
        <v>141</v>
      </c>
      <c r="H57" t="s">
        <v>276</v>
      </c>
      <c r="J57" t="s">
        <v>323</v>
      </c>
      <c r="K57">
        <v>1</v>
      </c>
      <c r="L57">
        <v>0</v>
      </c>
      <c r="M57">
        <v>0</v>
      </c>
    </row>
    <row r="58" spans="1:13" customFormat="1" x14ac:dyDescent="0.35">
      <c r="A58">
        <v>65</v>
      </c>
      <c r="B58" t="s">
        <v>145</v>
      </c>
      <c r="C58" s="86" t="s">
        <v>8</v>
      </c>
      <c r="D58" t="s">
        <v>139</v>
      </c>
      <c r="E58" t="s">
        <v>202</v>
      </c>
      <c r="F58" t="s">
        <v>139</v>
      </c>
      <c r="G58" t="s">
        <v>141</v>
      </c>
      <c r="H58" t="s">
        <v>276</v>
      </c>
      <c r="J58" t="s">
        <v>323</v>
      </c>
      <c r="K58">
        <v>5</v>
      </c>
      <c r="L58">
        <v>0</v>
      </c>
      <c r="M58">
        <v>0</v>
      </c>
    </row>
    <row r="59" spans="1:13" customFormat="1" x14ac:dyDescent="0.35">
      <c r="A59">
        <v>66</v>
      </c>
      <c r="B59" t="s">
        <v>148</v>
      </c>
      <c r="C59" s="86" t="s">
        <v>8</v>
      </c>
      <c r="D59" t="s">
        <v>139</v>
      </c>
      <c r="E59" t="s">
        <v>202</v>
      </c>
      <c r="F59" t="s">
        <v>139</v>
      </c>
      <c r="G59" t="s">
        <v>141</v>
      </c>
      <c r="H59" t="s">
        <v>276</v>
      </c>
      <c r="J59" t="s">
        <v>323</v>
      </c>
      <c r="K59">
        <v>9</v>
      </c>
      <c r="L59" t="s">
        <v>333</v>
      </c>
      <c r="M59" t="s">
        <v>334</v>
      </c>
    </row>
    <row r="60" spans="1:13" customFormat="1" x14ac:dyDescent="0.35">
      <c r="A60">
        <v>67</v>
      </c>
      <c r="B60" t="s">
        <v>155</v>
      </c>
      <c r="C60" s="86" t="s">
        <v>8</v>
      </c>
      <c r="D60" t="s">
        <v>139</v>
      </c>
      <c r="E60" t="s">
        <v>202</v>
      </c>
      <c r="F60" t="s">
        <v>139</v>
      </c>
      <c r="G60" t="s">
        <v>141</v>
      </c>
      <c r="H60" t="s">
        <v>276</v>
      </c>
      <c r="J60" t="s">
        <v>323</v>
      </c>
      <c r="K60">
        <v>17</v>
      </c>
      <c r="L60">
        <v>0</v>
      </c>
      <c r="M60">
        <v>0</v>
      </c>
    </row>
    <row r="61" spans="1:13" customFormat="1" x14ac:dyDescent="0.35">
      <c r="A61">
        <v>68</v>
      </c>
      <c r="B61" t="s">
        <v>151</v>
      </c>
      <c r="C61" s="86" t="s">
        <v>9</v>
      </c>
      <c r="D61" t="s">
        <v>139</v>
      </c>
      <c r="E61" t="s">
        <v>202</v>
      </c>
      <c r="F61" t="s">
        <v>139</v>
      </c>
      <c r="G61" t="s">
        <v>141</v>
      </c>
      <c r="H61" t="s">
        <v>276</v>
      </c>
      <c r="J61" t="s">
        <v>323</v>
      </c>
      <c r="K61">
        <v>13</v>
      </c>
      <c r="L61">
        <v>0</v>
      </c>
      <c r="M61">
        <v>0</v>
      </c>
    </row>
    <row r="62" spans="1:13" customFormat="1" x14ac:dyDescent="0.35">
      <c r="A62">
        <v>69</v>
      </c>
      <c r="B62" t="s">
        <v>149</v>
      </c>
      <c r="C62" s="86" t="s">
        <v>73</v>
      </c>
      <c r="D62" t="s">
        <v>139</v>
      </c>
      <c r="E62" t="s">
        <v>202</v>
      </c>
      <c r="F62" t="s">
        <v>139</v>
      </c>
      <c r="G62" t="s">
        <v>141</v>
      </c>
      <c r="H62" t="s">
        <v>276</v>
      </c>
      <c r="J62" t="s">
        <v>323</v>
      </c>
      <c r="K62">
        <v>10</v>
      </c>
      <c r="L62" t="s">
        <v>335</v>
      </c>
      <c r="M62" t="s">
        <v>336</v>
      </c>
    </row>
    <row r="63" spans="1:13" customFormat="1" x14ac:dyDescent="0.35">
      <c r="A63">
        <v>70</v>
      </c>
      <c r="B63" t="s">
        <v>152</v>
      </c>
      <c r="C63" s="86" t="s">
        <v>73</v>
      </c>
      <c r="D63" t="s">
        <v>139</v>
      </c>
      <c r="E63" t="s">
        <v>202</v>
      </c>
      <c r="F63" t="s">
        <v>139</v>
      </c>
      <c r="G63" t="s">
        <v>141</v>
      </c>
      <c r="H63" t="s">
        <v>276</v>
      </c>
      <c r="J63" t="s">
        <v>323</v>
      </c>
      <c r="K63">
        <v>14</v>
      </c>
      <c r="L63" t="s">
        <v>358</v>
      </c>
      <c r="M63" t="s">
        <v>359</v>
      </c>
    </row>
    <row r="64" spans="1:13" customFormat="1" x14ac:dyDescent="0.35">
      <c r="A64">
        <v>71</v>
      </c>
      <c r="B64" t="s">
        <v>142</v>
      </c>
      <c r="C64" s="86" t="s">
        <v>67</v>
      </c>
      <c r="D64" t="s">
        <v>139</v>
      </c>
      <c r="E64" t="s">
        <v>202</v>
      </c>
      <c r="F64" t="s">
        <v>139</v>
      </c>
      <c r="G64" t="s">
        <v>141</v>
      </c>
      <c r="H64" t="s">
        <v>276</v>
      </c>
      <c r="J64" t="s">
        <v>323</v>
      </c>
      <c r="K64">
        <v>2</v>
      </c>
      <c r="L64">
        <v>0</v>
      </c>
      <c r="M64">
        <v>0</v>
      </c>
    </row>
    <row r="65" spans="1:13" customFormat="1" x14ac:dyDescent="0.35">
      <c r="A65">
        <v>72</v>
      </c>
      <c r="B65" t="s">
        <v>143</v>
      </c>
      <c r="C65" s="86" t="s">
        <v>67</v>
      </c>
      <c r="D65" t="s">
        <v>139</v>
      </c>
      <c r="E65" t="s">
        <v>202</v>
      </c>
      <c r="F65" t="s">
        <v>139</v>
      </c>
      <c r="G65" t="s">
        <v>141</v>
      </c>
      <c r="H65" t="s">
        <v>276</v>
      </c>
      <c r="I65" t="s">
        <v>315</v>
      </c>
      <c r="J65" t="s">
        <v>323</v>
      </c>
      <c r="K65">
        <v>3</v>
      </c>
      <c r="L65">
        <v>0</v>
      </c>
      <c r="M65">
        <v>0</v>
      </c>
    </row>
    <row r="66" spans="1:13" customFormat="1" x14ac:dyDescent="0.35">
      <c r="A66">
        <v>73</v>
      </c>
      <c r="B66" t="s">
        <v>144</v>
      </c>
      <c r="C66" s="86" t="s">
        <v>67</v>
      </c>
      <c r="D66" t="s">
        <v>139</v>
      </c>
      <c r="E66" t="s">
        <v>202</v>
      </c>
      <c r="F66" t="s">
        <v>139</v>
      </c>
      <c r="G66" t="s">
        <v>141</v>
      </c>
      <c r="H66" t="s">
        <v>276</v>
      </c>
      <c r="J66" t="s">
        <v>323</v>
      </c>
      <c r="K66">
        <v>4</v>
      </c>
      <c r="L66">
        <v>0</v>
      </c>
      <c r="M66">
        <v>0</v>
      </c>
    </row>
    <row r="67" spans="1:13" customFormat="1" x14ac:dyDescent="0.35">
      <c r="A67">
        <v>74</v>
      </c>
      <c r="B67" t="s">
        <v>146</v>
      </c>
      <c r="C67" s="86" t="s">
        <v>67</v>
      </c>
      <c r="D67" t="s">
        <v>139</v>
      </c>
      <c r="E67" t="s">
        <v>202</v>
      </c>
      <c r="F67" t="s">
        <v>139</v>
      </c>
      <c r="G67" t="s">
        <v>141</v>
      </c>
      <c r="H67" t="s">
        <v>276</v>
      </c>
      <c r="I67" t="s">
        <v>315</v>
      </c>
      <c r="J67" t="s">
        <v>323</v>
      </c>
      <c r="K67">
        <v>6</v>
      </c>
      <c r="L67">
        <v>0</v>
      </c>
      <c r="M67">
        <v>0</v>
      </c>
    </row>
    <row r="68" spans="1:13" customFormat="1" x14ac:dyDescent="0.35">
      <c r="A68">
        <v>75</v>
      </c>
      <c r="B68" t="s">
        <v>147</v>
      </c>
      <c r="C68" s="86" t="s">
        <v>67</v>
      </c>
      <c r="D68" t="s">
        <v>139</v>
      </c>
      <c r="E68" t="s">
        <v>202</v>
      </c>
      <c r="F68" t="s">
        <v>139</v>
      </c>
      <c r="G68" t="s">
        <v>141</v>
      </c>
      <c r="H68" t="s">
        <v>276</v>
      </c>
      <c r="J68" t="s">
        <v>323</v>
      </c>
      <c r="K68">
        <v>7</v>
      </c>
      <c r="L68">
        <v>0</v>
      </c>
      <c r="M68">
        <v>0</v>
      </c>
    </row>
    <row r="69" spans="1:13" customFormat="1" x14ac:dyDescent="0.35">
      <c r="A69">
        <v>76</v>
      </c>
      <c r="B69" t="s">
        <v>150</v>
      </c>
      <c r="C69" s="86" t="s">
        <v>67</v>
      </c>
      <c r="D69" t="s">
        <v>139</v>
      </c>
      <c r="E69" t="s">
        <v>202</v>
      </c>
      <c r="F69" t="s">
        <v>139</v>
      </c>
      <c r="G69" t="s">
        <v>141</v>
      </c>
      <c r="H69" t="s">
        <v>276</v>
      </c>
      <c r="I69" t="s">
        <v>315</v>
      </c>
      <c r="J69" t="s">
        <v>323</v>
      </c>
      <c r="K69">
        <v>11</v>
      </c>
      <c r="L69" t="s">
        <v>337</v>
      </c>
      <c r="M69" t="s">
        <v>338</v>
      </c>
    </row>
    <row r="70" spans="1:13" customFormat="1" x14ac:dyDescent="0.35">
      <c r="A70">
        <v>77</v>
      </c>
      <c r="B70" t="s">
        <v>153</v>
      </c>
      <c r="C70" s="86" t="s">
        <v>67</v>
      </c>
      <c r="D70" t="s">
        <v>139</v>
      </c>
      <c r="E70" t="s">
        <v>202</v>
      </c>
      <c r="F70" t="s">
        <v>139</v>
      </c>
      <c r="G70" t="s">
        <v>141</v>
      </c>
      <c r="H70" t="s">
        <v>276</v>
      </c>
      <c r="J70" t="s">
        <v>323</v>
      </c>
      <c r="K70">
        <v>18</v>
      </c>
      <c r="L70">
        <v>0</v>
      </c>
      <c r="M70">
        <v>0</v>
      </c>
    </row>
    <row r="71" spans="1:13" customFormat="1" x14ac:dyDescent="0.35">
      <c r="A71">
        <v>78</v>
      </c>
      <c r="B71" t="s">
        <v>154</v>
      </c>
      <c r="C71" s="86" t="s">
        <v>67</v>
      </c>
      <c r="D71" t="s">
        <v>139</v>
      </c>
      <c r="E71" t="s">
        <v>202</v>
      </c>
      <c r="F71" t="s">
        <v>139</v>
      </c>
      <c r="G71" t="s">
        <v>141</v>
      </c>
      <c r="H71" t="s">
        <v>276</v>
      </c>
      <c r="I71" t="s">
        <v>315</v>
      </c>
      <c r="J71" t="s">
        <v>323</v>
      </c>
      <c r="K71">
        <v>15</v>
      </c>
      <c r="L71" t="s">
        <v>360</v>
      </c>
      <c r="M71" t="s">
        <v>361</v>
      </c>
    </row>
    <row r="72" spans="1:13" customFormat="1" x14ac:dyDescent="0.35">
      <c r="A72">
        <v>79</v>
      </c>
      <c r="B72" t="s">
        <v>156</v>
      </c>
      <c r="C72" s="86" t="s">
        <v>67</v>
      </c>
      <c r="D72" t="s">
        <v>139</v>
      </c>
      <c r="E72" t="s">
        <v>202</v>
      </c>
      <c r="F72" t="s">
        <v>139</v>
      </c>
      <c r="G72" t="s">
        <v>141</v>
      </c>
      <c r="H72" t="s">
        <v>276</v>
      </c>
      <c r="I72" t="s">
        <v>315</v>
      </c>
      <c r="J72" t="s">
        <v>323</v>
      </c>
      <c r="K72">
        <v>19</v>
      </c>
      <c r="L72">
        <v>0</v>
      </c>
      <c r="M72">
        <v>0</v>
      </c>
    </row>
    <row r="73" spans="1:13" customFormat="1" x14ac:dyDescent="0.35">
      <c r="A73">
        <v>80</v>
      </c>
      <c r="B73" t="s">
        <v>157</v>
      </c>
      <c r="C73" s="86" t="s">
        <v>67</v>
      </c>
      <c r="D73" t="s">
        <v>139</v>
      </c>
      <c r="E73" t="s">
        <v>202</v>
      </c>
      <c r="F73" t="s">
        <v>139</v>
      </c>
      <c r="G73" t="s">
        <v>141</v>
      </c>
      <c r="H73" t="s">
        <v>276</v>
      </c>
      <c r="J73" t="s">
        <v>323</v>
      </c>
      <c r="K73">
        <v>20</v>
      </c>
      <c r="L73" t="s">
        <v>339</v>
      </c>
      <c r="M73" t="s">
        <v>340</v>
      </c>
    </row>
    <row r="74" spans="1:13" customFormat="1" x14ac:dyDescent="0.35">
      <c r="A74">
        <v>81</v>
      </c>
      <c r="B74" t="s">
        <v>207</v>
      </c>
      <c r="C74" s="86" t="s">
        <v>67</v>
      </c>
      <c r="D74" t="s">
        <v>139</v>
      </c>
      <c r="E74" t="s">
        <v>202</v>
      </c>
      <c r="F74" t="s">
        <v>139</v>
      </c>
      <c r="G74" t="s">
        <v>141</v>
      </c>
      <c r="H74" t="s">
        <v>276</v>
      </c>
      <c r="I74" t="s">
        <v>315</v>
      </c>
      <c r="J74" t="s">
        <v>323</v>
      </c>
      <c r="K74">
        <v>12</v>
      </c>
      <c r="L74">
        <v>0</v>
      </c>
      <c r="M74">
        <v>0</v>
      </c>
    </row>
    <row r="75" spans="1:13" customFormat="1" x14ac:dyDescent="0.35">
      <c r="A75">
        <v>82</v>
      </c>
      <c r="B75" t="s">
        <v>158</v>
      </c>
      <c r="C75" s="86" t="s">
        <v>67</v>
      </c>
      <c r="D75" t="s">
        <v>139</v>
      </c>
      <c r="E75" t="s">
        <v>202</v>
      </c>
      <c r="F75" t="s">
        <v>139</v>
      </c>
      <c r="G75" t="s">
        <v>141</v>
      </c>
      <c r="H75" t="s">
        <v>276</v>
      </c>
      <c r="I75" t="s">
        <v>315</v>
      </c>
      <c r="J75" t="s">
        <v>323</v>
      </c>
      <c r="K75">
        <v>8</v>
      </c>
      <c r="L75">
        <v>0</v>
      </c>
      <c r="M75">
        <v>0</v>
      </c>
    </row>
    <row r="76" spans="1:13" customFormat="1" x14ac:dyDescent="0.35">
      <c r="A76">
        <v>83</v>
      </c>
      <c r="B76" t="s">
        <v>201</v>
      </c>
      <c r="C76" s="86" t="s">
        <v>67</v>
      </c>
      <c r="D76" t="s">
        <v>139</v>
      </c>
      <c r="E76" t="s">
        <v>202</v>
      </c>
      <c r="F76" t="s">
        <v>139</v>
      </c>
      <c r="G76" t="s">
        <v>141</v>
      </c>
      <c r="H76" t="s">
        <v>276</v>
      </c>
      <c r="J76" t="s">
        <v>323</v>
      </c>
      <c r="K76">
        <v>16</v>
      </c>
      <c r="L76">
        <v>0</v>
      </c>
      <c r="M76">
        <v>0</v>
      </c>
    </row>
    <row r="77" spans="1:13" customFormat="1" x14ac:dyDescent="0.35">
      <c r="A77">
        <v>196</v>
      </c>
      <c r="B77" t="s">
        <v>319</v>
      </c>
      <c r="C77" s="100" t="s">
        <v>67</v>
      </c>
      <c r="D77" t="s">
        <v>139</v>
      </c>
      <c r="E77" t="s">
        <v>202</v>
      </c>
      <c r="F77" t="s">
        <v>139</v>
      </c>
      <c r="G77" t="s">
        <v>141</v>
      </c>
      <c r="H77" t="s">
        <v>276</v>
      </c>
      <c r="J77" t="s">
        <v>323</v>
      </c>
      <c r="K77">
        <v>21</v>
      </c>
      <c r="L77">
        <v>0</v>
      </c>
      <c r="M77">
        <v>0</v>
      </c>
    </row>
    <row r="78" spans="1:13" customFormat="1" x14ac:dyDescent="0.35">
      <c r="A78">
        <v>84</v>
      </c>
      <c r="B78" t="s">
        <v>159</v>
      </c>
      <c r="C78" s="86" t="s">
        <v>9</v>
      </c>
      <c r="D78" t="s">
        <v>139</v>
      </c>
      <c r="E78" t="s">
        <v>203</v>
      </c>
      <c r="F78" t="s">
        <v>139</v>
      </c>
      <c r="G78" t="s">
        <v>160</v>
      </c>
      <c r="H78" t="s">
        <v>276</v>
      </c>
      <c r="J78" t="s">
        <v>323</v>
      </c>
      <c r="K78">
        <v>23</v>
      </c>
      <c r="L78">
        <v>0</v>
      </c>
      <c r="M78">
        <v>0</v>
      </c>
    </row>
    <row r="79" spans="1:13" customFormat="1" x14ac:dyDescent="0.35">
      <c r="A79">
        <v>85</v>
      </c>
      <c r="B79" t="s">
        <v>161</v>
      </c>
      <c r="C79" s="86" t="s">
        <v>73</v>
      </c>
      <c r="D79" t="s">
        <v>139</v>
      </c>
      <c r="E79" t="s">
        <v>203</v>
      </c>
      <c r="F79" t="s">
        <v>139</v>
      </c>
      <c r="G79" t="s">
        <v>160</v>
      </c>
      <c r="H79" t="s">
        <v>276</v>
      </c>
      <c r="J79" t="s">
        <v>323</v>
      </c>
      <c r="K79">
        <v>24</v>
      </c>
      <c r="L79">
        <v>0</v>
      </c>
      <c r="M79">
        <v>0</v>
      </c>
    </row>
    <row r="80" spans="1:13" customFormat="1" x14ac:dyDescent="0.35">
      <c r="A80">
        <v>86</v>
      </c>
      <c r="B80" s="116" t="s">
        <v>162</v>
      </c>
      <c r="C80" s="86" t="s">
        <v>67</v>
      </c>
      <c r="D80" t="s">
        <v>139</v>
      </c>
      <c r="E80" t="s">
        <v>203</v>
      </c>
      <c r="F80" t="s">
        <v>139</v>
      </c>
      <c r="G80" t="s">
        <v>160</v>
      </c>
      <c r="H80" t="s">
        <v>276</v>
      </c>
      <c r="J80" t="s">
        <v>323</v>
      </c>
      <c r="K80" t="s">
        <v>330</v>
      </c>
      <c r="L80">
        <v>0</v>
      </c>
      <c r="M80">
        <v>0</v>
      </c>
    </row>
    <row r="81" spans="1:15" customFormat="1" x14ac:dyDescent="0.35">
      <c r="A81">
        <v>87</v>
      </c>
      <c r="B81" t="s">
        <v>163</v>
      </c>
      <c r="C81" s="86" t="s">
        <v>67</v>
      </c>
      <c r="D81" t="s">
        <v>139</v>
      </c>
      <c r="E81" t="s">
        <v>203</v>
      </c>
      <c r="F81" t="s">
        <v>139</v>
      </c>
      <c r="G81" t="s">
        <v>160</v>
      </c>
      <c r="H81" t="s">
        <v>276</v>
      </c>
      <c r="I81" t="s">
        <v>315</v>
      </c>
      <c r="J81" t="s">
        <v>323</v>
      </c>
      <c r="K81">
        <v>25</v>
      </c>
      <c r="L81">
        <v>0</v>
      </c>
      <c r="M81">
        <v>0</v>
      </c>
    </row>
    <row r="82" spans="1:15" customFormat="1" x14ac:dyDescent="0.35">
      <c r="A82">
        <v>88</v>
      </c>
      <c r="B82" t="s">
        <v>164</v>
      </c>
      <c r="C82" s="86" t="s">
        <v>67</v>
      </c>
      <c r="D82" t="s">
        <v>139</v>
      </c>
      <c r="E82" t="s">
        <v>203</v>
      </c>
      <c r="F82" t="s">
        <v>139</v>
      </c>
      <c r="G82" t="s">
        <v>160</v>
      </c>
      <c r="H82" t="s">
        <v>276</v>
      </c>
      <c r="I82" t="s">
        <v>315</v>
      </c>
      <c r="J82" t="s">
        <v>323</v>
      </c>
      <c r="K82">
        <v>26</v>
      </c>
      <c r="L82">
        <v>0</v>
      </c>
      <c r="M82">
        <v>0</v>
      </c>
    </row>
    <row r="83" spans="1:15" customFormat="1" x14ac:dyDescent="0.35">
      <c r="A83">
        <v>89</v>
      </c>
      <c r="B83" s="116" t="s">
        <v>165</v>
      </c>
      <c r="C83" s="86" t="s">
        <v>67</v>
      </c>
      <c r="D83" t="s">
        <v>139</v>
      </c>
      <c r="E83" t="s">
        <v>203</v>
      </c>
      <c r="F83" t="s">
        <v>139</v>
      </c>
      <c r="G83" t="s">
        <v>160</v>
      </c>
      <c r="H83" t="s">
        <v>276</v>
      </c>
      <c r="J83" t="s">
        <v>323</v>
      </c>
      <c r="K83" t="s">
        <v>330</v>
      </c>
      <c r="L83">
        <v>0</v>
      </c>
      <c r="M83">
        <v>0</v>
      </c>
    </row>
    <row r="84" spans="1:15" customFormat="1" x14ac:dyDescent="0.35">
      <c r="A84">
        <v>90</v>
      </c>
      <c r="B84" t="s">
        <v>166</v>
      </c>
      <c r="C84" s="86" t="s">
        <v>9</v>
      </c>
      <c r="D84" t="s">
        <v>139</v>
      </c>
      <c r="E84" t="s">
        <v>200</v>
      </c>
      <c r="F84" t="s">
        <v>167</v>
      </c>
      <c r="G84" t="s">
        <v>200</v>
      </c>
      <c r="H84" t="s">
        <v>276</v>
      </c>
      <c r="J84" t="s">
        <v>357</v>
      </c>
      <c r="K84">
        <v>1</v>
      </c>
      <c r="L84">
        <v>0</v>
      </c>
      <c r="M84">
        <v>0</v>
      </c>
    </row>
    <row r="85" spans="1:15" customFormat="1" x14ac:dyDescent="0.35">
      <c r="A85">
        <v>91</v>
      </c>
      <c r="B85" t="s">
        <v>168</v>
      </c>
      <c r="C85" s="86" t="s">
        <v>73</v>
      </c>
      <c r="D85" t="s">
        <v>139</v>
      </c>
      <c r="E85" t="s">
        <v>200</v>
      </c>
      <c r="F85" t="s">
        <v>167</v>
      </c>
      <c r="G85" t="s">
        <v>200</v>
      </c>
      <c r="H85" t="s">
        <v>276</v>
      </c>
      <c r="J85" t="s">
        <v>357</v>
      </c>
      <c r="K85">
        <v>2</v>
      </c>
      <c r="L85">
        <v>0</v>
      </c>
      <c r="M85">
        <v>0</v>
      </c>
    </row>
    <row r="86" spans="1:15" customFormat="1" x14ac:dyDescent="0.35">
      <c r="A86">
        <v>92</v>
      </c>
      <c r="B86" t="s">
        <v>169</v>
      </c>
      <c r="C86" s="86" t="s">
        <v>73</v>
      </c>
      <c r="D86" t="s">
        <v>139</v>
      </c>
      <c r="E86" t="s">
        <v>200</v>
      </c>
      <c r="F86" t="s">
        <v>167</v>
      </c>
      <c r="G86" t="s">
        <v>200</v>
      </c>
      <c r="H86" t="s">
        <v>276</v>
      </c>
      <c r="J86" t="s">
        <v>357</v>
      </c>
      <c r="K86">
        <v>3</v>
      </c>
      <c r="L86">
        <v>0</v>
      </c>
      <c r="M86">
        <v>0</v>
      </c>
    </row>
    <row r="87" spans="1:15" customFormat="1" x14ac:dyDescent="0.35">
      <c r="A87">
        <v>93</v>
      </c>
      <c r="B87" t="s">
        <v>170</v>
      </c>
      <c r="C87" s="86" t="s">
        <v>67</v>
      </c>
      <c r="D87" t="s">
        <v>139</v>
      </c>
      <c r="E87" t="s">
        <v>200</v>
      </c>
      <c r="F87" t="s">
        <v>167</v>
      </c>
      <c r="G87" t="s">
        <v>200</v>
      </c>
      <c r="H87" t="s">
        <v>276</v>
      </c>
      <c r="J87" t="s">
        <v>357</v>
      </c>
      <c r="K87">
        <v>4</v>
      </c>
      <c r="L87">
        <v>0</v>
      </c>
      <c r="M87">
        <v>0</v>
      </c>
    </row>
    <row r="88" spans="1:15" customFormat="1" x14ac:dyDescent="0.35">
      <c r="A88">
        <v>94</v>
      </c>
      <c r="B88" t="s">
        <v>171</v>
      </c>
      <c r="C88" s="86" t="s">
        <v>67</v>
      </c>
      <c r="D88" t="s">
        <v>139</v>
      </c>
      <c r="E88" t="s">
        <v>200</v>
      </c>
      <c r="F88" t="s">
        <v>167</v>
      </c>
      <c r="G88" t="s">
        <v>200</v>
      </c>
      <c r="H88" t="s">
        <v>276</v>
      </c>
      <c r="J88" t="s">
        <v>357</v>
      </c>
      <c r="K88">
        <v>5</v>
      </c>
      <c r="L88">
        <v>0</v>
      </c>
      <c r="M88">
        <v>0</v>
      </c>
    </row>
    <row r="89" spans="1:15" customFormat="1" x14ac:dyDescent="0.35">
      <c r="A89" s="119">
        <v>95</v>
      </c>
      <c r="B89" s="119" t="s">
        <v>271</v>
      </c>
      <c r="C89" s="120" t="s">
        <v>67</v>
      </c>
      <c r="D89" s="119" t="s">
        <v>139</v>
      </c>
      <c r="E89" s="119" t="s">
        <v>200</v>
      </c>
      <c r="F89" s="119" t="s">
        <v>167</v>
      </c>
      <c r="G89" s="119" t="s">
        <v>200</v>
      </c>
      <c r="H89" s="119" t="s">
        <v>276</v>
      </c>
      <c r="I89" s="119"/>
      <c r="J89" s="119" t="s">
        <v>357</v>
      </c>
      <c r="K89" s="119">
        <v>8</v>
      </c>
      <c r="L89">
        <v>0</v>
      </c>
      <c r="M89">
        <v>0</v>
      </c>
      <c r="N89" s="119"/>
      <c r="O89" s="119"/>
    </row>
    <row r="90" spans="1:15" customFormat="1" x14ac:dyDescent="0.35">
      <c r="A90">
        <v>96</v>
      </c>
      <c r="B90" t="s">
        <v>172</v>
      </c>
      <c r="C90" s="86" t="s">
        <v>67</v>
      </c>
      <c r="D90" t="s">
        <v>139</v>
      </c>
      <c r="E90" t="s">
        <v>200</v>
      </c>
      <c r="F90" t="s">
        <v>167</v>
      </c>
      <c r="G90" t="s">
        <v>200</v>
      </c>
      <c r="H90" t="s">
        <v>276</v>
      </c>
      <c r="J90" t="s">
        <v>357</v>
      </c>
      <c r="K90">
        <v>6</v>
      </c>
      <c r="L90">
        <v>0</v>
      </c>
      <c r="M90">
        <v>0</v>
      </c>
    </row>
    <row r="91" spans="1:15" customFormat="1" x14ac:dyDescent="0.35">
      <c r="A91">
        <v>194</v>
      </c>
      <c r="B91" s="88" t="s">
        <v>317</v>
      </c>
      <c r="C91" s="10" t="s">
        <v>67</v>
      </c>
      <c r="D91" t="s">
        <v>139</v>
      </c>
      <c r="E91" t="s">
        <v>200</v>
      </c>
      <c r="F91" t="s">
        <v>167</v>
      </c>
      <c r="G91" t="s">
        <v>200</v>
      </c>
      <c r="H91" t="s">
        <v>276</v>
      </c>
      <c r="J91" t="s">
        <v>357</v>
      </c>
      <c r="K91">
        <v>7</v>
      </c>
      <c r="L91">
        <v>0</v>
      </c>
      <c r="M91">
        <v>0</v>
      </c>
    </row>
    <row r="92" spans="1:15" customFormat="1" x14ac:dyDescent="0.35">
      <c r="A92">
        <v>62</v>
      </c>
      <c r="B92" t="s">
        <v>135</v>
      </c>
      <c r="C92" s="86" t="s">
        <v>67</v>
      </c>
      <c r="D92" t="s">
        <v>69</v>
      </c>
      <c r="E92" t="s">
        <v>198</v>
      </c>
      <c r="F92" t="s">
        <v>123</v>
      </c>
      <c r="G92" t="s">
        <v>136</v>
      </c>
      <c r="H92" t="s">
        <v>124</v>
      </c>
      <c r="I92" t="s">
        <v>314</v>
      </c>
      <c r="J92" t="s">
        <v>324</v>
      </c>
      <c r="K92">
        <v>7</v>
      </c>
      <c r="L92">
        <v>0</v>
      </c>
      <c r="M92">
        <v>0</v>
      </c>
    </row>
    <row r="93" spans="1:15" customFormat="1" x14ac:dyDescent="0.35">
      <c r="A93">
        <v>63</v>
      </c>
      <c r="B93" t="s">
        <v>137</v>
      </c>
      <c r="C93" s="86" t="s">
        <v>67</v>
      </c>
      <c r="D93" t="s">
        <v>69</v>
      </c>
      <c r="E93" t="s">
        <v>198</v>
      </c>
      <c r="F93" t="s">
        <v>123</v>
      </c>
      <c r="G93" t="s">
        <v>136</v>
      </c>
      <c r="H93" t="s">
        <v>124</v>
      </c>
      <c r="I93" t="s">
        <v>314</v>
      </c>
      <c r="J93" t="s">
        <v>324</v>
      </c>
      <c r="K93">
        <v>8</v>
      </c>
      <c r="L93">
        <v>0</v>
      </c>
      <c r="M93">
        <v>0</v>
      </c>
    </row>
    <row r="94" spans="1:15" customFormat="1" x14ac:dyDescent="0.35">
      <c r="A94">
        <v>51</v>
      </c>
      <c r="B94" t="s">
        <v>122</v>
      </c>
      <c r="C94" s="86" t="s">
        <v>73</v>
      </c>
      <c r="D94" t="s">
        <v>69</v>
      </c>
      <c r="E94" t="s">
        <v>198</v>
      </c>
      <c r="F94" t="s">
        <v>123</v>
      </c>
      <c r="G94" t="s">
        <v>124</v>
      </c>
      <c r="H94" t="s">
        <v>124</v>
      </c>
      <c r="I94" t="s">
        <v>314</v>
      </c>
      <c r="J94" t="s">
        <v>324</v>
      </c>
      <c r="K94">
        <v>3</v>
      </c>
      <c r="L94">
        <v>0</v>
      </c>
      <c r="M94">
        <v>0</v>
      </c>
    </row>
    <row r="95" spans="1:15" customFormat="1" x14ac:dyDescent="0.35">
      <c r="A95">
        <v>52</v>
      </c>
      <c r="B95" t="s">
        <v>125</v>
      </c>
      <c r="C95" s="86" t="s">
        <v>73</v>
      </c>
      <c r="D95" t="s">
        <v>69</v>
      </c>
      <c r="E95" t="s">
        <v>198</v>
      </c>
      <c r="F95" t="s">
        <v>123</v>
      </c>
      <c r="G95" t="s">
        <v>124</v>
      </c>
      <c r="H95" t="s">
        <v>124</v>
      </c>
      <c r="I95" t="s">
        <v>314</v>
      </c>
      <c r="J95" t="s">
        <v>324</v>
      </c>
      <c r="K95">
        <v>2</v>
      </c>
      <c r="L95">
        <v>0</v>
      </c>
      <c r="M95">
        <v>0</v>
      </c>
    </row>
    <row r="96" spans="1:15" customFormat="1" x14ac:dyDescent="0.35">
      <c r="A96">
        <v>53</v>
      </c>
      <c r="B96" t="s">
        <v>126</v>
      </c>
      <c r="C96" s="86" t="s">
        <v>73</v>
      </c>
      <c r="D96" t="s">
        <v>69</v>
      </c>
      <c r="E96" t="s">
        <v>198</v>
      </c>
      <c r="F96" t="s">
        <v>123</v>
      </c>
      <c r="G96" t="s">
        <v>124</v>
      </c>
      <c r="H96" t="s">
        <v>280</v>
      </c>
      <c r="J96" t="s">
        <v>324</v>
      </c>
      <c r="K96">
        <v>9</v>
      </c>
      <c r="L96">
        <v>0</v>
      </c>
      <c r="M96">
        <v>0</v>
      </c>
    </row>
    <row r="97" spans="1:13" customFormat="1" x14ac:dyDescent="0.35">
      <c r="A97">
        <v>54</v>
      </c>
      <c r="B97" t="s">
        <v>127</v>
      </c>
      <c r="C97" s="86" t="s">
        <v>67</v>
      </c>
      <c r="D97" t="s">
        <v>69</v>
      </c>
      <c r="E97" t="s">
        <v>198</v>
      </c>
      <c r="F97" t="s">
        <v>123</v>
      </c>
      <c r="G97" t="s">
        <v>124</v>
      </c>
      <c r="H97" t="s">
        <v>280</v>
      </c>
      <c r="J97" t="s">
        <v>324</v>
      </c>
      <c r="K97">
        <v>10</v>
      </c>
      <c r="L97">
        <v>0</v>
      </c>
      <c r="M97">
        <v>0</v>
      </c>
    </row>
    <row r="98" spans="1:13" customFormat="1" x14ac:dyDescent="0.35">
      <c r="A98">
        <v>55</v>
      </c>
      <c r="B98" t="s">
        <v>128</v>
      </c>
      <c r="C98" s="86" t="s">
        <v>67</v>
      </c>
      <c r="D98" t="s">
        <v>69</v>
      </c>
      <c r="E98" t="s">
        <v>198</v>
      </c>
      <c r="F98" t="s">
        <v>123</v>
      </c>
      <c r="G98" t="s">
        <v>124</v>
      </c>
      <c r="H98" t="s">
        <v>280</v>
      </c>
      <c r="J98" t="s">
        <v>324</v>
      </c>
      <c r="K98">
        <v>11</v>
      </c>
      <c r="L98">
        <v>0</v>
      </c>
      <c r="M98">
        <v>0</v>
      </c>
    </row>
    <row r="99" spans="1:13" customFormat="1" x14ac:dyDescent="0.35">
      <c r="A99">
        <v>56</v>
      </c>
      <c r="B99" t="s">
        <v>129</v>
      </c>
      <c r="C99" s="86" t="s">
        <v>67</v>
      </c>
      <c r="D99" t="s">
        <v>69</v>
      </c>
      <c r="E99" t="s">
        <v>198</v>
      </c>
      <c r="F99" t="s">
        <v>123</v>
      </c>
      <c r="G99" t="s">
        <v>124</v>
      </c>
      <c r="H99" t="s">
        <v>280</v>
      </c>
      <c r="J99" t="s">
        <v>324</v>
      </c>
      <c r="K99">
        <v>12</v>
      </c>
      <c r="L99">
        <v>0</v>
      </c>
      <c r="M99">
        <v>0</v>
      </c>
    </row>
    <row r="100" spans="1:13" customFormat="1" x14ac:dyDescent="0.35">
      <c r="A100">
        <v>57</v>
      </c>
      <c r="B100" t="s">
        <v>130</v>
      </c>
      <c r="C100" s="86" t="s">
        <v>67</v>
      </c>
      <c r="D100" t="s">
        <v>69</v>
      </c>
      <c r="E100" t="s">
        <v>198</v>
      </c>
      <c r="F100" t="s">
        <v>123</v>
      </c>
      <c r="G100" t="s">
        <v>124</v>
      </c>
      <c r="H100" t="s">
        <v>124</v>
      </c>
      <c r="I100" t="s">
        <v>314</v>
      </c>
      <c r="J100" t="s">
        <v>324</v>
      </c>
      <c r="K100">
        <v>1</v>
      </c>
      <c r="L100">
        <v>0</v>
      </c>
      <c r="M100">
        <v>0</v>
      </c>
    </row>
    <row r="101" spans="1:13" customFormat="1" x14ac:dyDescent="0.35">
      <c r="A101">
        <v>58</v>
      </c>
      <c r="B101" t="s">
        <v>270</v>
      </c>
      <c r="C101" s="86" t="s">
        <v>7</v>
      </c>
      <c r="D101" t="s">
        <v>4</v>
      </c>
      <c r="E101" t="s">
        <v>4</v>
      </c>
      <c r="F101" t="s">
        <v>123</v>
      </c>
      <c r="G101" t="s">
        <v>124</v>
      </c>
      <c r="H101" t="s">
        <v>279</v>
      </c>
      <c r="J101" t="s">
        <v>323</v>
      </c>
      <c r="K101">
        <v>90</v>
      </c>
      <c r="L101">
        <v>0</v>
      </c>
      <c r="M101">
        <v>0</v>
      </c>
    </row>
    <row r="102" spans="1:13" customFormat="1" x14ac:dyDescent="0.35">
      <c r="A102">
        <v>59</v>
      </c>
      <c r="B102" t="s">
        <v>131</v>
      </c>
      <c r="C102" s="86" t="s">
        <v>73</v>
      </c>
      <c r="D102" t="s">
        <v>69</v>
      </c>
      <c r="E102" t="s">
        <v>198</v>
      </c>
      <c r="F102" t="s">
        <v>123</v>
      </c>
      <c r="G102" t="s">
        <v>132</v>
      </c>
      <c r="H102" t="s">
        <v>276</v>
      </c>
      <c r="I102" t="s">
        <v>316</v>
      </c>
      <c r="J102" t="s">
        <v>324</v>
      </c>
      <c r="K102">
        <v>4</v>
      </c>
      <c r="L102">
        <v>0</v>
      </c>
      <c r="M102">
        <v>0</v>
      </c>
    </row>
    <row r="103" spans="1:13" customFormat="1" x14ac:dyDescent="0.35">
      <c r="A103">
        <v>60</v>
      </c>
      <c r="B103" t="s">
        <v>133</v>
      </c>
      <c r="C103" s="86" t="s">
        <v>73</v>
      </c>
      <c r="D103" t="s">
        <v>69</v>
      </c>
      <c r="E103" t="s">
        <v>198</v>
      </c>
      <c r="F103" t="s">
        <v>123</v>
      </c>
      <c r="G103" t="s">
        <v>132</v>
      </c>
      <c r="H103" t="s">
        <v>276</v>
      </c>
      <c r="I103" t="s">
        <v>316</v>
      </c>
      <c r="J103" t="s">
        <v>324</v>
      </c>
      <c r="K103">
        <v>5</v>
      </c>
      <c r="L103">
        <v>0</v>
      </c>
      <c r="M103">
        <v>0</v>
      </c>
    </row>
    <row r="104" spans="1:13" customFormat="1" x14ac:dyDescent="0.35">
      <c r="A104">
        <v>61</v>
      </c>
      <c r="B104" t="s">
        <v>134</v>
      </c>
      <c r="C104" s="86" t="s">
        <v>67</v>
      </c>
      <c r="D104" t="s">
        <v>69</v>
      </c>
      <c r="E104" t="s">
        <v>198</v>
      </c>
      <c r="F104" t="s">
        <v>123</v>
      </c>
      <c r="G104" t="s">
        <v>132</v>
      </c>
      <c r="H104" t="s">
        <v>276</v>
      </c>
      <c r="I104" t="s">
        <v>316</v>
      </c>
      <c r="J104" t="s">
        <v>324</v>
      </c>
      <c r="K104">
        <v>6</v>
      </c>
      <c r="L104">
        <v>0</v>
      </c>
      <c r="M104">
        <v>0</v>
      </c>
    </row>
    <row r="105" spans="1:13" customFormat="1" x14ac:dyDescent="0.35">
      <c r="A105">
        <v>8</v>
      </c>
      <c r="B105" t="s">
        <v>70</v>
      </c>
      <c r="C105" s="86" t="s">
        <v>9</v>
      </c>
      <c r="D105" t="s">
        <v>69</v>
      </c>
      <c r="E105" t="s">
        <v>193</v>
      </c>
      <c r="F105" t="s">
        <v>193</v>
      </c>
      <c r="G105" t="s">
        <v>71</v>
      </c>
      <c r="H105" t="s">
        <v>276</v>
      </c>
      <c r="J105" t="s">
        <v>323</v>
      </c>
      <c r="K105">
        <v>63</v>
      </c>
      <c r="L105" t="s">
        <v>70</v>
      </c>
      <c r="M105" t="s">
        <v>341</v>
      </c>
    </row>
    <row r="106" spans="1:13" customFormat="1" x14ac:dyDescent="0.35">
      <c r="A106">
        <v>9</v>
      </c>
      <c r="B106" t="s">
        <v>72</v>
      </c>
      <c r="C106" s="86" t="s">
        <v>73</v>
      </c>
      <c r="D106" t="s">
        <v>69</v>
      </c>
      <c r="E106" t="s">
        <v>193</v>
      </c>
      <c r="F106" t="s">
        <v>193</v>
      </c>
      <c r="G106" t="s">
        <v>71</v>
      </c>
      <c r="H106" t="s">
        <v>276</v>
      </c>
      <c r="J106" t="s">
        <v>323</v>
      </c>
      <c r="K106">
        <v>64</v>
      </c>
      <c r="L106" t="s">
        <v>342</v>
      </c>
      <c r="M106" t="s">
        <v>343</v>
      </c>
    </row>
    <row r="107" spans="1:13" customFormat="1" x14ac:dyDescent="0.35">
      <c r="A107">
        <v>10</v>
      </c>
      <c r="B107" t="s">
        <v>74</v>
      </c>
      <c r="C107" s="86" t="s">
        <v>73</v>
      </c>
      <c r="D107" t="s">
        <v>69</v>
      </c>
      <c r="E107" t="s">
        <v>193</v>
      </c>
      <c r="F107" t="s">
        <v>193</v>
      </c>
      <c r="G107" t="s">
        <v>71</v>
      </c>
      <c r="H107" t="s">
        <v>276</v>
      </c>
      <c r="J107" t="s">
        <v>323</v>
      </c>
      <c r="K107">
        <v>65</v>
      </c>
      <c r="L107" t="s">
        <v>74</v>
      </c>
      <c r="M107" t="s">
        <v>344</v>
      </c>
    </row>
    <row r="108" spans="1:13" customFormat="1" x14ac:dyDescent="0.35">
      <c r="A108">
        <v>11</v>
      </c>
      <c r="B108" t="s">
        <v>75</v>
      </c>
      <c r="C108" s="86" t="s">
        <v>67</v>
      </c>
      <c r="D108" t="s">
        <v>69</v>
      </c>
      <c r="E108" t="s">
        <v>193</v>
      </c>
      <c r="F108" t="s">
        <v>193</v>
      </c>
      <c r="G108" t="s">
        <v>71</v>
      </c>
      <c r="H108" t="s">
        <v>276</v>
      </c>
      <c r="J108" t="s">
        <v>323</v>
      </c>
      <c r="K108">
        <v>66</v>
      </c>
      <c r="L108" t="s">
        <v>345</v>
      </c>
      <c r="M108" t="s">
        <v>346</v>
      </c>
    </row>
    <row r="109" spans="1:13" customFormat="1" x14ac:dyDescent="0.35">
      <c r="A109">
        <v>12</v>
      </c>
      <c r="B109" t="s">
        <v>76</v>
      </c>
      <c r="C109" s="86" t="s">
        <v>67</v>
      </c>
      <c r="D109" t="s">
        <v>69</v>
      </c>
      <c r="E109" t="s">
        <v>193</v>
      </c>
      <c r="F109" t="s">
        <v>193</v>
      </c>
      <c r="G109" t="s">
        <v>71</v>
      </c>
      <c r="H109" t="s">
        <v>276</v>
      </c>
      <c r="J109" t="s">
        <v>323</v>
      </c>
      <c r="K109">
        <v>67</v>
      </c>
      <c r="L109">
        <v>0</v>
      </c>
      <c r="M109">
        <v>0</v>
      </c>
    </row>
    <row r="110" spans="1:13" customFormat="1" x14ac:dyDescent="0.35">
      <c r="A110">
        <v>13</v>
      </c>
      <c r="B110" t="s">
        <v>77</v>
      </c>
      <c r="C110" s="86" t="s">
        <v>67</v>
      </c>
      <c r="D110" t="s">
        <v>69</v>
      </c>
      <c r="E110" t="s">
        <v>193</v>
      </c>
      <c r="F110" t="s">
        <v>193</v>
      </c>
      <c r="G110" t="s">
        <v>71</v>
      </c>
      <c r="H110" t="s">
        <v>276</v>
      </c>
      <c r="J110" t="s">
        <v>323</v>
      </c>
      <c r="K110">
        <v>68</v>
      </c>
      <c r="L110">
        <v>0</v>
      </c>
      <c r="M110">
        <v>0</v>
      </c>
    </row>
    <row r="111" spans="1:13" customFormat="1" x14ac:dyDescent="0.35">
      <c r="A111">
        <v>14</v>
      </c>
      <c r="B111" t="s">
        <v>78</v>
      </c>
      <c r="C111" s="86" t="s">
        <v>67</v>
      </c>
      <c r="D111" t="s">
        <v>69</v>
      </c>
      <c r="E111" t="s">
        <v>193</v>
      </c>
      <c r="F111" t="s">
        <v>193</v>
      </c>
      <c r="G111" t="s">
        <v>71</v>
      </c>
      <c r="H111" t="s">
        <v>276</v>
      </c>
      <c r="J111" t="s">
        <v>323</v>
      </c>
      <c r="K111">
        <v>69</v>
      </c>
      <c r="L111" t="s">
        <v>78</v>
      </c>
      <c r="M111" t="s">
        <v>347</v>
      </c>
    </row>
    <row r="112" spans="1:13" customFormat="1" x14ac:dyDescent="0.35">
      <c r="A112">
        <v>15</v>
      </c>
      <c r="B112" t="s">
        <v>79</v>
      </c>
      <c r="C112" s="86" t="s">
        <v>67</v>
      </c>
      <c r="D112" t="s">
        <v>69</v>
      </c>
      <c r="E112" t="s">
        <v>193</v>
      </c>
      <c r="F112" t="s">
        <v>193</v>
      </c>
      <c r="G112" t="s">
        <v>71</v>
      </c>
      <c r="H112" t="s">
        <v>276</v>
      </c>
      <c r="J112" t="s">
        <v>323</v>
      </c>
      <c r="K112">
        <v>70</v>
      </c>
      <c r="L112" t="s">
        <v>79</v>
      </c>
      <c r="M112" t="s">
        <v>348</v>
      </c>
    </row>
    <row r="113" spans="1:13" customFormat="1" x14ac:dyDescent="0.35">
      <c r="A113">
        <v>16</v>
      </c>
      <c r="B113" t="s">
        <v>80</v>
      </c>
      <c r="C113" s="86" t="s">
        <v>67</v>
      </c>
      <c r="D113" t="s">
        <v>69</v>
      </c>
      <c r="E113" t="s">
        <v>193</v>
      </c>
      <c r="F113" t="s">
        <v>193</v>
      </c>
      <c r="G113" t="s">
        <v>71</v>
      </c>
      <c r="H113" t="s">
        <v>276</v>
      </c>
      <c r="J113" t="s">
        <v>323</v>
      </c>
      <c r="K113">
        <v>71</v>
      </c>
      <c r="L113">
        <v>0</v>
      </c>
      <c r="M113">
        <v>0</v>
      </c>
    </row>
    <row r="114" spans="1:13" customFormat="1" x14ac:dyDescent="0.35">
      <c r="A114">
        <v>17</v>
      </c>
      <c r="B114" t="s">
        <v>81</v>
      </c>
      <c r="C114" s="86" t="s">
        <v>67</v>
      </c>
      <c r="D114" t="s">
        <v>69</v>
      </c>
      <c r="E114" t="s">
        <v>193</v>
      </c>
      <c r="F114" t="s">
        <v>193</v>
      </c>
      <c r="G114" t="s">
        <v>71</v>
      </c>
      <c r="H114" t="s">
        <v>276</v>
      </c>
      <c r="J114" t="s">
        <v>323</v>
      </c>
      <c r="K114">
        <v>72</v>
      </c>
      <c r="L114">
        <v>0</v>
      </c>
      <c r="M114">
        <v>0</v>
      </c>
    </row>
    <row r="115" spans="1:13" customFormat="1" x14ac:dyDescent="0.35">
      <c r="A115">
        <v>18</v>
      </c>
      <c r="B115" t="s">
        <v>82</v>
      </c>
      <c r="C115" s="86" t="s">
        <v>67</v>
      </c>
      <c r="D115" t="s">
        <v>69</v>
      </c>
      <c r="E115" t="s">
        <v>193</v>
      </c>
      <c r="F115" t="s">
        <v>193</v>
      </c>
      <c r="G115" t="s">
        <v>71</v>
      </c>
      <c r="H115" t="s">
        <v>276</v>
      </c>
      <c r="J115" t="s">
        <v>323</v>
      </c>
      <c r="K115">
        <v>73</v>
      </c>
      <c r="L115">
        <v>0</v>
      </c>
      <c r="M115">
        <v>0</v>
      </c>
    </row>
    <row r="116" spans="1:13" customFormat="1" x14ac:dyDescent="0.35">
      <c r="A116">
        <v>19</v>
      </c>
      <c r="B116" t="s">
        <v>83</v>
      </c>
      <c r="C116" s="86" t="s">
        <v>67</v>
      </c>
      <c r="D116" t="s">
        <v>69</v>
      </c>
      <c r="E116" t="s">
        <v>193</v>
      </c>
      <c r="F116" t="s">
        <v>193</v>
      </c>
      <c r="G116" t="s">
        <v>71</v>
      </c>
      <c r="H116" t="s">
        <v>276</v>
      </c>
      <c r="J116" t="s">
        <v>323</v>
      </c>
      <c r="K116">
        <v>74</v>
      </c>
      <c r="L116" t="s">
        <v>349</v>
      </c>
      <c r="M116" t="s">
        <v>350</v>
      </c>
    </row>
    <row r="117" spans="1:13" customFormat="1" x14ac:dyDescent="0.35">
      <c r="A117">
        <v>20</v>
      </c>
      <c r="B117" t="s">
        <v>199</v>
      </c>
      <c r="C117" s="86" t="s">
        <v>67</v>
      </c>
      <c r="D117" t="s">
        <v>69</v>
      </c>
      <c r="E117" t="s">
        <v>193</v>
      </c>
      <c r="F117" t="s">
        <v>193</v>
      </c>
      <c r="G117" t="s">
        <v>71</v>
      </c>
      <c r="H117" t="s">
        <v>276</v>
      </c>
      <c r="J117" t="s">
        <v>323</v>
      </c>
      <c r="K117">
        <v>75</v>
      </c>
      <c r="L117">
        <v>0</v>
      </c>
      <c r="M117">
        <v>0</v>
      </c>
    </row>
    <row r="118" spans="1:13" customFormat="1" x14ac:dyDescent="0.35">
      <c r="A118">
        <v>21</v>
      </c>
      <c r="B118" t="s">
        <v>84</v>
      </c>
      <c r="C118" s="86" t="s">
        <v>67</v>
      </c>
      <c r="D118" t="s">
        <v>69</v>
      </c>
      <c r="E118" t="s">
        <v>193</v>
      </c>
      <c r="F118" t="s">
        <v>193</v>
      </c>
      <c r="G118" t="s">
        <v>71</v>
      </c>
      <c r="H118" t="s">
        <v>276</v>
      </c>
      <c r="J118" t="s">
        <v>323</v>
      </c>
      <c r="K118">
        <v>76</v>
      </c>
      <c r="L118">
        <v>0</v>
      </c>
      <c r="M118">
        <v>0</v>
      </c>
    </row>
    <row r="119" spans="1:13" customFormat="1" x14ac:dyDescent="0.35">
      <c r="A119">
        <v>29</v>
      </c>
      <c r="B119" t="s">
        <v>93</v>
      </c>
      <c r="C119" s="86" t="s">
        <v>73</v>
      </c>
      <c r="D119" t="s">
        <v>69</v>
      </c>
      <c r="E119" t="s">
        <v>193</v>
      </c>
      <c r="F119" t="s">
        <v>193</v>
      </c>
      <c r="G119" t="s">
        <v>94</v>
      </c>
      <c r="H119" t="s">
        <v>276</v>
      </c>
      <c r="J119" t="s">
        <v>323</v>
      </c>
      <c r="K119">
        <v>77</v>
      </c>
      <c r="L119" t="s">
        <v>93</v>
      </c>
      <c r="M119" t="s">
        <v>351</v>
      </c>
    </row>
    <row r="120" spans="1:13" customFormat="1" x14ac:dyDescent="0.35">
      <c r="A120">
        <v>30</v>
      </c>
      <c r="B120" t="s">
        <v>95</v>
      </c>
      <c r="C120" s="86" t="s">
        <v>67</v>
      </c>
      <c r="D120" t="s">
        <v>69</v>
      </c>
      <c r="E120" t="s">
        <v>193</v>
      </c>
      <c r="F120" t="s">
        <v>193</v>
      </c>
      <c r="G120" t="s">
        <v>94</v>
      </c>
      <c r="H120" t="s">
        <v>276</v>
      </c>
      <c r="J120" t="s">
        <v>323</v>
      </c>
      <c r="K120">
        <v>78</v>
      </c>
      <c r="L120" t="s">
        <v>95</v>
      </c>
      <c r="M120" t="s">
        <v>348</v>
      </c>
    </row>
    <row r="121" spans="1:13" customFormat="1" x14ac:dyDescent="0.35">
      <c r="A121">
        <v>31</v>
      </c>
      <c r="B121" t="s">
        <v>96</v>
      </c>
      <c r="C121" s="86" t="s">
        <v>67</v>
      </c>
      <c r="D121" t="s">
        <v>69</v>
      </c>
      <c r="E121" t="s">
        <v>193</v>
      </c>
      <c r="F121" t="s">
        <v>193</v>
      </c>
      <c r="G121" t="s">
        <v>94</v>
      </c>
      <c r="H121" t="s">
        <v>276</v>
      </c>
      <c r="J121" t="s">
        <v>323</v>
      </c>
      <c r="K121">
        <v>79</v>
      </c>
      <c r="L121">
        <v>0</v>
      </c>
      <c r="M121">
        <v>0</v>
      </c>
    </row>
    <row r="122" spans="1:13" customFormat="1" x14ac:dyDescent="0.35">
      <c r="A122">
        <v>32</v>
      </c>
      <c r="B122" t="s">
        <v>97</v>
      </c>
      <c r="C122" s="86" t="s">
        <v>67</v>
      </c>
      <c r="D122" t="s">
        <v>69</v>
      </c>
      <c r="E122" t="s">
        <v>193</v>
      </c>
      <c r="F122" t="s">
        <v>193</v>
      </c>
      <c r="G122" t="s">
        <v>94</v>
      </c>
      <c r="H122" t="s">
        <v>276</v>
      </c>
      <c r="J122" t="s">
        <v>323</v>
      </c>
      <c r="K122">
        <v>80</v>
      </c>
      <c r="L122">
        <v>0</v>
      </c>
      <c r="M122">
        <v>0</v>
      </c>
    </row>
    <row r="123" spans="1:13" customFormat="1" x14ac:dyDescent="0.35">
      <c r="A123">
        <v>33</v>
      </c>
      <c r="B123" t="s">
        <v>98</v>
      </c>
      <c r="C123" s="86" t="s">
        <v>67</v>
      </c>
      <c r="D123" t="s">
        <v>69</v>
      </c>
      <c r="E123" t="s">
        <v>193</v>
      </c>
      <c r="F123" t="s">
        <v>193</v>
      </c>
      <c r="G123" t="s">
        <v>94</v>
      </c>
      <c r="H123" t="s">
        <v>276</v>
      </c>
      <c r="J123" t="s">
        <v>323</v>
      </c>
      <c r="K123">
        <v>88</v>
      </c>
      <c r="L123">
        <v>0</v>
      </c>
      <c r="M123">
        <v>0</v>
      </c>
    </row>
    <row r="124" spans="1:13" customFormat="1" x14ac:dyDescent="0.35">
      <c r="A124">
        <v>22</v>
      </c>
      <c r="B124" t="s">
        <v>85</v>
      </c>
      <c r="C124" s="86" t="s">
        <v>9</v>
      </c>
      <c r="D124" t="s">
        <v>69</v>
      </c>
      <c r="E124" t="s">
        <v>193</v>
      </c>
      <c r="F124" t="s">
        <v>193</v>
      </c>
      <c r="G124" t="s">
        <v>86</v>
      </c>
      <c r="H124" t="s">
        <v>276</v>
      </c>
      <c r="J124" t="s">
        <v>323</v>
      </c>
      <c r="K124">
        <v>82</v>
      </c>
      <c r="L124" t="s">
        <v>85</v>
      </c>
      <c r="M124" t="s">
        <v>348</v>
      </c>
    </row>
    <row r="125" spans="1:13" customFormat="1" x14ac:dyDescent="0.35">
      <c r="A125">
        <v>23</v>
      </c>
      <c r="B125" t="s">
        <v>87</v>
      </c>
      <c r="C125" s="86" t="s">
        <v>73</v>
      </c>
      <c r="D125" t="s">
        <v>69</v>
      </c>
      <c r="E125" t="s">
        <v>193</v>
      </c>
      <c r="F125" t="s">
        <v>193</v>
      </c>
      <c r="G125" t="s">
        <v>86</v>
      </c>
      <c r="H125" t="s">
        <v>276</v>
      </c>
      <c r="J125" t="s">
        <v>323</v>
      </c>
      <c r="K125">
        <v>83</v>
      </c>
      <c r="L125" t="s">
        <v>87</v>
      </c>
      <c r="M125" t="s">
        <v>352</v>
      </c>
    </row>
    <row r="126" spans="1:13" customFormat="1" x14ac:dyDescent="0.35">
      <c r="A126">
        <v>24</v>
      </c>
      <c r="B126" t="s">
        <v>88</v>
      </c>
      <c r="C126" s="86" t="s">
        <v>73</v>
      </c>
      <c r="D126" t="s">
        <v>69</v>
      </c>
      <c r="E126" t="s">
        <v>193</v>
      </c>
      <c r="F126" t="s">
        <v>193</v>
      </c>
      <c r="G126" t="s">
        <v>86</v>
      </c>
      <c r="H126" t="s">
        <v>276</v>
      </c>
      <c r="J126" t="s">
        <v>323</v>
      </c>
      <c r="K126">
        <v>84</v>
      </c>
      <c r="L126" t="s">
        <v>353</v>
      </c>
      <c r="M126" t="s">
        <v>348</v>
      </c>
    </row>
    <row r="127" spans="1:13" customFormat="1" x14ac:dyDescent="0.35">
      <c r="A127">
        <v>25</v>
      </c>
      <c r="B127" t="s">
        <v>89</v>
      </c>
      <c r="C127" s="86" t="s">
        <v>67</v>
      </c>
      <c r="D127" t="s">
        <v>69</v>
      </c>
      <c r="E127" t="s">
        <v>193</v>
      </c>
      <c r="F127" t="s">
        <v>193</v>
      </c>
      <c r="G127" t="s">
        <v>86</v>
      </c>
      <c r="H127" t="s">
        <v>276</v>
      </c>
      <c r="J127" t="s">
        <v>323</v>
      </c>
      <c r="K127">
        <v>85</v>
      </c>
      <c r="L127" t="s">
        <v>89</v>
      </c>
      <c r="M127" t="s">
        <v>354</v>
      </c>
    </row>
    <row r="128" spans="1:13" customFormat="1" x14ac:dyDescent="0.35">
      <c r="A128">
        <v>26</v>
      </c>
      <c r="B128" t="s">
        <v>90</v>
      </c>
      <c r="C128" s="86" t="s">
        <v>67</v>
      </c>
      <c r="D128" t="s">
        <v>69</v>
      </c>
      <c r="E128" t="s">
        <v>193</v>
      </c>
      <c r="F128" t="s">
        <v>193</v>
      </c>
      <c r="G128" t="s">
        <v>86</v>
      </c>
      <c r="H128" t="s">
        <v>276</v>
      </c>
      <c r="J128" t="s">
        <v>323</v>
      </c>
      <c r="K128">
        <v>86</v>
      </c>
      <c r="L128" t="s">
        <v>90</v>
      </c>
      <c r="M128" t="s">
        <v>355</v>
      </c>
    </row>
    <row r="129" spans="1:13" customFormat="1" x14ac:dyDescent="0.35">
      <c r="A129">
        <v>27</v>
      </c>
      <c r="B129" t="s">
        <v>91</v>
      </c>
      <c r="C129" s="86" t="s">
        <v>67</v>
      </c>
      <c r="D129" t="s">
        <v>69</v>
      </c>
      <c r="E129" t="s">
        <v>193</v>
      </c>
      <c r="F129" t="s">
        <v>193</v>
      </c>
      <c r="G129" t="s">
        <v>86</v>
      </c>
      <c r="H129" t="s">
        <v>276</v>
      </c>
      <c r="J129" t="s">
        <v>323</v>
      </c>
      <c r="K129">
        <v>87</v>
      </c>
      <c r="L129" t="s">
        <v>91</v>
      </c>
      <c r="M129" t="s">
        <v>356</v>
      </c>
    </row>
    <row r="130" spans="1:13" customFormat="1" x14ac:dyDescent="0.35">
      <c r="A130">
        <v>28</v>
      </c>
      <c r="B130" t="s">
        <v>92</v>
      </c>
      <c r="C130" s="86" t="s">
        <v>67</v>
      </c>
      <c r="D130" t="s">
        <v>69</v>
      </c>
      <c r="E130" t="s">
        <v>193</v>
      </c>
      <c r="F130" t="s">
        <v>193</v>
      </c>
      <c r="G130" t="s">
        <v>86</v>
      </c>
      <c r="H130" t="s">
        <v>276</v>
      </c>
      <c r="J130" t="s">
        <v>323</v>
      </c>
      <c r="K130">
        <v>81</v>
      </c>
      <c r="L130">
        <v>0</v>
      </c>
      <c r="M130">
        <v>0</v>
      </c>
    </row>
    <row r="131" spans="1:13" customFormat="1" x14ac:dyDescent="0.35">
      <c r="A131">
        <v>7</v>
      </c>
      <c r="B131" t="s">
        <v>68</v>
      </c>
      <c r="C131" s="86" t="s">
        <v>7</v>
      </c>
      <c r="D131" t="s">
        <v>69</v>
      </c>
      <c r="E131" t="s">
        <v>193</v>
      </c>
      <c r="F131" t="s">
        <v>193</v>
      </c>
      <c r="G131" t="s">
        <v>69</v>
      </c>
      <c r="H131" t="s">
        <v>276</v>
      </c>
      <c r="J131" t="s">
        <v>323</v>
      </c>
      <c r="K131">
        <v>62</v>
      </c>
      <c r="L131">
        <v>0</v>
      </c>
      <c r="M131">
        <v>0</v>
      </c>
    </row>
    <row r="132" spans="1:13" customFormat="1" x14ac:dyDescent="0.35">
      <c r="A132">
        <v>132</v>
      </c>
      <c r="B132" t="s">
        <v>36</v>
      </c>
      <c r="C132" s="86" t="s">
        <v>9</v>
      </c>
      <c r="D132" t="s">
        <v>139</v>
      </c>
      <c r="E132" t="s">
        <v>203</v>
      </c>
      <c r="F132" t="s">
        <v>220</v>
      </c>
      <c r="G132" t="s">
        <v>35</v>
      </c>
      <c r="H132" t="s">
        <v>284</v>
      </c>
      <c r="J132" t="s">
        <v>322</v>
      </c>
      <c r="K132">
        <v>35</v>
      </c>
      <c r="L132" t="s">
        <v>362</v>
      </c>
      <c r="M132" t="s">
        <v>363</v>
      </c>
    </row>
    <row r="133" spans="1:13" customFormat="1" x14ac:dyDescent="0.35">
      <c r="A133">
        <v>133</v>
      </c>
      <c r="B133" t="s">
        <v>37</v>
      </c>
      <c r="C133" s="86" t="s">
        <v>11</v>
      </c>
      <c r="D133" t="s">
        <v>139</v>
      </c>
      <c r="E133" t="s">
        <v>203</v>
      </c>
      <c r="F133" t="s">
        <v>220</v>
      </c>
      <c r="G133" t="s">
        <v>35</v>
      </c>
      <c r="H133" t="s">
        <v>284</v>
      </c>
      <c r="J133" t="s">
        <v>322</v>
      </c>
      <c r="K133">
        <v>36</v>
      </c>
      <c r="L133" t="s">
        <v>364</v>
      </c>
      <c r="M133" t="s">
        <v>365</v>
      </c>
    </row>
    <row r="134" spans="1:13" customFormat="1" x14ac:dyDescent="0.35">
      <c r="A134">
        <v>134</v>
      </c>
      <c r="B134" t="s">
        <v>222</v>
      </c>
      <c r="C134" s="86" t="s">
        <v>67</v>
      </c>
      <c r="D134" t="s">
        <v>139</v>
      </c>
      <c r="E134" t="s">
        <v>203</v>
      </c>
      <c r="F134" t="s">
        <v>220</v>
      </c>
      <c r="G134" t="s">
        <v>35</v>
      </c>
      <c r="H134" t="s">
        <v>284</v>
      </c>
      <c r="J134" t="s">
        <v>322</v>
      </c>
      <c r="K134">
        <v>37</v>
      </c>
      <c r="L134" t="s">
        <v>366</v>
      </c>
      <c r="M134" t="s">
        <v>341</v>
      </c>
    </row>
    <row r="135" spans="1:13" customFormat="1" x14ac:dyDescent="0.35">
      <c r="A135">
        <v>135</v>
      </c>
      <c r="B135" t="s">
        <v>223</v>
      </c>
      <c r="C135" s="86" t="s">
        <v>67</v>
      </c>
      <c r="D135" t="s">
        <v>139</v>
      </c>
      <c r="E135" t="s">
        <v>203</v>
      </c>
      <c r="F135" t="s">
        <v>220</v>
      </c>
      <c r="G135" t="s">
        <v>35</v>
      </c>
      <c r="H135" t="s">
        <v>284</v>
      </c>
      <c r="I135" t="s">
        <v>315</v>
      </c>
      <c r="J135" t="s">
        <v>322</v>
      </c>
      <c r="K135">
        <v>38</v>
      </c>
      <c r="L135">
        <v>0</v>
      </c>
      <c r="M135">
        <v>0</v>
      </c>
    </row>
    <row r="136" spans="1:13" customFormat="1" x14ac:dyDescent="0.35">
      <c r="A136">
        <v>136</v>
      </c>
      <c r="B136" t="s">
        <v>224</v>
      </c>
      <c r="C136" s="86" t="s">
        <v>67</v>
      </c>
      <c r="D136" t="s">
        <v>139</v>
      </c>
      <c r="E136" t="s">
        <v>203</v>
      </c>
      <c r="F136" t="s">
        <v>220</v>
      </c>
      <c r="G136" t="s">
        <v>35</v>
      </c>
      <c r="H136" t="s">
        <v>284</v>
      </c>
      <c r="J136" t="s">
        <v>322</v>
      </c>
      <c r="K136">
        <v>39</v>
      </c>
      <c r="L136" t="s">
        <v>367</v>
      </c>
      <c r="M136" t="s">
        <v>368</v>
      </c>
    </row>
    <row r="137" spans="1:13" customFormat="1" x14ac:dyDescent="0.35">
      <c r="A137">
        <v>137</v>
      </c>
      <c r="B137" t="s">
        <v>225</v>
      </c>
      <c r="C137" s="86" t="s">
        <v>67</v>
      </c>
      <c r="D137" t="s">
        <v>139</v>
      </c>
      <c r="E137" t="s">
        <v>203</v>
      </c>
      <c r="F137" t="s">
        <v>220</v>
      </c>
      <c r="G137" t="s">
        <v>35</v>
      </c>
      <c r="H137" t="s">
        <v>284</v>
      </c>
      <c r="I137" t="s">
        <v>315</v>
      </c>
      <c r="J137" t="s">
        <v>322</v>
      </c>
      <c r="K137">
        <v>40</v>
      </c>
      <c r="L137">
        <v>0</v>
      </c>
      <c r="M137">
        <v>0</v>
      </c>
    </row>
    <row r="138" spans="1:13" customFormat="1" x14ac:dyDescent="0.35">
      <c r="A138">
        <v>130</v>
      </c>
      <c r="B138" t="s">
        <v>33</v>
      </c>
      <c r="C138" s="86" t="s">
        <v>9</v>
      </c>
      <c r="D138" t="s">
        <v>210</v>
      </c>
      <c r="E138" t="s">
        <v>214</v>
      </c>
      <c r="F138" t="s">
        <v>220</v>
      </c>
      <c r="G138" t="s">
        <v>32</v>
      </c>
      <c r="H138" t="s">
        <v>284</v>
      </c>
      <c r="J138" t="s">
        <v>322</v>
      </c>
      <c r="K138">
        <v>41</v>
      </c>
      <c r="L138" t="s">
        <v>369</v>
      </c>
      <c r="M138" t="s">
        <v>315</v>
      </c>
    </row>
    <row r="139" spans="1:13" customFormat="1" x14ac:dyDescent="0.35">
      <c r="A139">
        <v>131</v>
      </c>
      <c r="B139" t="s">
        <v>34</v>
      </c>
      <c r="C139" s="86" t="s">
        <v>11</v>
      </c>
      <c r="D139" t="s">
        <v>210</v>
      </c>
      <c r="E139" t="s">
        <v>214</v>
      </c>
      <c r="F139" t="s">
        <v>220</v>
      </c>
      <c r="G139" t="s">
        <v>32</v>
      </c>
      <c r="H139" t="s">
        <v>284</v>
      </c>
      <c r="J139" t="s">
        <v>322</v>
      </c>
      <c r="K139">
        <v>42</v>
      </c>
      <c r="L139" t="s">
        <v>370</v>
      </c>
      <c r="M139" t="s">
        <v>371</v>
      </c>
    </row>
    <row r="140" spans="1:13" customFormat="1" x14ac:dyDescent="0.35">
      <c r="A140">
        <v>138</v>
      </c>
      <c r="B140" t="s">
        <v>39</v>
      </c>
      <c r="C140" s="86" t="s">
        <v>7</v>
      </c>
      <c r="D140" t="s">
        <v>210</v>
      </c>
      <c r="E140" t="s">
        <v>215</v>
      </c>
      <c r="F140" t="s">
        <v>220</v>
      </c>
      <c r="G140" t="s">
        <v>38</v>
      </c>
      <c r="H140" t="s">
        <v>284</v>
      </c>
      <c r="J140" t="s">
        <v>322</v>
      </c>
      <c r="K140">
        <v>29</v>
      </c>
      <c r="L140" t="s">
        <v>372</v>
      </c>
      <c r="M140" t="s">
        <v>373</v>
      </c>
    </row>
    <row r="141" spans="1:13" customFormat="1" x14ac:dyDescent="0.35">
      <c r="A141">
        <v>139</v>
      </c>
      <c r="B141" t="s">
        <v>40</v>
      </c>
      <c r="C141" s="86" t="s">
        <v>8</v>
      </c>
      <c r="D141" t="s">
        <v>210</v>
      </c>
      <c r="E141" t="s">
        <v>215</v>
      </c>
      <c r="F141" t="s">
        <v>220</v>
      </c>
      <c r="G141" t="s">
        <v>38</v>
      </c>
      <c r="H141" t="s">
        <v>284</v>
      </c>
      <c r="J141" t="s">
        <v>322</v>
      </c>
      <c r="K141">
        <v>30</v>
      </c>
      <c r="L141" t="s">
        <v>374</v>
      </c>
      <c r="M141" t="s">
        <v>375</v>
      </c>
    </row>
    <row r="142" spans="1:13" customFormat="1" x14ac:dyDescent="0.35">
      <c r="A142">
        <v>140</v>
      </c>
      <c r="B142" t="s">
        <v>41</v>
      </c>
      <c r="C142" s="86" t="s">
        <v>9</v>
      </c>
      <c r="D142" t="s">
        <v>210</v>
      </c>
      <c r="E142" t="s">
        <v>215</v>
      </c>
      <c r="F142" t="s">
        <v>220</v>
      </c>
      <c r="G142" t="s">
        <v>38</v>
      </c>
      <c r="H142" t="s">
        <v>284</v>
      </c>
      <c r="J142" t="s">
        <v>322</v>
      </c>
      <c r="K142">
        <v>31</v>
      </c>
      <c r="L142" t="s">
        <v>376</v>
      </c>
      <c r="M142" t="s">
        <v>377</v>
      </c>
    </row>
    <row r="143" spans="1:13" customFormat="1" x14ac:dyDescent="0.35">
      <c r="A143">
        <v>141</v>
      </c>
      <c r="B143" t="s">
        <v>42</v>
      </c>
      <c r="C143" s="86" t="s">
        <v>11</v>
      </c>
      <c r="D143" t="s">
        <v>210</v>
      </c>
      <c r="E143" t="s">
        <v>215</v>
      </c>
      <c r="F143" t="s">
        <v>220</v>
      </c>
      <c r="G143" t="s">
        <v>38</v>
      </c>
      <c r="H143" t="s">
        <v>284</v>
      </c>
      <c r="J143" t="s">
        <v>322</v>
      </c>
      <c r="K143">
        <v>32</v>
      </c>
      <c r="L143" t="s">
        <v>378</v>
      </c>
      <c r="M143" t="s">
        <v>348</v>
      </c>
    </row>
    <row r="144" spans="1:13" customFormat="1" x14ac:dyDescent="0.35">
      <c r="A144">
        <v>142</v>
      </c>
      <c r="B144" t="s">
        <v>43</v>
      </c>
      <c r="C144" s="86" t="s">
        <v>11</v>
      </c>
      <c r="D144" t="s">
        <v>210</v>
      </c>
      <c r="E144" t="s">
        <v>215</v>
      </c>
      <c r="F144" t="s">
        <v>220</v>
      </c>
      <c r="G144" t="s">
        <v>38</v>
      </c>
      <c r="H144" t="s">
        <v>284</v>
      </c>
      <c r="J144" t="s">
        <v>322</v>
      </c>
      <c r="K144">
        <v>33</v>
      </c>
      <c r="L144" t="s">
        <v>379</v>
      </c>
      <c r="M144" t="s">
        <v>380</v>
      </c>
    </row>
    <row r="145" spans="1:13" customFormat="1" x14ac:dyDescent="0.35">
      <c r="A145">
        <v>205</v>
      </c>
      <c r="B145" s="101" t="s">
        <v>286</v>
      </c>
      <c r="C145" s="102" t="s">
        <v>11</v>
      </c>
      <c r="D145" s="103" t="s">
        <v>4</v>
      </c>
      <c r="E145" s="103" t="s">
        <v>4</v>
      </c>
      <c r="F145" s="101" t="s">
        <v>220</v>
      </c>
      <c r="G145" s="104" t="s">
        <v>38</v>
      </c>
      <c r="H145" t="s">
        <v>284</v>
      </c>
      <c r="J145" t="s">
        <v>322</v>
      </c>
      <c r="K145">
        <v>34</v>
      </c>
      <c r="L145">
        <v>0</v>
      </c>
      <c r="M145">
        <v>0</v>
      </c>
    </row>
    <row r="146" spans="1:13" customFormat="1" x14ac:dyDescent="0.35">
      <c r="A146">
        <v>143</v>
      </c>
      <c r="B146" t="s">
        <v>45</v>
      </c>
      <c r="C146" s="86" t="s">
        <v>11</v>
      </c>
      <c r="D146" t="s">
        <v>212</v>
      </c>
      <c r="E146" t="s">
        <v>208</v>
      </c>
      <c r="F146" t="s">
        <v>220</v>
      </c>
      <c r="G146" t="s">
        <v>44</v>
      </c>
      <c r="H146" t="s">
        <v>284</v>
      </c>
      <c r="J146" t="s">
        <v>322</v>
      </c>
      <c r="K146">
        <v>43</v>
      </c>
      <c r="L146">
        <v>0</v>
      </c>
      <c r="M146">
        <v>0</v>
      </c>
    </row>
    <row r="147" spans="1:13" customFormat="1" x14ac:dyDescent="0.35">
      <c r="A147">
        <v>115</v>
      </c>
      <c r="B147" t="s">
        <v>14</v>
      </c>
      <c r="C147" s="86" t="s">
        <v>9</v>
      </c>
      <c r="D147" t="s">
        <v>212</v>
      </c>
      <c r="E147" t="s">
        <v>208</v>
      </c>
      <c r="F147" t="s">
        <v>260</v>
      </c>
      <c r="G147" t="s">
        <v>13</v>
      </c>
      <c r="H147" t="s">
        <v>284</v>
      </c>
      <c r="J147" t="s">
        <v>322</v>
      </c>
      <c r="K147">
        <v>17</v>
      </c>
      <c r="L147">
        <v>0</v>
      </c>
      <c r="M147">
        <v>0</v>
      </c>
    </row>
    <row r="148" spans="1:13" customFormat="1" x14ac:dyDescent="0.35">
      <c r="A148">
        <v>116</v>
      </c>
      <c r="B148" t="s">
        <v>15</v>
      </c>
      <c r="C148" s="86" t="s">
        <v>11</v>
      </c>
      <c r="D148" t="s">
        <v>212</v>
      </c>
      <c r="E148" t="s">
        <v>208</v>
      </c>
      <c r="F148" t="s">
        <v>260</v>
      </c>
      <c r="G148" t="s">
        <v>13</v>
      </c>
      <c r="H148" t="s">
        <v>284</v>
      </c>
      <c r="J148" t="s">
        <v>322</v>
      </c>
      <c r="K148">
        <v>18</v>
      </c>
      <c r="L148">
        <v>0</v>
      </c>
      <c r="M148">
        <v>0</v>
      </c>
    </row>
    <row r="149" spans="1:13" customFormat="1" x14ac:dyDescent="0.35">
      <c r="A149">
        <v>198</v>
      </c>
      <c r="B149" s="105" t="s">
        <v>286</v>
      </c>
      <c r="C149" s="106" t="s">
        <v>11</v>
      </c>
      <c r="D149" s="105"/>
      <c r="E149" s="105"/>
      <c r="F149" s="105" t="s">
        <v>260</v>
      </c>
      <c r="G149" s="107" t="s">
        <v>13</v>
      </c>
      <c r="H149" t="s">
        <v>284</v>
      </c>
      <c r="J149" t="s">
        <v>322</v>
      </c>
      <c r="K149">
        <v>16</v>
      </c>
      <c r="L149">
        <v>0</v>
      </c>
      <c r="M149">
        <v>0</v>
      </c>
    </row>
    <row r="150" spans="1:13" customFormat="1" x14ac:dyDescent="0.35">
      <c r="A150">
        <v>199</v>
      </c>
      <c r="B150" s="105" t="s">
        <v>286</v>
      </c>
      <c r="C150" s="106" t="s">
        <v>67</v>
      </c>
      <c r="D150" s="108" t="s">
        <v>4</v>
      </c>
      <c r="E150" s="108" t="s">
        <v>4</v>
      </c>
      <c r="F150" s="105" t="s">
        <v>260</v>
      </c>
      <c r="G150" s="107" t="s">
        <v>13</v>
      </c>
      <c r="H150" t="s">
        <v>284</v>
      </c>
      <c r="J150" t="s">
        <v>322</v>
      </c>
      <c r="K150">
        <v>19</v>
      </c>
      <c r="L150">
        <v>0</v>
      </c>
      <c r="M150">
        <v>0</v>
      </c>
    </row>
    <row r="151" spans="1:13" customFormat="1" x14ac:dyDescent="0.35">
      <c r="A151">
        <v>117</v>
      </c>
      <c r="B151" t="s">
        <v>18</v>
      </c>
      <c r="C151" s="86" t="s">
        <v>8</v>
      </c>
      <c r="D151" t="s">
        <v>212</v>
      </c>
      <c r="E151" t="s">
        <v>209</v>
      </c>
      <c r="F151" t="s">
        <v>260</v>
      </c>
      <c r="G151" t="s">
        <v>16</v>
      </c>
      <c r="H151" t="s">
        <v>284</v>
      </c>
      <c r="J151" t="s">
        <v>322</v>
      </c>
      <c r="K151">
        <v>12</v>
      </c>
      <c r="L151">
        <v>0</v>
      </c>
      <c r="M151">
        <v>0</v>
      </c>
    </row>
    <row r="152" spans="1:13" customFormat="1" x14ac:dyDescent="0.35">
      <c r="A152">
        <v>118</v>
      </c>
      <c r="B152" t="s">
        <v>19</v>
      </c>
      <c r="C152" s="86" t="s">
        <v>8</v>
      </c>
      <c r="D152" t="s">
        <v>212</v>
      </c>
      <c r="E152" t="s">
        <v>209</v>
      </c>
      <c r="F152" t="s">
        <v>260</v>
      </c>
      <c r="G152" t="s">
        <v>16</v>
      </c>
      <c r="H152" t="s">
        <v>284</v>
      </c>
      <c r="J152" t="s">
        <v>322</v>
      </c>
      <c r="K152">
        <v>13</v>
      </c>
      <c r="L152">
        <v>0</v>
      </c>
      <c r="M152">
        <v>0</v>
      </c>
    </row>
    <row r="153" spans="1:13" customFormat="1" x14ac:dyDescent="0.35">
      <c r="A153">
        <v>119</v>
      </c>
      <c r="B153" t="s">
        <v>265</v>
      </c>
      <c r="C153" s="86" t="s">
        <v>9</v>
      </c>
      <c r="D153" t="s">
        <v>4</v>
      </c>
      <c r="E153" t="s">
        <v>4</v>
      </c>
      <c r="F153" t="s">
        <v>260</v>
      </c>
      <c r="G153" t="s">
        <v>16</v>
      </c>
      <c r="H153" t="s">
        <v>284</v>
      </c>
      <c r="J153" t="s">
        <v>322</v>
      </c>
      <c r="K153">
        <v>14</v>
      </c>
      <c r="L153">
        <v>0</v>
      </c>
      <c r="M153">
        <v>0</v>
      </c>
    </row>
    <row r="154" spans="1:13" customFormat="1" x14ac:dyDescent="0.35">
      <c r="A154">
        <v>120</v>
      </c>
      <c r="B154" t="s">
        <v>226</v>
      </c>
      <c r="C154" s="86" t="s">
        <v>11</v>
      </c>
      <c r="D154" t="s">
        <v>212</v>
      </c>
      <c r="E154" t="s">
        <v>209</v>
      </c>
      <c r="F154" t="s">
        <v>260</v>
      </c>
      <c r="G154" t="s">
        <v>16</v>
      </c>
      <c r="H154" t="s">
        <v>284</v>
      </c>
      <c r="J154" t="s">
        <v>322</v>
      </c>
      <c r="K154">
        <v>15</v>
      </c>
      <c r="L154">
        <v>0</v>
      </c>
      <c r="M154">
        <v>0</v>
      </c>
    </row>
    <row r="155" spans="1:13" customFormat="1" x14ac:dyDescent="0.35">
      <c r="A155">
        <v>200</v>
      </c>
      <c r="B155" s="109" t="s">
        <v>286</v>
      </c>
      <c r="C155" s="102" t="s">
        <v>11</v>
      </c>
      <c r="D155" s="103"/>
      <c r="E155" s="103"/>
      <c r="F155" s="101" t="s">
        <v>260</v>
      </c>
      <c r="G155" s="104" t="s">
        <v>16</v>
      </c>
      <c r="H155" t="s">
        <v>284</v>
      </c>
      <c r="J155" t="s">
        <v>322</v>
      </c>
      <c r="K155" t="s">
        <v>330</v>
      </c>
      <c r="L155">
        <v>0</v>
      </c>
      <c r="M155">
        <v>0</v>
      </c>
    </row>
    <row r="156" spans="1:13" customFormat="1" x14ac:dyDescent="0.35">
      <c r="A156">
        <v>201</v>
      </c>
      <c r="B156" s="109" t="s">
        <v>286</v>
      </c>
      <c r="C156" s="102" t="s">
        <v>11</v>
      </c>
      <c r="D156" s="103"/>
      <c r="E156" s="103"/>
      <c r="F156" s="101" t="s">
        <v>260</v>
      </c>
      <c r="G156" s="104" t="s">
        <v>16</v>
      </c>
      <c r="H156" t="s">
        <v>284</v>
      </c>
      <c r="J156" t="s">
        <v>322</v>
      </c>
      <c r="K156" t="s">
        <v>330</v>
      </c>
      <c r="L156">
        <v>0</v>
      </c>
      <c r="M156">
        <v>0</v>
      </c>
    </row>
    <row r="157" spans="1:13" customFormat="1" x14ac:dyDescent="0.35">
      <c r="A157">
        <v>202</v>
      </c>
      <c r="B157" s="109" t="s">
        <v>286</v>
      </c>
      <c r="C157" s="102" t="s">
        <v>67</v>
      </c>
      <c r="D157" s="101"/>
      <c r="E157" s="101"/>
      <c r="F157" s="101" t="s">
        <v>260</v>
      </c>
      <c r="G157" s="99" t="s">
        <v>16</v>
      </c>
      <c r="H157" t="s">
        <v>284</v>
      </c>
      <c r="J157" t="s">
        <v>322</v>
      </c>
      <c r="K157" t="s">
        <v>330</v>
      </c>
      <c r="L157">
        <v>0</v>
      </c>
      <c r="M157">
        <v>0</v>
      </c>
    </row>
    <row r="158" spans="1:13" customFormat="1" x14ac:dyDescent="0.35">
      <c r="A158">
        <v>113</v>
      </c>
      <c r="B158" t="s">
        <v>12</v>
      </c>
      <c r="C158" s="86" t="s">
        <v>9</v>
      </c>
      <c r="D158" t="s">
        <v>212</v>
      </c>
      <c r="E158" t="s">
        <v>208</v>
      </c>
      <c r="F158" t="s">
        <v>260</v>
      </c>
      <c r="G158" t="s">
        <v>6</v>
      </c>
      <c r="H158" t="s">
        <v>284</v>
      </c>
      <c r="J158" t="s">
        <v>322</v>
      </c>
      <c r="K158">
        <v>20</v>
      </c>
      <c r="L158">
        <v>0</v>
      </c>
      <c r="M158">
        <v>0</v>
      </c>
    </row>
    <row r="159" spans="1:13" customFormat="1" x14ac:dyDescent="0.35">
      <c r="A159">
        <v>114</v>
      </c>
      <c r="B159" t="s">
        <v>10</v>
      </c>
      <c r="C159" s="86" t="s">
        <v>11</v>
      </c>
      <c r="D159" t="s">
        <v>212</v>
      </c>
      <c r="E159" t="s">
        <v>208</v>
      </c>
      <c r="F159" t="s">
        <v>260</v>
      </c>
      <c r="G159" t="s">
        <v>6</v>
      </c>
      <c r="H159" t="s">
        <v>284</v>
      </c>
      <c r="J159" t="s">
        <v>322</v>
      </c>
      <c r="K159">
        <v>21</v>
      </c>
      <c r="L159">
        <v>0</v>
      </c>
      <c r="M159">
        <v>0</v>
      </c>
    </row>
    <row r="160" spans="1:13" customFormat="1" x14ac:dyDescent="0.35">
      <c r="A160">
        <v>197</v>
      </c>
      <c r="B160" s="105" t="s">
        <v>286</v>
      </c>
      <c r="C160" s="106" t="s">
        <v>11</v>
      </c>
      <c r="D160" s="108" t="s">
        <v>4</v>
      </c>
      <c r="E160" s="108" t="s">
        <v>4</v>
      </c>
      <c r="F160" s="105" t="s">
        <v>260</v>
      </c>
      <c r="G160" s="107" t="s">
        <v>6</v>
      </c>
      <c r="H160" t="s">
        <v>284</v>
      </c>
      <c r="J160" t="s">
        <v>322</v>
      </c>
      <c r="K160">
        <v>22</v>
      </c>
      <c r="L160">
        <v>0</v>
      </c>
      <c r="M160">
        <v>0</v>
      </c>
    </row>
    <row r="161" spans="1:13" customFormat="1" x14ac:dyDescent="0.35">
      <c r="A161">
        <v>6</v>
      </c>
      <c r="B161" t="s">
        <v>173</v>
      </c>
      <c r="C161" s="86" t="s">
        <v>5</v>
      </c>
      <c r="D161" t="s">
        <v>174</v>
      </c>
      <c r="E161" t="s">
        <v>4</v>
      </c>
      <c r="F161" t="s">
        <v>174</v>
      </c>
      <c r="G161" t="s">
        <v>4</v>
      </c>
      <c r="H161" t="s">
        <v>289</v>
      </c>
      <c r="J161" t="s">
        <v>323</v>
      </c>
      <c r="K161">
        <v>34</v>
      </c>
      <c r="L161">
        <v>0</v>
      </c>
      <c r="M161">
        <v>0</v>
      </c>
    </row>
    <row r="162" spans="1:13" customFormat="1" x14ac:dyDescent="0.35">
      <c r="A162">
        <v>97</v>
      </c>
      <c r="B162" t="s">
        <v>175</v>
      </c>
      <c r="C162" s="86" t="s">
        <v>8</v>
      </c>
      <c r="D162" t="s">
        <v>174</v>
      </c>
      <c r="E162" t="s">
        <v>205</v>
      </c>
      <c r="F162" t="s">
        <v>174</v>
      </c>
      <c r="G162" t="s">
        <v>176</v>
      </c>
      <c r="H162" t="s">
        <v>276</v>
      </c>
      <c r="J162" t="s">
        <v>323</v>
      </c>
      <c r="K162">
        <v>37</v>
      </c>
      <c r="L162">
        <v>0</v>
      </c>
      <c r="M162">
        <v>0</v>
      </c>
    </row>
    <row r="163" spans="1:13" customFormat="1" x14ac:dyDescent="0.35">
      <c r="A163">
        <v>98</v>
      </c>
      <c r="B163" t="s">
        <v>179</v>
      </c>
      <c r="C163" s="86" t="s">
        <v>9</v>
      </c>
      <c r="D163" t="s">
        <v>174</v>
      </c>
      <c r="E163" t="s">
        <v>205</v>
      </c>
      <c r="F163" t="s">
        <v>174</v>
      </c>
      <c r="G163" t="s">
        <v>176</v>
      </c>
      <c r="H163" t="s">
        <v>276</v>
      </c>
      <c r="J163" t="s">
        <v>323</v>
      </c>
      <c r="K163">
        <v>38</v>
      </c>
      <c r="L163">
        <v>0</v>
      </c>
      <c r="M163">
        <v>0</v>
      </c>
    </row>
    <row r="164" spans="1:13" customFormat="1" x14ac:dyDescent="0.35">
      <c r="A164">
        <v>99</v>
      </c>
      <c r="B164" t="s">
        <v>180</v>
      </c>
      <c r="C164" s="86" t="s">
        <v>9</v>
      </c>
      <c r="D164" t="s">
        <v>174</v>
      </c>
      <c r="E164" t="s">
        <v>206</v>
      </c>
      <c r="F164" t="s">
        <v>174</v>
      </c>
      <c r="G164" t="s">
        <v>176</v>
      </c>
      <c r="H164" t="s">
        <v>276</v>
      </c>
      <c r="J164" t="s">
        <v>323</v>
      </c>
      <c r="K164">
        <v>39</v>
      </c>
      <c r="L164">
        <v>0</v>
      </c>
      <c r="M164">
        <v>0</v>
      </c>
    </row>
    <row r="165" spans="1:13" customFormat="1" x14ac:dyDescent="0.35">
      <c r="A165">
        <v>100</v>
      </c>
      <c r="B165" t="s">
        <v>177</v>
      </c>
      <c r="C165" s="86" t="s">
        <v>73</v>
      </c>
      <c r="D165" t="s">
        <v>174</v>
      </c>
      <c r="E165" t="s">
        <v>205</v>
      </c>
      <c r="F165" t="s">
        <v>174</v>
      </c>
      <c r="G165" t="s">
        <v>176</v>
      </c>
      <c r="H165" t="s">
        <v>276</v>
      </c>
      <c r="J165" t="s">
        <v>323</v>
      </c>
      <c r="K165">
        <v>40</v>
      </c>
      <c r="L165">
        <v>0</v>
      </c>
      <c r="M165">
        <v>0</v>
      </c>
    </row>
    <row r="166" spans="1:13" customFormat="1" x14ac:dyDescent="0.35">
      <c r="A166">
        <v>101</v>
      </c>
      <c r="B166" t="s">
        <v>178</v>
      </c>
      <c r="C166" s="86" t="s">
        <v>67</v>
      </c>
      <c r="D166" t="s">
        <v>174</v>
      </c>
      <c r="E166" t="s">
        <v>206</v>
      </c>
      <c r="F166" t="s">
        <v>174</v>
      </c>
      <c r="G166" t="s">
        <v>176</v>
      </c>
      <c r="H166" t="s">
        <v>276</v>
      </c>
      <c r="J166" t="s">
        <v>323</v>
      </c>
      <c r="K166">
        <v>41</v>
      </c>
      <c r="L166">
        <v>0</v>
      </c>
      <c r="M166">
        <v>0</v>
      </c>
    </row>
    <row r="167" spans="1:13" customFormat="1" x14ac:dyDescent="0.35">
      <c r="A167">
        <v>102</v>
      </c>
      <c r="B167" t="s">
        <v>181</v>
      </c>
      <c r="C167" s="86" t="s">
        <v>67</v>
      </c>
      <c r="D167" t="s">
        <v>174</v>
      </c>
      <c r="E167" t="s">
        <v>206</v>
      </c>
      <c r="F167" t="s">
        <v>174</v>
      </c>
      <c r="G167" t="s">
        <v>176</v>
      </c>
      <c r="H167" t="s">
        <v>276</v>
      </c>
      <c r="J167" t="s">
        <v>323</v>
      </c>
      <c r="K167">
        <v>42</v>
      </c>
      <c r="L167">
        <v>0</v>
      </c>
      <c r="M167">
        <v>0</v>
      </c>
    </row>
    <row r="168" spans="1:13" customFormat="1" x14ac:dyDescent="0.35">
      <c r="A168">
        <v>103</v>
      </c>
      <c r="B168" t="s">
        <v>182</v>
      </c>
      <c r="C168" s="86" t="s">
        <v>67</v>
      </c>
      <c r="D168" t="s">
        <v>174</v>
      </c>
      <c r="E168" t="s">
        <v>206</v>
      </c>
      <c r="F168" t="s">
        <v>174</v>
      </c>
      <c r="G168" t="s">
        <v>176</v>
      </c>
      <c r="H168" t="s">
        <v>276</v>
      </c>
      <c r="J168" t="s">
        <v>323</v>
      </c>
      <c r="K168">
        <v>43</v>
      </c>
      <c r="L168">
        <v>0</v>
      </c>
      <c r="M168">
        <v>0</v>
      </c>
    </row>
    <row r="169" spans="1:13" customFormat="1" x14ac:dyDescent="0.35">
      <c r="A169">
        <v>104</v>
      </c>
      <c r="B169" t="s">
        <v>183</v>
      </c>
      <c r="C169" s="86" t="s">
        <v>67</v>
      </c>
      <c r="D169" t="s">
        <v>174</v>
      </c>
      <c r="E169" t="s">
        <v>206</v>
      </c>
      <c r="F169" t="s">
        <v>174</v>
      </c>
      <c r="G169" t="s">
        <v>176</v>
      </c>
      <c r="H169" t="s">
        <v>276</v>
      </c>
      <c r="J169" t="s">
        <v>323</v>
      </c>
      <c r="K169">
        <v>44</v>
      </c>
      <c r="L169">
        <v>0</v>
      </c>
      <c r="M169">
        <v>0</v>
      </c>
    </row>
    <row r="170" spans="1:13" customFormat="1" x14ac:dyDescent="0.35">
      <c r="A170">
        <v>105</v>
      </c>
      <c r="B170" t="s">
        <v>184</v>
      </c>
      <c r="C170" s="86" t="s">
        <v>67</v>
      </c>
      <c r="D170" t="s">
        <v>174</v>
      </c>
      <c r="E170" t="s">
        <v>206</v>
      </c>
      <c r="F170" t="s">
        <v>174</v>
      </c>
      <c r="G170" t="s">
        <v>176</v>
      </c>
      <c r="H170" t="s">
        <v>276</v>
      </c>
      <c r="J170" t="s">
        <v>323</v>
      </c>
      <c r="K170">
        <v>45</v>
      </c>
      <c r="L170">
        <v>0</v>
      </c>
      <c r="M170">
        <v>0</v>
      </c>
    </row>
    <row r="171" spans="1:13" customFormat="1" x14ac:dyDescent="0.35">
      <c r="A171">
        <v>106</v>
      </c>
      <c r="B171" t="s">
        <v>185</v>
      </c>
      <c r="C171" s="86" t="s">
        <v>67</v>
      </c>
      <c r="D171" t="s">
        <v>174</v>
      </c>
      <c r="E171" t="s">
        <v>206</v>
      </c>
      <c r="F171" t="s">
        <v>174</v>
      </c>
      <c r="G171" t="s">
        <v>176</v>
      </c>
      <c r="H171" t="s">
        <v>276</v>
      </c>
      <c r="J171" t="s">
        <v>323</v>
      </c>
      <c r="K171">
        <v>46</v>
      </c>
      <c r="L171">
        <v>0</v>
      </c>
      <c r="M171">
        <v>0</v>
      </c>
    </row>
    <row r="172" spans="1:13" customFormat="1" x14ac:dyDescent="0.35">
      <c r="A172">
        <v>107</v>
      </c>
      <c r="B172" t="s">
        <v>186</v>
      </c>
      <c r="C172" s="86" t="s">
        <v>67</v>
      </c>
      <c r="D172" t="s">
        <v>174</v>
      </c>
      <c r="E172" t="s">
        <v>206</v>
      </c>
      <c r="F172" t="s">
        <v>174</v>
      </c>
      <c r="G172" t="s">
        <v>176</v>
      </c>
      <c r="H172" t="s">
        <v>276</v>
      </c>
      <c r="J172" t="s">
        <v>323</v>
      </c>
      <c r="K172">
        <v>47</v>
      </c>
      <c r="L172">
        <v>0</v>
      </c>
      <c r="M172">
        <v>0</v>
      </c>
    </row>
    <row r="173" spans="1:13" customFormat="1" x14ac:dyDescent="0.35">
      <c r="A173">
        <v>108</v>
      </c>
      <c r="B173" t="s">
        <v>272</v>
      </c>
      <c r="C173" s="86" t="s">
        <v>67</v>
      </c>
      <c r="D173" t="s">
        <v>4</v>
      </c>
      <c r="E173" t="s">
        <v>4</v>
      </c>
      <c r="F173" t="s">
        <v>174</v>
      </c>
      <c r="G173" t="s">
        <v>176</v>
      </c>
      <c r="H173" t="s">
        <v>276</v>
      </c>
      <c r="J173" t="s">
        <v>323</v>
      </c>
      <c r="K173">
        <v>48</v>
      </c>
      <c r="L173">
        <v>0</v>
      </c>
      <c r="M173">
        <v>0</v>
      </c>
    </row>
    <row r="174" spans="1:13" customFormat="1" x14ac:dyDescent="0.35">
      <c r="A174">
        <v>109</v>
      </c>
      <c r="B174" t="s">
        <v>187</v>
      </c>
      <c r="C174" s="86" t="s">
        <v>7</v>
      </c>
      <c r="D174" t="s">
        <v>204</v>
      </c>
      <c r="E174" t="s">
        <v>54</v>
      </c>
      <c r="F174" t="s">
        <v>174</v>
      </c>
      <c r="G174" t="s">
        <v>188</v>
      </c>
      <c r="H174" t="s">
        <v>276</v>
      </c>
      <c r="J174" t="s">
        <v>323</v>
      </c>
      <c r="K174">
        <v>49</v>
      </c>
      <c r="L174">
        <v>0</v>
      </c>
      <c r="M174">
        <v>0</v>
      </c>
    </row>
    <row r="175" spans="1:13" customFormat="1" x14ac:dyDescent="0.35">
      <c r="A175">
        <v>110</v>
      </c>
      <c r="B175" t="s">
        <v>189</v>
      </c>
      <c r="C175" s="86" t="s">
        <v>73</v>
      </c>
      <c r="D175" t="s">
        <v>174</v>
      </c>
      <c r="E175" t="s">
        <v>206</v>
      </c>
      <c r="F175" t="s">
        <v>174</v>
      </c>
      <c r="G175" t="s">
        <v>188</v>
      </c>
      <c r="H175" t="s">
        <v>276</v>
      </c>
      <c r="J175" t="s">
        <v>323</v>
      </c>
      <c r="K175">
        <v>50</v>
      </c>
      <c r="L175">
        <v>0</v>
      </c>
      <c r="M175">
        <v>0</v>
      </c>
    </row>
    <row r="176" spans="1:13" customFormat="1" x14ac:dyDescent="0.35">
      <c r="A176">
        <v>111</v>
      </c>
      <c r="B176" t="s">
        <v>191</v>
      </c>
      <c r="C176" s="86" t="s">
        <v>73</v>
      </c>
      <c r="D176" t="s">
        <v>174</v>
      </c>
      <c r="E176" t="s">
        <v>205</v>
      </c>
      <c r="F176" t="s">
        <v>174</v>
      </c>
      <c r="G176" t="s">
        <v>188</v>
      </c>
      <c r="H176" t="s">
        <v>276</v>
      </c>
      <c r="J176" t="s">
        <v>323</v>
      </c>
      <c r="K176">
        <v>51</v>
      </c>
      <c r="L176">
        <v>0</v>
      </c>
      <c r="M176">
        <v>0</v>
      </c>
    </row>
    <row r="177" spans="1:13" customFormat="1" x14ac:dyDescent="0.35">
      <c r="A177">
        <v>112</v>
      </c>
      <c r="B177" t="s">
        <v>190</v>
      </c>
      <c r="C177" s="86" t="s">
        <v>67</v>
      </c>
      <c r="D177" t="s">
        <v>174</v>
      </c>
      <c r="E177" t="s">
        <v>205</v>
      </c>
      <c r="F177" t="s">
        <v>174</v>
      </c>
      <c r="G177" t="s">
        <v>188</v>
      </c>
      <c r="H177" t="s">
        <v>276</v>
      </c>
      <c r="J177" t="s">
        <v>323</v>
      </c>
      <c r="K177">
        <v>52</v>
      </c>
      <c r="L177">
        <v>0</v>
      </c>
      <c r="M177">
        <v>0</v>
      </c>
    </row>
    <row r="178" spans="1:13" customFormat="1" x14ac:dyDescent="0.35">
      <c r="A178">
        <v>2</v>
      </c>
      <c r="B178" t="s">
        <v>20</v>
      </c>
      <c r="C178" s="86" t="s">
        <v>5</v>
      </c>
      <c r="D178" t="s">
        <v>210</v>
      </c>
      <c r="E178" t="s">
        <v>4</v>
      </c>
      <c r="F178" t="s">
        <v>210</v>
      </c>
      <c r="G178" t="s">
        <v>4</v>
      </c>
      <c r="H178" t="s">
        <v>290</v>
      </c>
      <c r="J178" t="s">
        <v>322</v>
      </c>
      <c r="K178" t="s">
        <v>327</v>
      </c>
      <c r="L178" t="s">
        <v>381</v>
      </c>
      <c r="M178" t="s">
        <v>382</v>
      </c>
    </row>
    <row r="179" spans="1:13" customFormat="1" x14ac:dyDescent="0.35">
      <c r="A179">
        <v>121</v>
      </c>
      <c r="B179" t="s">
        <v>22</v>
      </c>
      <c r="C179" s="86" t="s">
        <v>8</v>
      </c>
      <c r="D179" t="s">
        <v>210</v>
      </c>
      <c r="E179" t="s">
        <v>211</v>
      </c>
      <c r="F179" t="s">
        <v>219</v>
      </c>
      <c r="G179" t="s">
        <v>21</v>
      </c>
      <c r="H179" t="s">
        <v>284</v>
      </c>
      <c r="J179" t="s">
        <v>322</v>
      </c>
      <c r="K179">
        <v>8</v>
      </c>
      <c r="L179" t="s">
        <v>383</v>
      </c>
      <c r="M179" t="s">
        <v>384</v>
      </c>
    </row>
    <row r="180" spans="1:13" customFormat="1" x14ac:dyDescent="0.35">
      <c r="A180">
        <v>122</v>
      </c>
      <c r="B180" t="s">
        <v>23</v>
      </c>
      <c r="C180" s="86" t="s">
        <v>9</v>
      </c>
      <c r="D180" t="s">
        <v>210</v>
      </c>
      <c r="E180" t="s">
        <v>211</v>
      </c>
      <c r="F180" t="s">
        <v>219</v>
      </c>
      <c r="G180" t="s">
        <v>21</v>
      </c>
      <c r="H180" t="s">
        <v>284</v>
      </c>
      <c r="J180" t="s">
        <v>322</v>
      </c>
      <c r="K180">
        <v>4</v>
      </c>
      <c r="L180" t="s">
        <v>385</v>
      </c>
      <c r="M180" t="s">
        <v>386</v>
      </c>
    </row>
    <row r="181" spans="1:13" customFormat="1" x14ac:dyDescent="0.35">
      <c r="A181">
        <v>123</v>
      </c>
      <c r="B181" t="s">
        <v>24</v>
      </c>
      <c r="C181" s="86" t="s">
        <v>9</v>
      </c>
      <c r="D181" t="s">
        <v>210</v>
      </c>
      <c r="E181" t="s">
        <v>211</v>
      </c>
      <c r="F181" t="s">
        <v>219</v>
      </c>
      <c r="G181" t="s">
        <v>21</v>
      </c>
      <c r="H181" t="s">
        <v>284</v>
      </c>
      <c r="J181" t="s">
        <v>322</v>
      </c>
      <c r="K181">
        <v>7</v>
      </c>
      <c r="L181" t="s">
        <v>387</v>
      </c>
      <c r="M181" t="s">
        <v>388</v>
      </c>
    </row>
    <row r="182" spans="1:13" customFormat="1" x14ac:dyDescent="0.35">
      <c r="A182">
        <v>124</v>
      </c>
      <c r="B182" t="s">
        <v>25</v>
      </c>
      <c r="C182" s="86" t="s">
        <v>11</v>
      </c>
      <c r="D182" t="s">
        <v>210</v>
      </c>
      <c r="E182" t="s">
        <v>211</v>
      </c>
      <c r="F182" t="s">
        <v>219</v>
      </c>
      <c r="G182" t="s">
        <v>21</v>
      </c>
      <c r="H182" t="s">
        <v>284</v>
      </c>
      <c r="J182" t="s">
        <v>322</v>
      </c>
      <c r="K182">
        <v>2</v>
      </c>
      <c r="L182" t="s">
        <v>389</v>
      </c>
      <c r="M182" t="s">
        <v>390</v>
      </c>
    </row>
    <row r="183" spans="1:13" customFormat="1" x14ac:dyDescent="0.35">
      <c r="A183">
        <v>125</v>
      </c>
      <c r="B183" t="s">
        <v>26</v>
      </c>
      <c r="C183" s="86" t="s">
        <v>11</v>
      </c>
      <c r="D183" t="s">
        <v>210</v>
      </c>
      <c r="E183" t="s">
        <v>211</v>
      </c>
      <c r="F183" t="s">
        <v>219</v>
      </c>
      <c r="G183" t="s">
        <v>21</v>
      </c>
      <c r="H183" t="s">
        <v>284</v>
      </c>
      <c r="J183" t="s">
        <v>322</v>
      </c>
      <c r="K183">
        <v>3</v>
      </c>
      <c r="L183" t="s">
        <v>391</v>
      </c>
      <c r="M183" t="s">
        <v>392</v>
      </c>
    </row>
    <row r="184" spans="1:13" customFormat="1" x14ac:dyDescent="0.35">
      <c r="A184">
        <v>126</v>
      </c>
      <c r="B184" t="s">
        <v>27</v>
      </c>
      <c r="C184" s="86" t="s">
        <v>11</v>
      </c>
      <c r="D184" t="s">
        <v>210</v>
      </c>
      <c r="E184" t="s">
        <v>211</v>
      </c>
      <c r="F184" t="s">
        <v>219</v>
      </c>
      <c r="G184" t="s">
        <v>21</v>
      </c>
      <c r="H184" t="s">
        <v>284</v>
      </c>
      <c r="J184" t="s">
        <v>322</v>
      </c>
      <c r="K184">
        <v>1</v>
      </c>
      <c r="L184" t="s">
        <v>393</v>
      </c>
      <c r="M184" t="s">
        <v>394</v>
      </c>
    </row>
    <row r="185" spans="1:13" customFormat="1" x14ac:dyDescent="0.35">
      <c r="A185">
        <v>127</v>
      </c>
      <c r="B185" t="s">
        <v>227</v>
      </c>
      <c r="C185" s="86" t="s">
        <v>11</v>
      </c>
      <c r="D185" t="s">
        <v>4</v>
      </c>
      <c r="E185" t="s">
        <v>4</v>
      </c>
      <c r="F185" t="s">
        <v>219</v>
      </c>
      <c r="G185" t="s">
        <v>21</v>
      </c>
      <c r="H185" t="s">
        <v>284</v>
      </c>
      <c r="J185" t="s">
        <v>322</v>
      </c>
      <c r="K185">
        <v>5</v>
      </c>
      <c r="L185" t="s">
        <v>395</v>
      </c>
      <c r="M185" t="s">
        <v>315</v>
      </c>
    </row>
    <row r="186" spans="1:13" customFormat="1" x14ac:dyDescent="0.35">
      <c r="A186">
        <v>203</v>
      </c>
      <c r="B186" s="96" t="s">
        <v>286</v>
      </c>
      <c r="C186" s="97" t="s">
        <v>11</v>
      </c>
      <c r="D186" s="103" t="s">
        <v>4</v>
      </c>
      <c r="E186" s="103" t="s">
        <v>4</v>
      </c>
      <c r="F186" s="101" t="s">
        <v>219</v>
      </c>
      <c r="G186" s="99" t="s">
        <v>21</v>
      </c>
      <c r="H186" t="s">
        <v>284</v>
      </c>
      <c r="J186" t="s">
        <v>322</v>
      </c>
      <c r="K186">
        <v>6</v>
      </c>
      <c r="L186" s="131" t="s">
        <v>400</v>
      </c>
      <c r="M186" s="132" t="s">
        <v>341</v>
      </c>
    </row>
    <row r="187" spans="1:13" customFormat="1" x14ac:dyDescent="0.35">
      <c r="A187">
        <v>128</v>
      </c>
      <c r="B187" t="s">
        <v>29</v>
      </c>
      <c r="C187" s="86" t="s">
        <v>9</v>
      </c>
      <c r="D187" t="s">
        <v>210</v>
      </c>
      <c r="E187" t="s">
        <v>213</v>
      </c>
      <c r="F187" t="s">
        <v>219</v>
      </c>
      <c r="G187" t="s">
        <v>28</v>
      </c>
      <c r="H187" t="s">
        <v>284</v>
      </c>
      <c r="J187" t="s">
        <v>322</v>
      </c>
      <c r="K187">
        <v>9</v>
      </c>
      <c r="L187" t="s">
        <v>396</v>
      </c>
      <c r="M187" t="s">
        <v>397</v>
      </c>
    </row>
    <row r="188" spans="1:13" customFormat="1" x14ac:dyDescent="0.35">
      <c r="A188">
        <v>129</v>
      </c>
      <c r="B188" t="s">
        <v>30</v>
      </c>
      <c r="C188" s="86" t="s">
        <v>11</v>
      </c>
      <c r="D188" t="s">
        <v>210</v>
      </c>
      <c r="E188" t="s">
        <v>213</v>
      </c>
      <c r="F188" t="s">
        <v>219</v>
      </c>
      <c r="G188" t="s">
        <v>28</v>
      </c>
      <c r="H188" t="s">
        <v>284</v>
      </c>
      <c r="J188" t="s">
        <v>322</v>
      </c>
      <c r="K188">
        <v>10</v>
      </c>
      <c r="L188" t="s">
        <v>398</v>
      </c>
      <c r="M188" t="s">
        <v>399</v>
      </c>
    </row>
    <row r="189" spans="1:13" customFormat="1" x14ac:dyDescent="0.35">
      <c r="A189">
        <v>204</v>
      </c>
      <c r="B189" s="101" t="s">
        <v>286</v>
      </c>
      <c r="C189" s="102" t="s">
        <v>11</v>
      </c>
      <c r="D189" s="103" t="s">
        <v>4</v>
      </c>
      <c r="E189" s="103" t="s">
        <v>4</v>
      </c>
      <c r="F189" s="101" t="s">
        <v>219</v>
      </c>
      <c r="G189" s="99" t="s">
        <v>28</v>
      </c>
      <c r="H189" t="s">
        <v>284</v>
      </c>
      <c r="J189" t="s">
        <v>322</v>
      </c>
      <c r="K189">
        <v>11</v>
      </c>
      <c r="L189">
        <v>0</v>
      </c>
      <c r="M189">
        <v>0</v>
      </c>
    </row>
    <row r="190" spans="1:13" customFormat="1" x14ac:dyDescent="0.35">
      <c r="A190">
        <v>4</v>
      </c>
      <c r="B190" t="s">
        <v>99</v>
      </c>
      <c r="C190" s="86" t="s">
        <v>5</v>
      </c>
      <c r="D190" t="s">
        <v>69</v>
      </c>
      <c r="E190" t="s">
        <v>4</v>
      </c>
      <c r="F190" t="s">
        <v>69</v>
      </c>
      <c r="G190" t="s">
        <v>4</v>
      </c>
      <c r="H190" t="s">
        <v>289</v>
      </c>
      <c r="J190" t="s">
        <v>323</v>
      </c>
      <c r="K190">
        <v>36</v>
      </c>
      <c r="L190">
        <v>0</v>
      </c>
      <c r="M190">
        <v>0</v>
      </c>
    </row>
    <row r="191" spans="1:13" customFormat="1" x14ac:dyDescent="0.35">
      <c r="A191">
        <v>3</v>
      </c>
      <c r="B191" t="s">
        <v>31</v>
      </c>
      <c r="C191" s="86" t="s">
        <v>5</v>
      </c>
      <c r="D191" t="s">
        <v>204</v>
      </c>
      <c r="E191" t="s">
        <v>4</v>
      </c>
      <c r="F191" t="s">
        <v>204</v>
      </c>
      <c r="G191" t="s">
        <v>4</v>
      </c>
      <c r="H191" t="s">
        <v>290</v>
      </c>
      <c r="J191" t="s">
        <v>322</v>
      </c>
      <c r="K191" t="s">
        <v>328</v>
      </c>
      <c r="L191">
        <v>0</v>
      </c>
      <c r="M191">
        <v>0</v>
      </c>
    </row>
    <row r="192" spans="1:13" customFormat="1" x14ac:dyDescent="0.35">
      <c r="A192">
        <v>213</v>
      </c>
      <c r="B192" s="110" t="s">
        <v>286</v>
      </c>
      <c r="C192" s="103" t="s">
        <v>11</v>
      </c>
      <c r="D192" s="103" t="s">
        <v>4</v>
      </c>
      <c r="E192" s="103" t="s">
        <v>4</v>
      </c>
      <c r="F192" s="101" t="s">
        <v>217</v>
      </c>
      <c r="G192" s="104" t="s">
        <v>65</v>
      </c>
      <c r="H192" t="s">
        <v>284</v>
      </c>
      <c r="J192" t="s">
        <v>322</v>
      </c>
      <c r="K192">
        <v>23</v>
      </c>
      <c r="L192">
        <v>0</v>
      </c>
      <c r="M192">
        <v>0</v>
      </c>
    </row>
    <row r="193" spans="1:13" customFormat="1" x14ac:dyDescent="0.35">
      <c r="A193">
        <v>193</v>
      </c>
      <c r="B193" t="s">
        <v>63</v>
      </c>
      <c r="C193" s="86" t="s">
        <v>11</v>
      </c>
      <c r="D193" t="s">
        <v>204</v>
      </c>
      <c r="E193" t="s">
        <v>217</v>
      </c>
      <c r="F193" t="s">
        <v>217</v>
      </c>
      <c r="G193" t="s">
        <v>62</v>
      </c>
      <c r="H193" t="s">
        <v>284</v>
      </c>
      <c r="J193" t="s">
        <v>322</v>
      </c>
      <c r="K193">
        <v>24</v>
      </c>
      <c r="L193">
        <v>0</v>
      </c>
      <c r="M193">
        <v>0</v>
      </c>
    </row>
    <row r="194" spans="1:13" customFormat="1" x14ac:dyDescent="0.35">
      <c r="A194">
        <v>195</v>
      </c>
      <c r="B194" s="111" t="s">
        <v>318</v>
      </c>
      <c r="C194" s="100" t="s">
        <v>7</v>
      </c>
      <c r="D194" s="112" t="s">
        <v>4</v>
      </c>
      <c r="E194" s="112" t="s">
        <v>4</v>
      </c>
      <c r="F194" s="111" t="s">
        <v>217</v>
      </c>
      <c r="G194" s="113" t="s">
        <v>62</v>
      </c>
      <c r="H194" t="s">
        <v>284</v>
      </c>
      <c r="J194" t="s">
        <v>322</v>
      </c>
      <c r="K194">
        <v>25</v>
      </c>
      <c r="L194">
        <v>0</v>
      </c>
      <c r="M194">
        <v>0</v>
      </c>
    </row>
    <row r="195" spans="1:13" customFormat="1" x14ac:dyDescent="0.35">
      <c r="A195">
        <v>211</v>
      </c>
      <c r="B195" s="101" t="s">
        <v>286</v>
      </c>
      <c r="C195" s="103" t="s">
        <v>9</v>
      </c>
      <c r="D195" s="103" t="s">
        <v>4</v>
      </c>
      <c r="E195" s="103" t="s">
        <v>4</v>
      </c>
      <c r="F195" s="101" t="s">
        <v>217</v>
      </c>
      <c r="G195" s="104" t="s">
        <v>64</v>
      </c>
      <c r="H195" t="s">
        <v>284</v>
      </c>
      <c r="J195" t="s">
        <v>322</v>
      </c>
      <c r="K195">
        <v>26</v>
      </c>
      <c r="L195">
        <v>0</v>
      </c>
      <c r="M195">
        <v>0</v>
      </c>
    </row>
    <row r="196" spans="1:13" customFormat="1" x14ac:dyDescent="0.35">
      <c r="A196">
        <v>212</v>
      </c>
      <c r="B196" s="101" t="s">
        <v>286</v>
      </c>
      <c r="C196" s="103" t="s">
        <v>11</v>
      </c>
      <c r="D196" s="103" t="s">
        <v>4</v>
      </c>
      <c r="E196" s="103" t="s">
        <v>4</v>
      </c>
      <c r="F196" s="101" t="s">
        <v>217</v>
      </c>
      <c r="G196" s="104" t="s">
        <v>64</v>
      </c>
      <c r="H196" t="s">
        <v>284</v>
      </c>
      <c r="J196" t="s">
        <v>322</v>
      </c>
      <c r="K196">
        <v>27</v>
      </c>
      <c r="L196">
        <v>0</v>
      </c>
      <c r="M196">
        <v>0</v>
      </c>
    </row>
    <row r="197" spans="1:13" customFormat="1" x14ac:dyDescent="0.35">
      <c r="A197">
        <v>40</v>
      </c>
      <c r="B197" t="s">
        <v>110</v>
      </c>
      <c r="C197" s="86" t="s">
        <v>9</v>
      </c>
      <c r="D197" t="s">
        <v>69</v>
      </c>
      <c r="E197" t="s">
        <v>198</v>
      </c>
      <c r="F197" t="s">
        <v>100</v>
      </c>
      <c r="G197" t="s">
        <v>111</v>
      </c>
      <c r="H197" t="s">
        <v>276</v>
      </c>
      <c r="I197" t="s">
        <v>316</v>
      </c>
      <c r="J197" t="s">
        <v>323</v>
      </c>
      <c r="K197">
        <v>53</v>
      </c>
      <c r="L197">
        <v>0</v>
      </c>
      <c r="M197">
        <v>0</v>
      </c>
    </row>
    <row r="198" spans="1:13" customFormat="1" x14ac:dyDescent="0.35">
      <c r="A198">
        <v>41</v>
      </c>
      <c r="B198" t="s">
        <v>112</v>
      </c>
      <c r="C198" s="86" t="s">
        <v>73</v>
      </c>
      <c r="D198" t="s">
        <v>69</v>
      </c>
      <c r="E198" t="s">
        <v>198</v>
      </c>
      <c r="F198" t="s">
        <v>100</v>
      </c>
      <c r="G198" t="s">
        <v>111</v>
      </c>
      <c r="H198" t="s">
        <v>276</v>
      </c>
      <c r="I198" t="s">
        <v>316</v>
      </c>
      <c r="J198" t="s">
        <v>323</v>
      </c>
      <c r="K198">
        <v>54</v>
      </c>
      <c r="L198">
        <v>0</v>
      </c>
      <c r="M198">
        <v>0</v>
      </c>
    </row>
    <row r="199" spans="1:13" customFormat="1" x14ac:dyDescent="0.35">
      <c r="A199">
        <v>42</v>
      </c>
      <c r="B199" t="s">
        <v>113</v>
      </c>
      <c r="C199" s="86" t="s">
        <v>73</v>
      </c>
      <c r="D199" t="s">
        <v>69</v>
      </c>
      <c r="E199" t="s">
        <v>198</v>
      </c>
      <c r="F199" t="s">
        <v>100</v>
      </c>
      <c r="G199" t="s">
        <v>111</v>
      </c>
      <c r="H199" t="s">
        <v>276</v>
      </c>
      <c r="I199" t="s">
        <v>316</v>
      </c>
      <c r="J199" t="s">
        <v>323</v>
      </c>
      <c r="K199">
        <v>55</v>
      </c>
      <c r="L199">
        <v>0</v>
      </c>
      <c r="M199">
        <v>0</v>
      </c>
    </row>
    <row r="200" spans="1:13" customFormat="1" x14ac:dyDescent="0.35">
      <c r="A200">
        <v>43</v>
      </c>
      <c r="B200" t="s">
        <v>114</v>
      </c>
      <c r="C200" s="86" t="s">
        <v>73</v>
      </c>
      <c r="D200" t="s">
        <v>69</v>
      </c>
      <c r="E200" t="s">
        <v>198</v>
      </c>
      <c r="F200" t="s">
        <v>100</v>
      </c>
      <c r="G200" t="s">
        <v>111</v>
      </c>
      <c r="H200" t="s">
        <v>276</v>
      </c>
      <c r="I200" t="s">
        <v>316</v>
      </c>
      <c r="J200" t="s">
        <v>323</v>
      </c>
      <c r="K200">
        <v>56</v>
      </c>
      <c r="L200">
        <v>0</v>
      </c>
      <c r="M200">
        <v>0</v>
      </c>
    </row>
    <row r="201" spans="1:13" customFormat="1" x14ac:dyDescent="0.35">
      <c r="A201">
        <v>44</v>
      </c>
      <c r="B201" t="s">
        <v>115</v>
      </c>
      <c r="C201" s="86" t="s">
        <v>73</v>
      </c>
      <c r="D201" t="s">
        <v>69</v>
      </c>
      <c r="E201" t="s">
        <v>198</v>
      </c>
      <c r="F201" t="s">
        <v>100</v>
      </c>
      <c r="G201" t="s">
        <v>111</v>
      </c>
      <c r="H201" t="s">
        <v>276</v>
      </c>
      <c r="I201" t="s">
        <v>316</v>
      </c>
      <c r="J201" t="s">
        <v>323</v>
      </c>
      <c r="K201">
        <v>89</v>
      </c>
      <c r="L201">
        <v>0</v>
      </c>
      <c r="M201">
        <v>0</v>
      </c>
    </row>
    <row r="202" spans="1:13" customFormat="1" x14ac:dyDescent="0.35">
      <c r="A202">
        <v>45</v>
      </c>
      <c r="B202" t="s">
        <v>116</v>
      </c>
      <c r="C202" s="86" t="s">
        <v>73</v>
      </c>
      <c r="D202" t="s">
        <v>69</v>
      </c>
      <c r="E202" t="s">
        <v>198</v>
      </c>
      <c r="F202" t="s">
        <v>100</v>
      </c>
      <c r="G202" t="s">
        <v>111</v>
      </c>
      <c r="H202" t="s">
        <v>276</v>
      </c>
      <c r="I202" t="s">
        <v>316</v>
      </c>
      <c r="J202" t="s">
        <v>323</v>
      </c>
      <c r="K202">
        <v>91</v>
      </c>
      <c r="L202">
        <v>0</v>
      </c>
      <c r="M202">
        <v>0</v>
      </c>
    </row>
    <row r="203" spans="1:13" customFormat="1" x14ac:dyDescent="0.35">
      <c r="A203">
        <v>46</v>
      </c>
      <c r="B203" t="s">
        <v>117</v>
      </c>
      <c r="C203" s="86" t="s">
        <v>67</v>
      </c>
      <c r="D203" t="s">
        <v>69</v>
      </c>
      <c r="E203" t="s">
        <v>198</v>
      </c>
      <c r="F203" t="s">
        <v>100</v>
      </c>
      <c r="G203" t="s">
        <v>111</v>
      </c>
      <c r="H203" t="s">
        <v>276</v>
      </c>
      <c r="I203" t="s">
        <v>316</v>
      </c>
      <c r="J203" t="s">
        <v>323</v>
      </c>
      <c r="K203">
        <v>92</v>
      </c>
      <c r="L203">
        <v>0</v>
      </c>
      <c r="M203">
        <v>0</v>
      </c>
    </row>
    <row r="204" spans="1:13" customFormat="1" x14ac:dyDescent="0.35">
      <c r="A204">
        <v>47</v>
      </c>
      <c r="B204" t="s">
        <v>118</v>
      </c>
      <c r="C204" s="86" t="s">
        <v>67</v>
      </c>
      <c r="D204" t="s">
        <v>69</v>
      </c>
      <c r="E204" t="s">
        <v>198</v>
      </c>
      <c r="F204" t="s">
        <v>100</v>
      </c>
      <c r="G204" t="s">
        <v>111</v>
      </c>
      <c r="H204" t="s">
        <v>276</v>
      </c>
      <c r="I204" t="s">
        <v>316</v>
      </c>
      <c r="J204" t="s">
        <v>323</v>
      </c>
      <c r="K204">
        <v>93</v>
      </c>
      <c r="L204">
        <v>0</v>
      </c>
      <c r="M204">
        <v>0</v>
      </c>
    </row>
    <row r="205" spans="1:13" customFormat="1" x14ac:dyDescent="0.35">
      <c r="A205">
        <v>48</v>
      </c>
      <c r="B205" t="s">
        <v>119</v>
      </c>
      <c r="C205" s="86" t="s">
        <v>67</v>
      </c>
      <c r="D205" t="s">
        <v>69</v>
      </c>
      <c r="E205" t="s">
        <v>198</v>
      </c>
      <c r="F205" t="s">
        <v>100</v>
      </c>
      <c r="G205" t="s">
        <v>111</v>
      </c>
      <c r="H205" t="s">
        <v>276</v>
      </c>
      <c r="I205" t="s">
        <v>316</v>
      </c>
      <c r="J205" t="s">
        <v>323</v>
      </c>
      <c r="K205">
        <v>94</v>
      </c>
      <c r="L205">
        <v>0</v>
      </c>
      <c r="M205">
        <v>0</v>
      </c>
    </row>
    <row r="206" spans="1:13" customFormat="1" x14ac:dyDescent="0.35">
      <c r="A206">
        <v>49</v>
      </c>
      <c r="B206" t="s">
        <v>120</v>
      </c>
      <c r="C206" s="86" t="s">
        <v>67</v>
      </c>
      <c r="D206" t="s">
        <v>69</v>
      </c>
      <c r="E206" t="s">
        <v>198</v>
      </c>
      <c r="F206" t="s">
        <v>100</v>
      </c>
      <c r="G206" t="s">
        <v>111</v>
      </c>
      <c r="H206" t="s">
        <v>276</v>
      </c>
      <c r="I206" t="s">
        <v>316</v>
      </c>
      <c r="J206" t="s">
        <v>323</v>
      </c>
      <c r="K206">
        <v>57</v>
      </c>
      <c r="L206">
        <v>0</v>
      </c>
      <c r="M206">
        <v>0</v>
      </c>
    </row>
    <row r="207" spans="1:13" customFormat="1" x14ac:dyDescent="0.35">
      <c r="A207">
        <v>50</v>
      </c>
      <c r="B207" t="s">
        <v>121</v>
      </c>
      <c r="C207" s="86" t="s">
        <v>67</v>
      </c>
      <c r="D207" t="s">
        <v>69</v>
      </c>
      <c r="E207" t="s">
        <v>198</v>
      </c>
      <c r="F207" t="s">
        <v>100</v>
      </c>
      <c r="G207" t="s">
        <v>111</v>
      </c>
      <c r="H207" t="s">
        <v>276</v>
      </c>
      <c r="I207" t="s">
        <v>316</v>
      </c>
      <c r="J207" t="s">
        <v>323</v>
      </c>
      <c r="K207">
        <v>58</v>
      </c>
      <c r="L207">
        <v>0</v>
      </c>
      <c r="M207">
        <v>0</v>
      </c>
    </row>
    <row r="208" spans="1:13" customFormat="1" x14ac:dyDescent="0.35">
      <c r="A208">
        <v>36</v>
      </c>
      <c r="B208" t="s">
        <v>103</v>
      </c>
      <c r="C208" s="86" t="s">
        <v>67</v>
      </c>
      <c r="D208" t="s">
        <v>69</v>
      </c>
      <c r="E208" t="s">
        <v>198</v>
      </c>
      <c r="F208" t="s">
        <v>100</v>
      </c>
      <c r="G208" t="s">
        <v>104</v>
      </c>
      <c r="H208" t="s">
        <v>279</v>
      </c>
      <c r="I208" t="s">
        <v>316</v>
      </c>
      <c r="J208" t="s">
        <v>323</v>
      </c>
      <c r="K208">
        <v>29</v>
      </c>
      <c r="L208">
        <v>0</v>
      </c>
      <c r="M208">
        <v>0</v>
      </c>
    </row>
    <row r="209" spans="1:13" customFormat="1" x14ac:dyDescent="0.35">
      <c r="A209">
        <v>37</v>
      </c>
      <c r="B209" t="s">
        <v>105</v>
      </c>
      <c r="C209" s="86" t="s">
        <v>67</v>
      </c>
      <c r="D209" t="s">
        <v>69</v>
      </c>
      <c r="E209" t="s">
        <v>198</v>
      </c>
      <c r="F209" t="s">
        <v>100</v>
      </c>
      <c r="G209" t="s">
        <v>104</v>
      </c>
      <c r="H209" t="s">
        <v>279</v>
      </c>
      <c r="I209" t="s">
        <v>316</v>
      </c>
      <c r="J209" t="s">
        <v>323</v>
      </c>
      <c r="K209">
        <v>32</v>
      </c>
      <c r="L209">
        <v>0</v>
      </c>
      <c r="M209">
        <v>0</v>
      </c>
    </row>
    <row r="210" spans="1:13" customFormat="1" x14ac:dyDescent="0.35">
      <c r="A210">
        <v>34</v>
      </c>
      <c r="B210" t="s">
        <v>101</v>
      </c>
      <c r="C210" s="86" t="s">
        <v>73</v>
      </c>
      <c r="D210" t="s">
        <v>69</v>
      </c>
      <c r="E210" t="s">
        <v>198</v>
      </c>
      <c r="F210" t="s">
        <v>100</v>
      </c>
      <c r="G210" t="s">
        <v>102</v>
      </c>
      <c r="H210" t="s">
        <v>279</v>
      </c>
      <c r="I210" t="s">
        <v>316</v>
      </c>
      <c r="J210" t="s">
        <v>323</v>
      </c>
      <c r="K210">
        <v>59</v>
      </c>
      <c r="L210">
        <v>0</v>
      </c>
      <c r="M210">
        <v>0</v>
      </c>
    </row>
    <row r="211" spans="1:13" customFormat="1" x14ac:dyDescent="0.35">
      <c r="A211">
        <v>35</v>
      </c>
      <c r="B211" t="s">
        <v>108</v>
      </c>
      <c r="C211" s="86" t="s">
        <v>67</v>
      </c>
      <c r="D211" t="s">
        <v>69</v>
      </c>
      <c r="E211" t="s">
        <v>198</v>
      </c>
      <c r="F211" t="s">
        <v>100</v>
      </c>
      <c r="G211" t="s">
        <v>102</v>
      </c>
      <c r="H211" t="s">
        <v>279</v>
      </c>
      <c r="I211" t="s">
        <v>316</v>
      </c>
      <c r="J211" t="s">
        <v>323</v>
      </c>
      <c r="K211">
        <v>60</v>
      </c>
      <c r="L211">
        <v>0</v>
      </c>
      <c r="M211">
        <v>0</v>
      </c>
    </row>
    <row r="212" spans="1:13" customFormat="1" x14ac:dyDescent="0.35">
      <c r="A212">
        <v>38</v>
      </c>
      <c r="B212" t="s">
        <v>106</v>
      </c>
      <c r="C212" s="86" t="s">
        <v>67</v>
      </c>
      <c r="D212" t="s">
        <v>69</v>
      </c>
      <c r="E212" t="s">
        <v>198</v>
      </c>
      <c r="F212" t="s">
        <v>100</v>
      </c>
      <c r="G212" t="s">
        <v>107</v>
      </c>
      <c r="H212" t="s">
        <v>276</v>
      </c>
      <c r="I212" t="s">
        <v>316</v>
      </c>
      <c r="J212" t="s">
        <v>323</v>
      </c>
      <c r="K212">
        <v>30</v>
      </c>
      <c r="L212">
        <v>0</v>
      </c>
      <c r="M212">
        <v>0</v>
      </c>
    </row>
    <row r="213" spans="1:13" customFormat="1" x14ac:dyDescent="0.35">
      <c r="A213">
        <v>39</v>
      </c>
      <c r="B213" t="s">
        <v>109</v>
      </c>
      <c r="C213" s="86" t="s">
        <v>67</v>
      </c>
      <c r="D213" t="s">
        <v>69</v>
      </c>
      <c r="E213" t="s">
        <v>198</v>
      </c>
      <c r="F213" t="s">
        <v>100</v>
      </c>
      <c r="G213" t="s">
        <v>107</v>
      </c>
      <c r="H213" t="s">
        <v>276</v>
      </c>
      <c r="I213" t="s">
        <v>316</v>
      </c>
      <c r="J213" t="s">
        <v>323</v>
      </c>
      <c r="K213">
        <v>31</v>
      </c>
      <c r="L213">
        <v>0</v>
      </c>
      <c r="M213">
        <v>0</v>
      </c>
    </row>
    <row r="214" spans="1:13" customFormat="1" x14ac:dyDescent="0.35">
      <c r="A214">
        <v>206</v>
      </c>
      <c r="B214" s="101" t="s">
        <v>286</v>
      </c>
      <c r="C214" s="102" t="s">
        <v>5</v>
      </c>
      <c r="D214" s="114"/>
      <c r="E214" s="114"/>
      <c r="F214" s="114"/>
      <c r="G214" s="115"/>
      <c r="H214" t="s">
        <v>290</v>
      </c>
      <c r="J214" t="s">
        <v>322</v>
      </c>
      <c r="K214" t="s">
        <v>329</v>
      </c>
      <c r="L214">
        <v>0</v>
      </c>
      <c r="M214">
        <v>0</v>
      </c>
    </row>
  </sheetData>
  <autoFilter ref="A1:S214" xr:uid="{098DFC41-8AD7-48C8-8834-76EAA328380B}"/>
  <hyperlinks>
    <hyperlink ref="M186" r:id="rId1" xr:uid="{35D48DAD-88BC-4037-8384-6A7E9AA5C9A0}"/>
    <hyperlink ref="L186" r:id="rId2" display="anton.subekti@yokke.co.id" xr:uid="{C46ED33C-9500-4259-B5C9-824A31601526}"/>
  </hyperlinks>
  <pageMargins left="0.7" right="0.7" top="0.75" bottom="0.75" header="0.3" footer="0.3"/>
  <pageSetup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3BFA-FD59-4B1D-B293-C5B1EB1293C0}">
  <dimension ref="C2:M14"/>
  <sheetViews>
    <sheetView showGridLines="0" topLeftCell="A5" workbookViewId="0">
      <selection activeCell="C17" sqref="C17"/>
    </sheetView>
  </sheetViews>
  <sheetFormatPr defaultColWidth="9.1796875" defaultRowHeight="10.5" x14ac:dyDescent="0.25"/>
  <cols>
    <col min="1" max="2" width="9.1796875" style="66"/>
    <col min="3" max="3" width="13.54296875" style="66" bestFit="1" customWidth="1"/>
    <col min="4" max="4" width="10.7265625" style="66" bestFit="1" customWidth="1"/>
    <col min="5" max="7" width="9.1796875" style="66"/>
    <col min="8" max="8" width="13.54296875" style="66" bestFit="1" customWidth="1"/>
    <col min="9" max="12" width="9.1796875" style="66"/>
    <col min="13" max="13" width="29.26953125" style="66" bestFit="1" customWidth="1"/>
    <col min="14" max="16384" width="9.1796875" style="66"/>
  </cols>
  <sheetData>
    <row r="2" spans="3:13" x14ac:dyDescent="0.25">
      <c r="D2" s="66" t="s">
        <v>294</v>
      </c>
    </row>
    <row r="3" spans="3:13" x14ac:dyDescent="0.25">
      <c r="C3" s="67" t="s">
        <v>281</v>
      </c>
      <c r="D3" s="66" t="s">
        <v>283</v>
      </c>
      <c r="E3" s="69" t="s">
        <v>288</v>
      </c>
      <c r="F3" s="69" t="s">
        <v>287</v>
      </c>
      <c r="H3" s="75" t="s">
        <v>275</v>
      </c>
      <c r="I3" s="75" t="s">
        <v>11</v>
      </c>
      <c r="J3" s="75" t="s">
        <v>288</v>
      </c>
      <c r="K3" s="75" t="s">
        <v>287</v>
      </c>
      <c r="M3" s="78" t="s">
        <v>295</v>
      </c>
    </row>
    <row r="4" spans="3:13" x14ac:dyDescent="0.25">
      <c r="C4" s="68" t="s">
        <v>276</v>
      </c>
      <c r="D4" s="74">
        <v>94</v>
      </c>
      <c r="E4" s="70">
        <v>94</v>
      </c>
      <c r="F4" s="70">
        <f>E4-GETPIVOTDATA("Name",$C$3,"Ruang","Open Space Kanan")</f>
        <v>0</v>
      </c>
      <c r="H4" s="76" t="s">
        <v>276</v>
      </c>
      <c r="I4" s="76">
        <v>94</v>
      </c>
      <c r="J4" s="76">
        <v>94</v>
      </c>
      <c r="K4" s="76">
        <v>0</v>
      </c>
      <c r="M4" s="66" t="s">
        <v>296</v>
      </c>
    </row>
    <row r="5" spans="3:13" x14ac:dyDescent="0.25">
      <c r="C5" s="68" t="s">
        <v>280</v>
      </c>
      <c r="D5" s="74">
        <v>4</v>
      </c>
      <c r="E5" s="70">
        <v>5</v>
      </c>
      <c r="F5" s="70">
        <f>E5-GETPIVOTDATA("Name",$C$3,"Ruang","Preparasi")</f>
        <v>1</v>
      </c>
      <c r="H5" s="76" t="s">
        <v>280</v>
      </c>
      <c r="I5" s="76">
        <v>4</v>
      </c>
      <c r="J5" s="76">
        <v>5</v>
      </c>
      <c r="K5" s="76">
        <v>1</v>
      </c>
      <c r="M5" s="66" t="s">
        <v>297</v>
      </c>
    </row>
    <row r="6" spans="3:13" x14ac:dyDescent="0.25">
      <c r="C6" s="68" t="s">
        <v>279</v>
      </c>
      <c r="D6" s="74">
        <v>5</v>
      </c>
      <c r="E6" s="70">
        <v>5</v>
      </c>
      <c r="F6" s="70">
        <f>E6-GETPIVOTDATA("Name",$C$3,"Ruang","TMS Room")</f>
        <v>0</v>
      </c>
      <c r="H6" s="76" t="s">
        <v>279</v>
      </c>
      <c r="I6" s="76">
        <v>5</v>
      </c>
      <c r="J6" s="76">
        <v>5</v>
      </c>
      <c r="K6" s="76">
        <v>0</v>
      </c>
      <c r="M6" s="66" t="s">
        <v>305</v>
      </c>
    </row>
    <row r="7" spans="3:13" x14ac:dyDescent="0.25">
      <c r="C7" s="68" t="s">
        <v>124</v>
      </c>
      <c r="D7" s="74">
        <v>3</v>
      </c>
      <c r="E7" s="70">
        <v>3</v>
      </c>
      <c r="F7" s="70">
        <f>E7-GETPIVOTDATA("Name",$C$3,"Ruang","Warehouse")</f>
        <v>0</v>
      </c>
      <c r="H7" s="76" t="s">
        <v>124</v>
      </c>
      <c r="I7" s="76">
        <v>3</v>
      </c>
      <c r="J7" s="76">
        <v>3</v>
      </c>
      <c r="K7" s="76">
        <v>0</v>
      </c>
    </row>
    <row r="8" spans="3:13" x14ac:dyDescent="0.25">
      <c r="C8" s="68" t="s">
        <v>284</v>
      </c>
      <c r="D8" s="74">
        <v>41</v>
      </c>
      <c r="E8" s="70">
        <v>79</v>
      </c>
      <c r="F8" s="70">
        <f>E8-GETPIVOTDATA("Name",$C$3,"Ruang","Open Space Kiri")</f>
        <v>38</v>
      </c>
      <c r="H8" s="76" t="s">
        <v>284</v>
      </c>
      <c r="I8" s="76">
        <v>41</v>
      </c>
      <c r="J8" s="76">
        <v>79</v>
      </c>
      <c r="K8" s="76">
        <v>38</v>
      </c>
    </row>
    <row r="9" spans="3:13" x14ac:dyDescent="0.25">
      <c r="C9" s="68" t="s">
        <v>285</v>
      </c>
      <c r="D9" s="74">
        <v>40</v>
      </c>
      <c r="E9" s="70">
        <v>37</v>
      </c>
      <c r="F9" s="70">
        <f>E9-GETPIVOTDATA("Name",$C$3,"Ruang","Hiyokke")</f>
        <v>-3</v>
      </c>
      <c r="H9" s="76" t="s">
        <v>285</v>
      </c>
      <c r="I9" s="76">
        <v>40</v>
      </c>
      <c r="J9" s="76">
        <v>37</v>
      </c>
      <c r="K9" s="76">
        <v>-3</v>
      </c>
    </row>
    <row r="10" spans="3:13" x14ac:dyDescent="0.25">
      <c r="C10" s="68" t="s">
        <v>291</v>
      </c>
      <c r="D10" s="74">
        <v>1</v>
      </c>
      <c r="E10" s="70">
        <v>1</v>
      </c>
      <c r="F10" s="70">
        <f>E10-GETPIVOTDATA("Name",$C$3,"Ruang","GH Kiri")</f>
        <v>0</v>
      </c>
      <c r="H10" s="76" t="s">
        <v>291</v>
      </c>
      <c r="I10" s="76">
        <v>0</v>
      </c>
      <c r="J10" s="76">
        <v>1</v>
      </c>
      <c r="K10" s="76">
        <v>0</v>
      </c>
    </row>
    <row r="11" spans="3:13" x14ac:dyDescent="0.25">
      <c r="C11" s="68" t="s">
        <v>292</v>
      </c>
      <c r="D11" s="74">
        <v>2</v>
      </c>
      <c r="E11" s="70">
        <v>2</v>
      </c>
      <c r="F11" s="70">
        <f>E11-GETPIVOTDATA("Name",$C$3,"Ruang","GH Kanan")</f>
        <v>0</v>
      </c>
      <c r="H11" s="76" t="s">
        <v>292</v>
      </c>
      <c r="I11" s="76">
        <v>1</v>
      </c>
      <c r="J11" s="76">
        <v>2</v>
      </c>
      <c r="K11" s="76">
        <v>0</v>
      </c>
    </row>
    <row r="12" spans="3:13" x14ac:dyDescent="0.25">
      <c r="C12" s="68" t="s">
        <v>290</v>
      </c>
      <c r="D12" s="74">
        <v>2</v>
      </c>
      <c r="E12" s="70">
        <v>4</v>
      </c>
      <c r="F12" s="70">
        <f>E12-GETPIVOTDATA("Name",$C$3,"Ruang","DH Kiri")</f>
        <v>2</v>
      </c>
      <c r="H12" s="76" t="s">
        <v>290</v>
      </c>
      <c r="I12" s="76">
        <v>2</v>
      </c>
      <c r="J12" s="76">
        <v>4</v>
      </c>
      <c r="K12" s="76">
        <v>2</v>
      </c>
    </row>
    <row r="13" spans="3:13" x14ac:dyDescent="0.25">
      <c r="C13" s="68" t="s">
        <v>289</v>
      </c>
      <c r="D13" s="74">
        <v>3</v>
      </c>
      <c r="E13" s="70">
        <v>4</v>
      </c>
      <c r="F13" s="70">
        <f>E13-GETPIVOTDATA("Name",$C$3,"Ruang","DH Kanan")</f>
        <v>1</v>
      </c>
      <c r="H13" s="76" t="s">
        <v>289</v>
      </c>
      <c r="I13" s="76">
        <v>3</v>
      </c>
      <c r="J13" s="76">
        <v>4</v>
      </c>
      <c r="K13" s="76">
        <v>1</v>
      </c>
    </row>
    <row r="14" spans="3:13" x14ac:dyDescent="0.25">
      <c r="C14" s="68" t="s">
        <v>282</v>
      </c>
      <c r="D14" s="74">
        <v>195</v>
      </c>
      <c r="E14" s="69">
        <f>SUM(E4:E13)</f>
        <v>234</v>
      </c>
      <c r="F14" s="69">
        <f>F8</f>
        <v>38</v>
      </c>
      <c r="H14" s="77" t="s">
        <v>282</v>
      </c>
      <c r="I14" s="77">
        <f>SUM(I4:I13)</f>
        <v>193</v>
      </c>
      <c r="J14" s="77">
        <f t="shared" ref="J14" si="0">SUM(J4:J13)</f>
        <v>234</v>
      </c>
      <c r="K14" s="77">
        <v>38</v>
      </c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962E-96EB-416F-99EA-434B54CC44BC}">
  <dimension ref="B2:I41"/>
  <sheetViews>
    <sheetView zoomScale="85" zoomScaleNormal="85" workbookViewId="0">
      <selection activeCell="C17" sqref="C17"/>
    </sheetView>
  </sheetViews>
  <sheetFormatPr defaultRowHeight="14.5" x14ac:dyDescent="0.35"/>
  <cols>
    <col min="2" max="2" width="19.1796875" customWidth="1"/>
    <col min="3" max="3" width="54.26953125" bestFit="1" customWidth="1"/>
    <col min="4" max="4" width="7.7265625" customWidth="1"/>
    <col min="5" max="5" width="7.453125" customWidth="1"/>
  </cols>
  <sheetData>
    <row r="2" spans="2:9" ht="15" thickBot="1" x14ac:dyDescent="0.4"/>
    <row r="3" spans="2:9" x14ac:dyDescent="0.35">
      <c r="B3" s="127" t="s">
        <v>298</v>
      </c>
      <c r="C3" s="129" t="s">
        <v>293</v>
      </c>
      <c r="D3" s="125">
        <v>45039</v>
      </c>
      <c r="E3" s="125"/>
      <c r="F3" s="125">
        <v>45047</v>
      </c>
      <c r="G3" s="125"/>
      <c r="H3" s="125"/>
      <c r="I3" s="126"/>
    </row>
    <row r="4" spans="2:9" ht="15" thickBot="1" x14ac:dyDescent="0.4">
      <c r="B4" s="128"/>
      <c r="C4" s="130"/>
      <c r="D4" s="83" t="s">
        <v>300</v>
      </c>
      <c r="E4" s="83" t="s">
        <v>301</v>
      </c>
      <c r="F4" s="83" t="s">
        <v>302</v>
      </c>
      <c r="G4" s="83" t="s">
        <v>303</v>
      </c>
      <c r="H4" s="83" t="s">
        <v>300</v>
      </c>
      <c r="I4" s="84" t="s">
        <v>301</v>
      </c>
    </row>
    <row r="5" spans="2:9" x14ac:dyDescent="0.35">
      <c r="B5" s="80" t="s">
        <v>299</v>
      </c>
      <c r="C5" s="80" t="s">
        <v>304</v>
      </c>
      <c r="D5" s="81"/>
      <c r="E5" s="80"/>
      <c r="F5" s="82"/>
      <c r="G5" s="82"/>
      <c r="H5" s="82"/>
      <c r="I5" s="82"/>
    </row>
    <row r="6" spans="2:9" x14ac:dyDescent="0.35">
      <c r="B6" s="7" t="s">
        <v>311</v>
      </c>
      <c r="C6" s="7" t="s">
        <v>306</v>
      </c>
      <c r="D6" s="7"/>
      <c r="E6" s="79"/>
      <c r="F6" s="7"/>
      <c r="G6" s="7"/>
      <c r="H6" s="7"/>
      <c r="I6" s="7"/>
    </row>
    <row r="7" spans="2:9" x14ac:dyDescent="0.35">
      <c r="B7" s="7" t="s">
        <v>299</v>
      </c>
      <c r="C7" s="7" t="s">
        <v>312</v>
      </c>
      <c r="D7" s="7"/>
      <c r="E7" s="79"/>
      <c r="F7" s="7"/>
      <c r="G7" s="7"/>
      <c r="H7" s="7"/>
      <c r="I7" s="7"/>
    </row>
    <row r="8" spans="2:9" x14ac:dyDescent="0.35">
      <c r="B8" s="7" t="s">
        <v>311</v>
      </c>
      <c r="C8" s="7" t="s">
        <v>307</v>
      </c>
      <c r="D8" s="7"/>
      <c r="E8" s="7"/>
      <c r="F8" s="79"/>
      <c r="G8" s="7"/>
      <c r="H8" s="7"/>
      <c r="I8" s="7"/>
    </row>
    <row r="9" spans="2:9" x14ac:dyDescent="0.35">
      <c r="B9" s="7" t="s">
        <v>299</v>
      </c>
      <c r="C9" s="7" t="s">
        <v>313</v>
      </c>
      <c r="D9" s="7"/>
      <c r="E9" s="7"/>
      <c r="F9" s="79"/>
      <c r="G9" s="7"/>
      <c r="H9" s="7"/>
      <c r="I9" s="7"/>
    </row>
    <row r="10" spans="2:9" x14ac:dyDescent="0.35">
      <c r="B10" s="7" t="s">
        <v>299</v>
      </c>
      <c r="C10" s="7" t="s">
        <v>308</v>
      </c>
      <c r="D10" s="79"/>
      <c r="E10" s="79"/>
      <c r="F10" s="79"/>
      <c r="G10" s="79"/>
      <c r="H10" s="79"/>
      <c r="I10" s="79"/>
    </row>
    <row r="11" spans="2:9" x14ac:dyDescent="0.35">
      <c r="B11" s="7" t="s">
        <v>309</v>
      </c>
      <c r="C11" s="7" t="s">
        <v>310</v>
      </c>
      <c r="D11" s="79"/>
      <c r="E11" s="7"/>
      <c r="F11" s="7"/>
      <c r="G11" s="7"/>
      <c r="H11" s="7"/>
      <c r="I11" s="7"/>
    </row>
    <row r="27" spans="3:8" x14ac:dyDescent="0.35">
      <c r="C27" s="66"/>
      <c r="F27" s="71"/>
      <c r="G27" s="71"/>
      <c r="H27" s="66"/>
    </row>
    <row r="28" spans="3:8" x14ac:dyDescent="0.35">
      <c r="C28" s="66"/>
      <c r="F28" s="72"/>
      <c r="G28" s="72"/>
      <c r="H28" s="66"/>
    </row>
    <row r="29" spans="3:8" x14ac:dyDescent="0.35">
      <c r="C29" s="66"/>
      <c r="F29" s="72"/>
      <c r="G29" s="72"/>
      <c r="H29" s="66"/>
    </row>
    <row r="30" spans="3:8" x14ac:dyDescent="0.35">
      <c r="C30" s="66"/>
      <c r="F30" s="72"/>
      <c r="G30" s="72"/>
      <c r="H30" s="66"/>
    </row>
    <row r="31" spans="3:8" x14ac:dyDescent="0.35">
      <c r="C31" s="66"/>
      <c r="F31" s="72"/>
      <c r="G31" s="72"/>
      <c r="H31" s="66"/>
    </row>
    <row r="32" spans="3:8" x14ac:dyDescent="0.35">
      <c r="C32" s="66"/>
      <c r="F32" s="72"/>
      <c r="G32" s="72"/>
      <c r="H32" s="66"/>
    </row>
    <row r="33" spans="3:8" x14ac:dyDescent="0.35">
      <c r="C33" s="66"/>
      <c r="F33" s="72"/>
      <c r="G33" s="72"/>
      <c r="H33" s="66"/>
    </row>
    <row r="34" spans="3:8" x14ac:dyDescent="0.35">
      <c r="C34" s="66"/>
      <c r="F34" s="72"/>
      <c r="G34" s="72"/>
      <c r="H34" s="66"/>
    </row>
    <row r="35" spans="3:8" x14ac:dyDescent="0.35">
      <c r="C35" s="66"/>
      <c r="F35" s="72"/>
      <c r="G35" s="72"/>
      <c r="H35" s="66"/>
    </row>
    <row r="36" spans="3:8" x14ac:dyDescent="0.35">
      <c r="C36" s="66"/>
      <c r="F36" s="72"/>
      <c r="G36" s="72"/>
      <c r="H36" s="66"/>
    </row>
    <row r="37" spans="3:8" x14ac:dyDescent="0.35">
      <c r="C37" s="66"/>
      <c r="F37" s="72"/>
      <c r="G37" s="72"/>
      <c r="H37" s="66"/>
    </row>
    <row r="38" spans="3:8" x14ac:dyDescent="0.35">
      <c r="C38" s="66"/>
      <c r="F38" s="73"/>
      <c r="G38" s="71"/>
      <c r="H38" s="66"/>
    </row>
    <row r="39" spans="3:8" x14ac:dyDescent="0.35">
      <c r="C39" s="66"/>
      <c r="D39" s="66"/>
      <c r="E39" s="66"/>
      <c r="F39" s="66"/>
      <c r="G39" s="66"/>
      <c r="H39" s="66"/>
    </row>
    <row r="40" spans="3:8" x14ac:dyDescent="0.35">
      <c r="C40" s="66"/>
      <c r="D40" s="66"/>
      <c r="E40" s="66"/>
      <c r="F40" s="66"/>
      <c r="G40" s="66"/>
      <c r="H40" s="66"/>
    </row>
    <row r="41" spans="3:8" x14ac:dyDescent="0.35">
      <c r="C41" s="66"/>
      <c r="D41" s="66"/>
      <c r="E41" s="66"/>
      <c r="F41" s="66"/>
      <c r="G41" s="66"/>
      <c r="H41" s="66"/>
    </row>
  </sheetData>
  <mergeCells count="4">
    <mergeCell ref="D3:E3"/>
    <mergeCell ref="F3:I3"/>
    <mergeCell ref="B3:B4"/>
    <mergeCell ref="C3:C4"/>
  </mergeCells>
  <phoneticPr fontId="1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Planning and Service Operation</vt:lpstr>
      <vt:lpstr>Merchant Operation</vt:lpstr>
      <vt:lpstr>Sheet4</vt:lpstr>
      <vt:lpstr>Plotting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 Maulana</dc:creator>
  <cp:lastModifiedBy>Etika Ernawati</cp:lastModifiedBy>
  <dcterms:created xsi:type="dcterms:W3CDTF">2023-02-23T13:03:21Z</dcterms:created>
  <dcterms:modified xsi:type="dcterms:W3CDTF">2023-04-28T02:07:01Z</dcterms:modified>
</cp:coreProperties>
</file>